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chaelnickerson/Desktop/CIG/Analysis/"/>
    </mc:Choice>
  </mc:AlternateContent>
  <xr:revisionPtr revIDLastSave="0" documentId="13_ncr:1_{D2292BF4-A4DF-1947-9C73-97AC4E23FA41}" xr6:coauthVersionLast="47" xr6:coauthVersionMax="47" xr10:uidLastSave="{00000000-0000-0000-0000-000000000000}"/>
  <bookViews>
    <workbookView xWindow="1480" yWindow="500" windowWidth="27320" windowHeight="13960" tabRatio="500" activeTab="1" xr2:uid="{00000000-000D-0000-FFFF-FFFF00000000}"/>
  </bookViews>
  <sheets>
    <sheet name="DESCRIPTION" sheetId="5" r:id="rId1"/>
    <sheet name="CT_LOCATION" sheetId="7" r:id="rId2"/>
    <sheet name="CT_DATA" sheetId="1" r:id="rId3"/>
    <sheet name="SPECIES_LIST" sheetId="6" r:id="rId4"/>
    <sheet name="TRAPPING_EFFORT" sheetId="3" r:id="rId5"/>
  </sheets>
  <definedNames>
    <definedName name="_xlnm._FilterDatabase" localSheetId="2" hidden="1">CT_DATA!$J$1:$K$904</definedName>
    <definedName name="_xlnm.Extract" localSheetId="2">SPECIES_LIST!$A$1:$B$1</definedName>
  </definedNames>
  <calcPr calcId="18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2" i="1"/>
  <c r="K3" i="1"/>
  <c r="D4" i="6"/>
  <c r="D2" i="6"/>
  <c r="D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13" i="3"/>
  <c r="D12" i="3"/>
  <c r="D11" i="3"/>
  <c r="D10" i="3"/>
  <c r="D9" i="3"/>
  <c r="D8" i="3"/>
  <c r="D7" i="3"/>
  <c r="D6" i="3"/>
  <c r="D3" i="3"/>
  <c r="D4" i="3"/>
  <c r="D5" i="3"/>
  <c r="D2" i="3"/>
  <c r="E1" i="6"/>
</calcChain>
</file>

<file path=xl/sharedStrings.xml><?xml version="1.0" encoding="utf-8"?>
<sst xmlns="http://schemas.openxmlformats.org/spreadsheetml/2006/main" count="6396" uniqueCount="1144">
  <si>
    <t>Date dd/mm/yy</t>
  </si>
  <si>
    <t>Cam. Model</t>
  </si>
  <si>
    <t>Cam. Num.</t>
  </si>
  <si>
    <t>Station</t>
  </si>
  <si>
    <t>Common name</t>
  </si>
  <si>
    <t>Scientific name</t>
  </si>
  <si>
    <t xml:space="preserve"> # of inds.</t>
  </si>
  <si>
    <t># of pics.</t>
  </si>
  <si>
    <t># of ind. Pics.</t>
  </si>
  <si>
    <t>Habitat type</t>
  </si>
  <si>
    <t>Datum</t>
  </si>
  <si>
    <t>Side</t>
  </si>
  <si>
    <t>Sex</t>
  </si>
  <si>
    <t>Notes</t>
  </si>
  <si>
    <t>Start</t>
  </si>
  <si>
    <t>Finish</t>
  </si>
  <si>
    <t>Trap-nights</t>
  </si>
  <si>
    <t xml:space="preserve">Location </t>
  </si>
  <si>
    <t>Latitude</t>
  </si>
  <si>
    <t>Longitude</t>
  </si>
  <si>
    <t>Time first record</t>
  </si>
  <si>
    <t>Time last record</t>
  </si>
  <si>
    <t xml:space="preserve"> Camara or Station</t>
  </si>
  <si>
    <t>Project</t>
  </si>
  <si>
    <t>Distance between cameras</t>
  </si>
  <si>
    <t>Number of cameras</t>
  </si>
  <si>
    <t>Objective</t>
  </si>
  <si>
    <t xml:space="preserve">Site description </t>
  </si>
  <si>
    <t xml:space="preserve">Dominant Ecosystem </t>
  </si>
  <si>
    <t>Dominant Coverage</t>
  </si>
  <si>
    <t>Land use</t>
  </si>
  <si>
    <t xml:space="preserve">Mean annual temperature </t>
  </si>
  <si>
    <t>Annual precipitation  (mm)</t>
  </si>
  <si>
    <t>Name</t>
  </si>
  <si>
    <t>Team members</t>
  </si>
  <si>
    <t>Sampling area (km2)</t>
  </si>
  <si>
    <t>Cameratrap set-up</t>
  </si>
  <si>
    <t>Season (wet/dry)</t>
  </si>
  <si>
    <t>Picture or Video (P/V)</t>
  </si>
  <si>
    <t>Species ID</t>
  </si>
  <si>
    <t>Altitude (min - max)</t>
  </si>
  <si>
    <t>Camera Check Date dd/mm/yy</t>
  </si>
  <si>
    <t>Trail or Area (Sector,paddock)</t>
  </si>
  <si>
    <t>N</t>
  </si>
  <si>
    <t xml:space="preserve"> </t>
  </si>
  <si>
    <t>Location (Departamento__municipio__corregimiento__vereda__fincas)</t>
  </si>
  <si>
    <t>P</t>
  </si>
  <si>
    <t>Puma concolor</t>
  </si>
  <si>
    <t>Photo ID</t>
  </si>
  <si>
    <t>Bos taurus</t>
  </si>
  <si>
    <t>Moose</t>
  </si>
  <si>
    <t>Coyote</t>
  </si>
  <si>
    <t>Rae Nickerson, Matt Hyde, Kaycey Ayala</t>
  </si>
  <si>
    <t>Kaycey Ayala</t>
  </si>
  <si>
    <t>Bulldog allotment, Colville National Forest, Washington</t>
  </si>
  <si>
    <t>Dry</t>
  </si>
  <si>
    <t>CIG-Range riding pilot study</t>
  </si>
  <si>
    <t xml:space="preserve">Pilot camera trap grid design to compare time and space of carnivores, cattle and range riders. </t>
  </si>
  <si>
    <t>Date</t>
  </si>
  <si>
    <t>Time</t>
  </si>
  <si>
    <t>Camera Serial #</t>
  </si>
  <si>
    <t>Station name</t>
  </si>
  <si>
    <t>Location</t>
  </si>
  <si>
    <t>Camera height (in)</t>
  </si>
  <si>
    <t>Distance to target (in)</t>
  </si>
  <si>
    <t>Trail width (in)</t>
  </si>
  <si>
    <t>Lock number</t>
  </si>
  <si>
    <t>Randomization</t>
  </si>
  <si>
    <t>7196-12</t>
  </si>
  <si>
    <t>CTWABD01B</t>
  </si>
  <si>
    <t>Taylor Ridge trail</t>
  </si>
  <si>
    <t>7196-5</t>
  </si>
  <si>
    <t>CTWABD01A</t>
  </si>
  <si>
    <t>Below Taylor Ridge on the rocky outcropping</t>
  </si>
  <si>
    <t>Y</t>
  </si>
  <si>
    <t>4186-13</t>
  </si>
  <si>
    <t>CTWABD02B</t>
  </si>
  <si>
    <t>4186-17</t>
  </si>
  <si>
    <t>CTWABD02A</t>
  </si>
  <si>
    <t>Below Taylor Ridge</t>
  </si>
  <si>
    <t>7196-11</t>
  </si>
  <si>
    <t>CTWABD03B</t>
  </si>
  <si>
    <t>unknown</t>
  </si>
  <si>
    <t>CTWABD03A</t>
  </si>
  <si>
    <t>By creek 500m below taylor ridge</t>
  </si>
  <si>
    <t>7196-7</t>
  </si>
  <si>
    <t>CTWABD04B</t>
  </si>
  <si>
    <t>BD Cabin RD</t>
  </si>
  <si>
    <t>4186-09</t>
  </si>
  <si>
    <t>CTWABD04A</t>
  </si>
  <si>
    <t>4186-20</t>
  </si>
  <si>
    <t>CTWABD05B</t>
  </si>
  <si>
    <t>CTWABD05A</t>
  </si>
  <si>
    <t>7196-2</t>
  </si>
  <si>
    <t>CTWABD06C</t>
  </si>
  <si>
    <t>7196-4</t>
  </si>
  <si>
    <t>CTWABD06A</t>
  </si>
  <si>
    <t>200m North of water trough</t>
  </si>
  <si>
    <t>7196-6</t>
  </si>
  <si>
    <t>CTWABD06B</t>
  </si>
  <si>
    <t>Water trough</t>
  </si>
  <si>
    <t>4186-11</t>
  </si>
  <si>
    <t>CTWABD07B</t>
  </si>
  <si>
    <t>By wolf tracks on the bend</t>
  </si>
  <si>
    <t>CTWABD07A</t>
  </si>
  <si>
    <t>300m south of road</t>
  </si>
  <si>
    <t>CTWABD08B</t>
  </si>
  <si>
    <t>Salt lick</t>
  </si>
  <si>
    <t>CTWABD08A</t>
  </si>
  <si>
    <t>70m off the road</t>
  </si>
  <si>
    <t>CTWABD09A</t>
  </si>
  <si>
    <t>Above Creek</t>
  </si>
  <si>
    <t>CTWABD09B</t>
  </si>
  <si>
    <t>On BD Cabin Road</t>
  </si>
  <si>
    <t>7196-1</t>
  </si>
  <si>
    <t>CTWABD10A</t>
  </si>
  <si>
    <t>Ridge</t>
  </si>
  <si>
    <t>4186-4</t>
  </si>
  <si>
    <t>CTWABD10B</t>
  </si>
  <si>
    <t>Past downed tree</t>
  </si>
  <si>
    <t>4186-10</t>
  </si>
  <si>
    <t>CTWABD11B</t>
  </si>
  <si>
    <t>On abandoned road</t>
  </si>
  <si>
    <t>7196-3</t>
  </si>
  <si>
    <t>CTWABD11A</t>
  </si>
  <si>
    <t>Past the valley and up the other side</t>
  </si>
  <si>
    <t>4196-18</t>
  </si>
  <si>
    <t>CTWABD12B</t>
  </si>
  <si>
    <t>KCT</t>
  </si>
  <si>
    <t>4196-9</t>
  </si>
  <si>
    <t>CTWABD12A</t>
  </si>
  <si>
    <t>7196-8</t>
  </si>
  <si>
    <t>CTWABD13B</t>
  </si>
  <si>
    <t>KCT &amp; Profanity peak trail</t>
  </si>
  <si>
    <t>4186-15</t>
  </si>
  <si>
    <t>CTWABD14B</t>
  </si>
  <si>
    <t>4186-12</t>
  </si>
  <si>
    <t>CTWABD14A</t>
  </si>
  <si>
    <t>4186-16</t>
  </si>
  <si>
    <t>CTWABD13A</t>
  </si>
  <si>
    <t>4186-14</t>
  </si>
  <si>
    <t>CTWABD15B</t>
  </si>
  <si>
    <t>Pool below KCT in willows</t>
  </si>
  <si>
    <t>7196-9</t>
  </si>
  <si>
    <t>CTWABD15A</t>
  </si>
  <si>
    <t>On hill</t>
  </si>
  <si>
    <t>4186-8</t>
  </si>
  <si>
    <t>CTWABD16B</t>
  </si>
  <si>
    <t>Cliffs above</t>
  </si>
  <si>
    <t>4186-1</t>
  </si>
  <si>
    <t>CTWABD16A</t>
  </si>
  <si>
    <t>4186-02</t>
  </si>
  <si>
    <t>CTWABD17B</t>
  </si>
  <si>
    <t>Hillside across from road by creek</t>
  </si>
  <si>
    <t>CTWABD17A</t>
  </si>
  <si>
    <t>Rabbit Mountain</t>
  </si>
  <si>
    <t>CTWABD18A</t>
  </si>
  <si>
    <t>Wash out hill</t>
  </si>
  <si>
    <t>CTWABD18B</t>
  </si>
  <si>
    <t>CTWABD19B</t>
  </si>
  <si>
    <t>Closed road off Bulldog Cabin</t>
  </si>
  <si>
    <t>CTWABD19A</t>
  </si>
  <si>
    <t>4186-05</t>
  </si>
  <si>
    <t>CTWABD20B</t>
  </si>
  <si>
    <t>Upper Butte RD</t>
  </si>
  <si>
    <t>4186-06</t>
  </si>
  <si>
    <t>CTWABD20A</t>
  </si>
  <si>
    <t>Aspens below Upper Butte Rd</t>
  </si>
  <si>
    <t>Skunk</t>
  </si>
  <si>
    <t>Grouse</t>
  </si>
  <si>
    <t>UNKNOWN</t>
  </si>
  <si>
    <t>IMG_0027</t>
  </si>
  <si>
    <t>U</t>
  </si>
  <si>
    <t>IMG_0030-IMG_0029</t>
  </si>
  <si>
    <t>Canis latrans</t>
  </si>
  <si>
    <t>M</t>
  </si>
  <si>
    <t>Tamiasciurus hudsonicus</t>
  </si>
  <si>
    <t>American Red Squirrel</t>
  </si>
  <si>
    <t xml:space="preserve">Hard to identify </t>
  </si>
  <si>
    <t>IMG_0139-IMG_0140</t>
  </si>
  <si>
    <t>IMG_0165-IMG_0166</t>
  </si>
  <si>
    <t>p</t>
  </si>
  <si>
    <t>IMG_0171-IMG_0172</t>
  </si>
  <si>
    <t>IMG_0175-IMG_0176</t>
  </si>
  <si>
    <t>Black Bear</t>
  </si>
  <si>
    <t>Ursus americanus</t>
  </si>
  <si>
    <t>IMG_0259-IMG_0260</t>
  </si>
  <si>
    <t>Dendragapus spp.</t>
  </si>
  <si>
    <t>IMG_0265-IMG_0266</t>
  </si>
  <si>
    <t>IMG_0270-IMG_0273</t>
  </si>
  <si>
    <t>IMG_0275-IMG_0276</t>
  </si>
  <si>
    <t>IMG_0277-IMG_0278</t>
  </si>
  <si>
    <t>IMG_0279-IMG_0280</t>
  </si>
  <si>
    <t>Deer</t>
  </si>
  <si>
    <t>Odocoileus spp.</t>
  </si>
  <si>
    <t>IMG_0283-IMG_0286</t>
  </si>
  <si>
    <t>Cant identify to species</t>
  </si>
  <si>
    <t>IMG_0297-IMG_0298</t>
  </si>
  <si>
    <t>IMG_0299-IMG_0300</t>
  </si>
  <si>
    <t>IMG_0303-IMG_0304</t>
  </si>
  <si>
    <t>Alces alces</t>
  </si>
  <si>
    <t>IMG_0305-IMG_0306</t>
  </si>
  <si>
    <t>IMG_0311-IMG_0312</t>
  </si>
  <si>
    <t>IMG_0313-IMG_0314</t>
  </si>
  <si>
    <t xml:space="preserve">Mule Deer </t>
  </si>
  <si>
    <t>Odocoileus hemionus</t>
  </si>
  <si>
    <t>IMG_0315-IMG_0318</t>
  </si>
  <si>
    <t>Browning</t>
  </si>
  <si>
    <t>IMG_0335-IMG_0336</t>
  </si>
  <si>
    <t>IMG_0337-IMG_0338</t>
  </si>
  <si>
    <t xml:space="preserve">P </t>
  </si>
  <si>
    <t>IMG_0345-IMG_0346</t>
  </si>
  <si>
    <t>F</t>
  </si>
  <si>
    <t>Ruffed Grouse</t>
  </si>
  <si>
    <t>Bonasa umbellus</t>
  </si>
  <si>
    <t>IMG_0349, IMG_0351, IMG_352</t>
  </si>
  <si>
    <t xml:space="preserve">Check Gender </t>
  </si>
  <si>
    <t>IMG_0353-IMG_0356</t>
  </si>
  <si>
    <t>IMG_0357-IMG_0358</t>
  </si>
  <si>
    <t>IMG_0359-IMG_0360</t>
  </si>
  <si>
    <t>IMG_0363-IMG_0364</t>
  </si>
  <si>
    <t>IMG_0365-IMG_0368</t>
  </si>
  <si>
    <t xml:space="preserve">Hard to Identify </t>
  </si>
  <si>
    <t>Mountain Lion</t>
  </si>
  <si>
    <t>IMG_0369-IMG_0370</t>
  </si>
  <si>
    <t>IMG_0371-IMG_0372</t>
  </si>
  <si>
    <t xml:space="preserve">Night Picture </t>
  </si>
  <si>
    <t>IMG_0373-IMG_0374</t>
  </si>
  <si>
    <t>IMG_0385-IMG_0386</t>
  </si>
  <si>
    <t>IMG_0391-IMG_0392</t>
  </si>
  <si>
    <t>Partial</t>
  </si>
  <si>
    <t>IMG_0403-IMG_0406</t>
  </si>
  <si>
    <t>Mephitis mephitis</t>
  </si>
  <si>
    <t>IMG_0413-IMG_0414</t>
  </si>
  <si>
    <t>u</t>
  </si>
  <si>
    <t>IMG_0419-IMG_0421</t>
  </si>
  <si>
    <t>Check ID</t>
  </si>
  <si>
    <t>IMG_0333-IMG_0336</t>
  </si>
  <si>
    <t>Unknown</t>
  </si>
  <si>
    <t>IMG_0473-IMG_0478</t>
  </si>
  <si>
    <t>Squirrel</t>
  </si>
  <si>
    <t>Img_0481-IMG_0482</t>
  </si>
  <si>
    <t>IMG_0493-IMG_0494</t>
  </si>
  <si>
    <t>IMG_0503-IMG_0504</t>
  </si>
  <si>
    <t>IMG_0511-IMG_0512</t>
  </si>
  <si>
    <t>Human</t>
  </si>
  <si>
    <t>Homo sapien</t>
  </si>
  <si>
    <t>Bike</t>
  </si>
  <si>
    <t>IMG_0523, IMG_0525</t>
  </si>
  <si>
    <t>IMG_0532-IMG_0533</t>
  </si>
  <si>
    <t>IMG_0535-IMG_0536</t>
  </si>
  <si>
    <t>IMG_0537-IMG_0538</t>
  </si>
  <si>
    <t>IMG_0549-IMG_0550</t>
  </si>
  <si>
    <t>IMG_0551-IMG_0552</t>
  </si>
  <si>
    <t>IMG_0553-IMG_0554</t>
  </si>
  <si>
    <t>IMG_0563-IMG_0564</t>
  </si>
  <si>
    <t>IMG_0569_IMG_0570</t>
  </si>
  <si>
    <t>IMG_0571-IMG_0574</t>
  </si>
  <si>
    <t>Douglas Squirrel</t>
  </si>
  <si>
    <t>Tamiasciurus douglasii</t>
  </si>
  <si>
    <t>IMG_0307-IMG_0308</t>
  </si>
  <si>
    <t>antlers</t>
  </si>
  <si>
    <t xml:space="preserve">White-tail Deer </t>
  </si>
  <si>
    <t>Odocoileus virginianus</t>
  </si>
  <si>
    <t>IMG_0315-IMG_0320</t>
  </si>
  <si>
    <t>antlers, Check ID</t>
  </si>
  <si>
    <t>IMG_0321-IMG_0322</t>
  </si>
  <si>
    <t>IMG_0397-IMG_0398</t>
  </si>
  <si>
    <t>IMG_0465-IMG_0468</t>
  </si>
  <si>
    <t>Chipmunk</t>
  </si>
  <si>
    <t>IMG_0529_IMG_0530</t>
  </si>
  <si>
    <t>IMG_0531-IMG_0532</t>
  </si>
  <si>
    <t xml:space="preserve">Tamiasciurus spp. </t>
  </si>
  <si>
    <t>IMG_0533-IMG_0534</t>
  </si>
  <si>
    <t>IMG_0547-IMG_0548</t>
  </si>
  <si>
    <t>Red Squirrel</t>
  </si>
  <si>
    <t>IMG_0637-IMG_0638</t>
  </si>
  <si>
    <t>IMG_0641-IMG_0642</t>
  </si>
  <si>
    <t>IMG_0691-IMG_0692</t>
  </si>
  <si>
    <t>IMG_0693-IMG_0694</t>
  </si>
  <si>
    <t xml:space="preserve">Need ID </t>
  </si>
  <si>
    <t>Sooty grouse</t>
  </si>
  <si>
    <t>Dendragapus fuliginosus</t>
  </si>
  <si>
    <t>IMG_0703-IMG_0704</t>
  </si>
  <si>
    <t>Check ID and Gender</t>
  </si>
  <si>
    <t>IMG_0707-IMG_0715</t>
  </si>
  <si>
    <t>IMG_0719-IMG_0720</t>
  </si>
  <si>
    <t>Mouse</t>
  </si>
  <si>
    <t>IMG_0743-IMG_0744</t>
  </si>
  <si>
    <t>Peromyscus spp.</t>
  </si>
  <si>
    <t>IMG_0859-IMG_0860</t>
  </si>
  <si>
    <t>IMG_0867-IMG_0868</t>
  </si>
  <si>
    <t>IMG_0871-IMG_0872</t>
  </si>
  <si>
    <t>IMG_0875-IMG_0876</t>
  </si>
  <si>
    <t>IMG_0879-IMG_0880</t>
  </si>
  <si>
    <t>IMG_0881-IMG_0882</t>
  </si>
  <si>
    <t>IMG_0893-IMG_0894</t>
  </si>
  <si>
    <t>IMG_0905-IMG_0906</t>
  </si>
  <si>
    <t xml:space="preserve">U </t>
  </si>
  <si>
    <t>IMG_0911-IMG_0912</t>
  </si>
  <si>
    <t>CheckID</t>
  </si>
  <si>
    <t>IMG_0943-IMG_0944</t>
  </si>
  <si>
    <t>IMG_0945-IMG_0946</t>
  </si>
  <si>
    <t>IMG_0957-IMG_0958</t>
  </si>
  <si>
    <t>IMG_0961-IMG_0962</t>
  </si>
  <si>
    <t>IMG_0969-IMG_0970</t>
  </si>
  <si>
    <t>IMG_0971-IMG_0972</t>
  </si>
  <si>
    <t>IMG_0974</t>
  </si>
  <si>
    <t>IMG_0975-IMG_0976</t>
  </si>
  <si>
    <t>IMG_0981-IMG_0982</t>
  </si>
  <si>
    <t>IMG_0983-IMG_0984</t>
  </si>
  <si>
    <t>IMG_0993-IMG_0994</t>
  </si>
  <si>
    <t>IMG_1011-IMG_1012</t>
  </si>
  <si>
    <t>IMG_1027_IMG_1028</t>
  </si>
  <si>
    <t>IMG_1031-IMG_1032</t>
  </si>
  <si>
    <t>IMG_1039-IMG_1040</t>
  </si>
  <si>
    <t>IMG_1041-IMG_1042</t>
  </si>
  <si>
    <t>IMG_1043-IMG_1044</t>
  </si>
  <si>
    <t>IMG_1047-IMG_1048</t>
  </si>
  <si>
    <t>IMG_1051-IMG_1052</t>
  </si>
  <si>
    <t>IMG_1053-IMG_1054</t>
  </si>
  <si>
    <t>IMG_1069-IMG_1072</t>
  </si>
  <si>
    <t>IMG_1098-IMG_1099</t>
  </si>
  <si>
    <t>IMG_1099-IMG_1102</t>
  </si>
  <si>
    <t>IMG_1109-IMG_1110</t>
  </si>
  <si>
    <t>IMG_1119-IMG_1120</t>
  </si>
  <si>
    <t>IMG_1125-IMG_1126</t>
  </si>
  <si>
    <t>IMG_1131-IMG_1132</t>
  </si>
  <si>
    <t>IMG_1144</t>
  </si>
  <si>
    <t>IMG_1155-IMG_1156</t>
  </si>
  <si>
    <t>IMG_1157-IMG_1160</t>
  </si>
  <si>
    <t>IMG_1171-IMG_1172</t>
  </si>
  <si>
    <t>IMG_1185-IMG_1186</t>
  </si>
  <si>
    <t>IMG_1190</t>
  </si>
  <si>
    <t>IMG_1193-IMG-1194</t>
  </si>
  <si>
    <t>IMG_1209-IMG_1210</t>
  </si>
  <si>
    <t>IMG_1231-IMG_1238</t>
  </si>
  <si>
    <t>IMG_1239-IMG_1240</t>
  </si>
  <si>
    <t>IMG_1241-IMG_1242</t>
  </si>
  <si>
    <t>IMG_1245-IMG_1246</t>
  </si>
  <si>
    <t>IMG_1247-IMG_1248</t>
  </si>
  <si>
    <t>IMG_1259-IMG_1260</t>
  </si>
  <si>
    <t>IMG_1265-IMG_1266</t>
  </si>
  <si>
    <t>IMG_1283-IMG_1284</t>
  </si>
  <si>
    <t>IMG_1291-IMG_1292</t>
  </si>
  <si>
    <t>IMG_1301-IMG_1304</t>
  </si>
  <si>
    <t xml:space="preserve">Check Id </t>
  </si>
  <si>
    <t>IMG_1307-IMG_1308</t>
  </si>
  <si>
    <t>IMG_1309-IMG_1310</t>
  </si>
  <si>
    <t>IMG_1311-IMG_1312</t>
  </si>
  <si>
    <t>IMG_1317-IMG_1318</t>
  </si>
  <si>
    <t>IMG_1329-IMG_1334</t>
  </si>
  <si>
    <t>Check Id</t>
  </si>
  <si>
    <t>IMG_1335-IMG_1336</t>
  </si>
  <si>
    <t>IMG_1343-IMG_1344</t>
  </si>
  <si>
    <t>IMG_0019</t>
  </si>
  <si>
    <t>IMG_0025-IMG_0026</t>
  </si>
  <si>
    <t xml:space="preserve">Check ID </t>
  </si>
  <si>
    <t>IMG_0047</t>
  </si>
  <si>
    <t>IMG_0085-IMG_0086</t>
  </si>
  <si>
    <t xml:space="preserve">Check gender </t>
  </si>
  <si>
    <t>IMG_0087-IMG_0088</t>
  </si>
  <si>
    <t>IMG_0089-IMG_0090</t>
  </si>
  <si>
    <t>IMG_0091-IMG_0092</t>
  </si>
  <si>
    <t>IMG_0093-IMG_0094</t>
  </si>
  <si>
    <t>Young</t>
  </si>
  <si>
    <t>IMG_0095-IMG_0096</t>
  </si>
  <si>
    <t>IMG_0097-IMG_0098</t>
  </si>
  <si>
    <t>IMG_0103-IMG_0104</t>
  </si>
  <si>
    <t>IMG_0105-IMG_0108</t>
  </si>
  <si>
    <t>IMG_0111-IMG_0112</t>
  </si>
  <si>
    <t>Brwn bear?</t>
  </si>
  <si>
    <t>IMG_0121-IMG_0122</t>
  </si>
  <si>
    <t>IMG_0123-IMG_0124</t>
  </si>
  <si>
    <t>IMG_0125</t>
  </si>
  <si>
    <t>IMG_0127-IMG_128</t>
  </si>
  <si>
    <t>IMG_0129-IMG_0130</t>
  </si>
  <si>
    <t>IMG_0131-IMG_0132</t>
  </si>
  <si>
    <t>Best</t>
  </si>
  <si>
    <t>IMG_0133-IMG_0134</t>
  </si>
  <si>
    <t>coyote</t>
  </si>
  <si>
    <t>IMG_0141-IMG_0142</t>
  </si>
  <si>
    <t>IMG_0143-IMG_0146</t>
  </si>
  <si>
    <t>IMG_0147-IMG_0148</t>
  </si>
  <si>
    <t>IMG_0149</t>
  </si>
  <si>
    <t>Blurry</t>
  </si>
  <si>
    <t>IMG_0003-IMG_0004</t>
  </si>
  <si>
    <t>IMG_0005-IMG_0006</t>
  </si>
  <si>
    <t>IMG_0018-IMG_0020</t>
  </si>
  <si>
    <t>IMG_0025-IMG_0028</t>
  </si>
  <si>
    <t>IMG_0035-IMG_0036</t>
  </si>
  <si>
    <t>IMG_0051</t>
  </si>
  <si>
    <t>IMG_0057</t>
  </si>
  <si>
    <t>IMG_0115-IMG_0116</t>
  </si>
  <si>
    <t>IMG_0117-IMG_0119</t>
  </si>
  <si>
    <t>IMG_0125-IMG_0126</t>
  </si>
  <si>
    <t>IMG_0025-IMG_0032</t>
  </si>
  <si>
    <t>Check gender</t>
  </si>
  <si>
    <t>IMG_0033</t>
  </si>
  <si>
    <t>IMG_0035-IMG_0040</t>
  </si>
  <si>
    <t>IMG_0043-IMG_0048</t>
  </si>
  <si>
    <t>IMG_0159-IMG_0160</t>
  </si>
  <si>
    <t>IMG_0163-IMG_0164</t>
  </si>
  <si>
    <t xml:space="preserve">check ID </t>
  </si>
  <si>
    <t>Dog</t>
  </si>
  <si>
    <t>Canis lupus familiaris</t>
  </si>
  <si>
    <t>IMG_0169-IMG_0170</t>
  </si>
  <si>
    <t>IMG_0193-IMG_0194</t>
  </si>
  <si>
    <t>IMG_0219-IMG_0220</t>
  </si>
  <si>
    <t>IMG_0239-IMG_0240</t>
  </si>
  <si>
    <t>IMG_0241-IMG_0242</t>
  </si>
  <si>
    <t>IMG_0277-IMG_0302</t>
  </si>
  <si>
    <t>IMG_0303-IMG_0312</t>
  </si>
  <si>
    <t>IMG_0317-IMG_0320</t>
  </si>
  <si>
    <t>IMG_0327-IMG_0329</t>
  </si>
  <si>
    <t>IMG_0331-IMG_0334</t>
  </si>
  <si>
    <t>Hard to ID</t>
  </si>
  <si>
    <t>IMG_0341-IMG_0342</t>
  </si>
  <si>
    <t>IMG_0365-IMG_0366</t>
  </si>
  <si>
    <t>IMG_0370-IMG_0372</t>
  </si>
  <si>
    <t>IMG_0373-IMG_0375</t>
  </si>
  <si>
    <t>IMG_0039</t>
  </si>
  <si>
    <t>Wild turkey</t>
  </si>
  <si>
    <t>Meleagris gallopavo</t>
  </si>
  <si>
    <t>IMG_0042-IMG_0044</t>
  </si>
  <si>
    <t>IMG_0152-IMG_0155</t>
  </si>
  <si>
    <t>IMG_0180-IMG_0181</t>
  </si>
  <si>
    <t>IMG_0188-IMG_0189</t>
  </si>
  <si>
    <t>IMG_0190-IMG_0191</t>
  </si>
  <si>
    <t>IMG_206-IMG_0209</t>
  </si>
  <si>
    <t>IMG_0004</t>
  </si>
  <si>
    <t>IMG_006-IMG_0016</t>
  </si>
  <si>
    <t>IMG_0020-IMG_0029</t>
  </si>
  <si>
    <t>IMG_0032</t>
  </si>
  <si>
    <t>IMG_0033-IMG_0041</t>
  </si>
  <si>
    <t>IMG_0042</t>
  </si>
  <si>
    <t>IMG_0044</t>
  </si>
  <si>
    <t>IMG_0045</t>
  </si>
  <si>
    <t>IMG_0046</t>
  </si>
  <si>
    <t>IMG_0048_IMG_0075</t>
  </si>
  <si>
    <t>IMG_0076-IMG_0082</t>
  </si>
  <si>
    <t>IMG_0083-IMG_0085</t>
  </si>
  <si>
    <t>IMG_0086-IMG_0113</t>
  </si>
  <si>
    <t>IMG_0114-IMG_0135</t>
  </si>
  <si>
    <t>IMG_0137</t>
  </si>
  <si>
    <t>IMG_0138</t>
  </si>
  <si>
    <t xml:space="preserve">IMG_0139 </t>
  </si>
  <si>
    <t>IMG_0142-IMG_0144</t>
  </si>
  <si>
    <t>IMG_0151</t>
  </si>
  <si>
    <t>IMG_0152</t>
  </si>
  <si>
    <t>IMG_0153-IMG_0166</t>
  </si>
  <si>
    <t>IMG_0167</t>
  </si>
  <si>
    <t>IMG_0168</t>
  </si>
  <si>
    <t>IMG_0172-IMG_0173</t>
  </si>
  <si>
    <t>IMG_0175</t>
  </si>
  <si>
    <t>IMG_0177-IMG_201</t>
  </si>
  <si>
    <t>IMG_0202-IMG_0214</t>
  </si>
  <si>
    <t>IMG_0214-IMG_0218</t>
  </si>
  <si>
    <t>IMG_0219</t>
  </si>
  <si>
    <t>IMG_0221-IMG_0222</t>
  </si>
  <si>
    <t>No antlers</t>
  </si>
  <si>
    <t>IMG_0223-IMG_0272</t>
  </si>
  <si>
    <t>IMG_0223-IMG_0305</t>
  </si>
  <si>
    <t>IMG_0306-IMG_0310</t>
  </si>
  <si>
    <t>IMG_0311-IMG_0350</t>
  </si>
  <si>
    <t>IMG_0351-IMG_0394</t>
  </si>
  <si>
    <t>IMG_0395-IMG_0440</t>
  </si>
  <si>
    <t>IMG_0441-IMG_0460</t>
  </si>
  <si>
    <t>IMG_0461-IMG_0505</t>
  </si>
  <si>
    <t xml:space="preserve">Cow </t>
  </si>
  <si>
    <t>IMG_0506-IMG_0547</t>
  </si>
  <si>
    <t>IMG_0548-IMG_0575</t>
  </si>
  <si>
    <t>IMG_0576-IMG_0605</t>
  </si>
  <si>
    <t>IMG_0606-IMG_0625</t>
  </si>
  <si>
    <t>IMG_0626-IMG_0652</t>
  </si>
  <si>
    <t>IMG_0653-IMG_0676</t>
  </si>
  <si>
    <t>IMG_0677-IMG_0704</t>
  </si>
  <si>
    <t>IMG_0706-IMG_0716</t>
  </si>
  <si>
    <t>IMG_0717-IMG_0733</t>
  </si>
  <si>
    <t>IMG_0734-IMG_0745</t>
  </si>
  <si>
    <t>IMG_0746-IMG_0755</t>
  </si>
  <si>
    <t>IMG_0756-IMG_0763</t>
  </si>
  <si>
    <t>IMG_0764-IMG_0792</t>
  </si>
  <si>
    <t>IMG_0793-IMG_0832</t>
  </si>
  <si>
    <t>IMG_0833-IMG_0875</t>
  </si>
  <si>
    <t>IMG_0876-IMG_0912</t>
  </si>
  <si>
    <t>IMG_0913-IMG_0944</t>
  </si>
  <si>
    <t>IMG_0945-IMG_0990</t>
  </si>
  <si>
    <t>IMG_0991-IMG_1021</t>
  </si>
  <si>
    <t>IMG_1022-IMG_1050</t>
  </si>
  <si>
    <t>IMG_1051-IMG_1058</t>
  </si>
  <si>
    <t>IMG_1059-IMG_1101</t>
  </si>
  <si>
    <t>IMG_1102-IMG_1142</t>
  </si>
  <si>
    <t>IMG_1143-IMG_1184</t>
  </si>
  <si>
    <t>IMG_1185-IMG_1217</t>
  </si>
  <si>
    <t>IMG_1218-IMG_1275</t>
  </si>
  <si>
    <t>Stayed in frome whole time</t>
  </si>
  <si>
    <t>IMG_1276-IMG_1287</t>
  </si>
  <si>
    <t>IMG_1288</t>
  </si>
  <si>
    <t>IMG_1289_IMG_1329</t>
  </si>
  <si>
    <t>IMG_1330-IMG_IMG_1350</t>
  </si>
  <si>
    <t>IMG_1351</t>
  </si>
  <si>
    <t>IMG_1352</t>
  </si>
  <si>
    <t>IMG_1353-IMG_1370</t>
  </si>
  <si>
    <t>IMG_1371-IMG_1405</t>
  </si>
  <si>
    <t>IMG_1406-IMG_1409</t>
  </si>
  <si>
    <t>IMG_1410-IMG_1432</t>
  </si>
  <si>
    <t>IMG_1434-IMG_1447</t>
  </si>
  <si>
    <t>IMG_1448-IMG_1487</t>
  </si>
  <si>
    <t>IMG_1488-IMG_1505</t>
  </si>
  <si>
    <t>IMG_1506-IMG_1509</t>
  </si>
  <si>
    <t>IMG_1510-IMG_1530</t>
  </si>
  <si>
    <t>IMG_1527-IMG_1573</t>
  </si>
  <si>
    <t>IMG_1574-IMG_1655</t>
  </si>
  <si>
    <t>Stayed in Frame</t>
  </si>
  <si>
    <t>IMG_1657-IMG_1686</t>
  </si>
  <si>
    <t>IMG_1687-IMG_1741</t>
  </si>
  <si>
    <t xml:space="preserve">Stayed in frame </t>
  </si>
  <si>
    <t>IMG_1779-IMG_1788</t>
  </si>
  <si>
    <t>IMG_1743-IMG_1777</t>
  </si>
  <si>
    <t>Spotted</t>
  </si>
  <si>
    <t>IMG_1792-IMG_1803</t>
  </si>
  <si>
    <t>IMG_1804-IMG_1865</t>
  </si>
  <si>
    <t>IMG_1867-IMG_1895</t>
  </si>
  <si>
    <t>IMG_1897-IMG_1927</t>
  </si>
  <si>
    <t>IMG_1930-IMG_1975</t>
  </si>
  <si>
    <t>IMG_1976-IMG_1996</t>
  </si>
  <si>
    <t>IMG_1998-IMG_2033</t>
  </si>
  <si>
    <t>IMG_2034_IMG_2036</t>
  </si>
  <si>
    <t>IMG_2038-IMG_2059</t>
  </si>
  <si>
    <t>IMG_2064-IMG_2083</t>
  </si>
  <si>
    <t>IMG_2086-IMG_2098</t>
  </si>
  <si>
    <t>IMG_2099-IMG_2118</t>
  </si>
  <si>
    <t>IMG_2125-IMG_2126</t>
  </si>
  <si>
    <t>IMG_2128-IMG_2173</t>
  </si>
  <si>
    <t>IMG_2174-IMG_2209</t>
  </si>
  <si>
    <t>IMG_2212-IMG_2224</t>
  </si>
  <si>
    <t>IMG_2225-IMG_2226</t>
  </si>
  <si>
    <t>IMG_2227-IMG_2266</t>
  </si>
  <si>
    <t>IMG_2268-IMG_2294</t>
  </si>
  <si>
    <t>IMG_2295-IMG_2309</t>
  </si>
  <si>
    <t>IMG_2310-IMG_2314</t>
  </si>
  <si>
    <t>IMG_2315-IMG_2350</t>
  </si>
  <si>
    <t>IMG_2351-IMG_2393</t>
  </si>
  <si>
    <t>U or F</t>
  </si>
  <si>
    <t>IMG_2395</t>
  </si>
  <si>
    <t>IMG_2396-IMG_2417</t>
  </si>
  <si>
    <t>IMG_2419-IMG_2421</t>
  </si>
  <si>
    <t>IMG_2422-IMG_2432</t>
  </si>
  <si>
    <t>IMG_2434-IMG_2448</t>
  </si>
  <si>
    <t>IMG_2449</t>
  </si>
  <si>
    <t>IMG_2450</t>
  </si>
  <si>
    <t>IMG_2452</t>
  </si>
  <si>
    <r>
      <t>IMG_2518-IMG_25</t>
    </r>
    <r>
      <rPr>
        <u/>
        <sz val="12"/>
        <color theme="1"/>
        <rFont val="Calibri (Body)"/>
      </rPr>
      <t>55</t>
    </r>
  </si>
  <si>
    <t>IMG_2556</t>
  </si>
  <si>
    <t>IMG_2557</t>
  </si>
  <si>
    <r>
      <t>IMG_2558-IMG_2</t>
    </r>
    <r>
      <rPr>
        <u/>
        <sz val="12"/>
        <color theme="1"/>
        <rFont val="Calibri (Body)"/>
      </rPr>
      <t>572</t>
    </r>
  </si>
  <si>
    <t>IMG_2573</t>
  </si>
  <si>
    <t>IMG_2574-IMG_2592</t>
  </si>
  <si>
    <t>IMG_2593-IMG_2604</t>
  </si>
  <si>
    <t>IMG_2605-IMG_2655</t>
  </si>
  <si>
    <t>IMG_2656-IMG_2698</t>
  </si>
  <si>
    <t>IMG_2699-IMG_2745</t>
  </si>
  <si>
    <t>IMG_2746-IMG_2779</t>
  </si>
  <si>
    <t>IMG_2780-IMG_2802</t>
  </si>
  <si>
    <t>IMG_2804-IMG_2829</t>
  </si>
  <si>
    <t>IMG_2830</t>
  </si>
  <si>
    <t>IMG_2831-IMG_2870</t>
  </si>
  <si>
    <t>IMG_2872-IMG_2911</t>
  </si>
  <si>
    <t>IMG_2912-IMG_2932</t>
  </si>
  <si>
    <t>IMG_2934-IMG_2971</t>
  </si>
  <si>
    <t>IMG_2972-IMG_3011</t>
  </si>
  <si>
    <t>IMG_3012-IMG_3050</t>
  </si>
  <si>
    <t>IMG_3051-IMG_3055</t>
  </si>
  <si>
    <t>IMG_3056-IMG_3060</t>
  </si>
  <si>
    <t>IMG_3064-IMG_3088</t>
  </si>
  <si>
    <t>IMG_3089-IMG_3099</t>
  </si>
  <si>
    <t>IMG_3108-IMG_3147</t>
  </si>
  <si>
    <t>IMG_3148-IMG_3163</t>
  </si>
  <si>
    <t>IMG_3164-IMG_3179</t>
  </si>
  <si>
    <t>IMG_3182-IMG_3189</t>
  </si>
  <si>
    <t>IMG_3193-IMG_3226</t>
  </si>
  <si>
    <t>IMG_3227-IMG_3239</t>
  </si>
  <si>
    <t>IMG_3242-IMG_3244</t>
  </si>
  <si>
    <t>IMG_3246-IMG_3281</t>
  </si>
  <si>
    <t>IMG_3283-IMG_3288</t>
  </si>
  <si>
    <t>IMG_3289-IMG_3320</t>
  </si>
  <si>
    <t>IMG_3321-IMG_3348</t>
  </si>
  <si>
    <t>IMG_3349-IMG_3359</t>
  </si>
  <si>
    <t>IMG_3360-IMG_3382</t>
  </si>
  <si>
    <t>IMG_3384-IMG_3424</t>
  </si>
  <si>
    <t>IMG_3425-IMG_3470</t>
  </si>
  <si>
    <t>IMG_3471-IMG_3478</t>
  </si>
  <si>
    <t>IMG_3485</t>
  </si>
  <si>
    <t>IMG_3488-IMG_3530</t>
  </si>
  <si>
    <t>IMG_3531-IMG_3550</t>
  </si>
  <si>
    <t>IMG_3551-IMG_3574</t>
  </si>
  <si>
    <t>IMG_3575-3605</t>
  </si>
  <si>
    <t>IMG_3606-IMG_3619</t>
  </si>
  <si>
    <t>IMG_3622</t>
  </si>
  <si>
    <t>IMG_3481-IMG_3482</t>
  </si>
  <si>
    <t>IMG_3623-IMG_3641</t>
  </si>
  <si>
    <t>IMG_3642-3653</t>
  </si>
  <si>
    <t>IMG_3655-IMG_3660</t>
  </si>
  <si>
    <t>IMG_3663-IMG_3676</t>
  </si>
  <si>
    <t>IMG_3677-IMG_3708</t>
  </si>
  <si>
    <t>IMG_3708-IMG_3723</t>
  </si>
  <si>
    <t>IMG_3725-IMG_3750</t>
  </si>
  <si>
    <t>IMG_3751-IMG_3756</t>
  </si>
  <si>
    <t>IMG_3757-IMG_3759</t>
  </si>
  <si>
    <t>IMG_3760-IMG_3773</t>
  </si>
  <si>
    <t>IMG_3774-IMG_3783</t>
  </si>
  <si>
    <t>IMG_3784-IMG_3817</t>
  </si>
  <si>
    <t>IMG_3818-IMG_3844</t>
  </si>
  <si>
    <t>IMG_3845-IMG_3858</t>
  </si>
  <si>
    <t>IMG_3859-IMG_3890</t>
  </si>
  <si>
    <t>IMG_3892-IMG_3926</t>
  </si>
  <si>
    <t>IMG_3933-IMG_3952</t>
  </si>
  <si>
    <t>IMG_3955-IMG_3965</t>
  </si>
  <si>
    <t>IMG_3966-IMG_3968</t>
  </si>
  <si>
    <t>IMG_3974-IMG_3986</t>
  </si>
  <si>
    <t>IMG_3988-IMG_3994</t>
  </si>
  <si>
    <t>IMG_3996-IMG_4004</t>
  </si>
  <si>
    <t>IMG_4005-IMG_4017</t>
  </si>
  <si>
    <t>IMG_4028-IMG_4063</t>
  </si>
  <si>
    <t>IMG_4064-IMG_4084</t>
  </si>
  <si>
    <t>IMG_4085</t>
  </si>
  <si>
    <t>IMG_4086-IMG_4088</t>
  </si>
  <si>
    <t>IMG_4091-IMG_4101</t>
  </si>
  <si>
    <t>IMG_4104-IMG_4107</t>
  </si>
  <si>
    <t>IMG_4108-IMG_4150</t>
  </si>
  <si>
    <t>IMG_4152-IMG_4156</t>
  </si>
  <si>
    <t>IMG_4158-IMG_4168</t>
  </si>
  <si>
    <t>IMG_4169-IMG_4176</t>
  </si>
  <si>
    <t>IMG_4177-IMG_4207</t>
  </si>
  <si>
    <t>IMG_4208-IMG_4220</t>
  </si>
  <si>
    <t>IMG_4222-IMG_4232</t>
  </si>
  <si>
    <t>IMG_4235-IMG_4237</t>
  </si>
  <si>
    <t>IMG_4238_IMG_4259</t>
  </si>
  <si>
    <t>IMG_4260-IMG_4263</t>
  </si>
  <si>
    <t>IMG_4266</t>
  </si>
  <si>
    <t>IMG_4267-IMG_4283</t>
  </si>
  <si>
    <t>IMG_4284-IMG_4295</t>
  </si>
  <si>
    <t>IMG_4296-IMG_4311</t>
  </si>
  <si>
    <t>IMG_4312-IMG_4363</t>
  </si>
  <si>
    <t>IMG_4364-IMG_4416</t>
  </si>
  <si>
    <t>IMG_4417-IMG_4456</t>
  </si>
  <si>
    <t>IMG_4462</t>
  </si>
  <si>
    <t>IMG_4464-IMG_4471</t>
  </si>
  <si>
    <t>IMG_4473-IMG_4475</t>
  </si>
  <si>
    <t>IMG_4484-IMG_4490</t>
  </si>
  <si>
    <t>IMG_4507-IMG_4514</t>
  </si>
  <si>
    <t>IMG_4521</t>
  </si>
  <si>
    <t>IMG_4522-IMG_4541</t>
  </si>
  <si>
    <t>IMG_4542-IMG_4544</t>
  </si>
  <si>
    <t>RECONYX</t>
  </si>
  <si>
    <t>Wild Turkey</t>
  </si>
  <si>
    <t>IMG_0011-IMG_0012</t>
  </si>
  <si>
    <t>IMG_0013-IMG_0014</t>
  </si>
  <si>
    <t>IMG_0043-IMG_0045</t>
  </si>
  <si>
    <t>IMG_0051-IMG_0052</t>
  </si>
  <si>
    <t>IMG_0055-IMG_0064</t>
  </si>
  <si>
    <t>IMG_0068-IMG_0087</t>
  </si>
  <si>
    <t>IMG_0090-IMG_0097</t>
  </si>
  <si>
    <t>IMG_0100-IMG_0103</t>
  </si>
  <si>
    <t>IMG_0106-IMG_0111</t>
  </si>
  <si>
    <t>IMG_0115-IMG_0134</t>
  </si>
  <si>
    <t>IMG_0151-IMG_0154</t>
  </si>
  <si>
    <t>IMG_0157</t>
  </si>
  <si>
    <t>IMG_0167-IMG_0172</t>
  </si>
  <si>
    <t>IMG_0173-IMG_0174</t>
  </si>
  <si>
    <t>IMG_0183-IMG_0184</t>
  </si>
  <si>
    <t>IMG_0185-IMG_0186</t>
  </si>
  <si>
    <t>IMG_0189</t>
  </si>
  <si>
    <t>IMG_0191-IMG_0194</t>
  </si>
  <si>
    <t>IMG_0197-IMG_0200</t>
  </si>
  <si>
    <t>IMG_0201-IMG_0202</t>
  </si>
  <si>
    <t>IMG_0203</t>
  </si>
  <si>
    <t>IMG_0205-IMG_0210</t>
  </si>
  <si>
    <t>IMG_0213</t>
  </si>
  <si>
    <t>Golden-mantled Ground Squirrel</t>
  </si>
  <si>
    <t>Check chipmunk</t>
  </si>
  <si>
    <t>IMG_0215</t>
  </si>
  <si>
    <t>IMG_0217-IMG_0218</t>
  </si>
  <si>
    <t>IMG_0221-IMG_0226</t>
  </si>
  <si>
    <t>IMG_0229-IMG_0230</t>
  </si>
  <si>
    <t>IMG_0231-IMG_0244</t>
  </si>
  <si>
    <t>IMG_0245-IMG_0246</t>
  </si>
  <si>
    <t>IMG_0249-IMG_0250</t>
  </si>
  <si>
    <t>IMG_0251-IMG_0252</t>
  </si>
  <si>
    <t>IMG_0253-IMG_0254</t>
  </si>
  <si>
    <t>IMG_0257-IMG_0258</t>
  </si>
  <si>
    <t xml:space="preserve">Nuttall Cottontail </t>
  </si>
  <si>
    <t>Sylvilagus nuttallii</t>
  </si>
  <si>
    <t>IMG_0263-IMG_0264</t>
  </si>
  <si>
    <t>Snowshoe Hare</t>
  </si>
  <si>
    <t>Lepus americanus</t>
  </si>
  <si>
    <t>IMG_0269-IMG_0272</t>
  </si>
  <si>
    <t>IMG_0273_IMG_0284</t>
  </si>
  <si>
    <t>IMG_0285-IMG_0288</t>
  </si>
  <si>
    <t>IMG_0289-IMG_0290</t>
  </si>
  <si>
    <t>IMG_0293-IMG_0296</t>
  </si>
  <si>
    <t>IMG_0299-IMG_0304</t>
  </si>
  <si>
    <t>IMG_0305-IMG_0307</t>
  </si>
  <si>
    <t>IMG_0309-IMG_0312</t>
  </si>
  <si>
    <t>IMG_0321-IMG_0324</t>
  </si>
  <si>
    <t>IMG_0347</t>
  </si>
  <si>
    <t>IMG_0355</t>
  </si>
  <si>
    <t>IMG_0359,IMG_0361</t>
  </si>
  <si>
    <t>IMG_0362</t>
  </si>
  <si>
    <t>IMG_0363-IMG_0374</t>
  </si>
  <si>
    <t>IMG_0375-IMG_0376</t>
  </si>
  <si>
    <t>IMG_0387-IMG_0388</t>
  </si>
  <si>
    <t>IMG_0393-IMG_0400</t>
  </si>
  <si>
    <t>IMG_0401-IMG_0402</t>
  </si>
  <si>
    <t>IMG_0407-IMG_0408</t>
  </si>
  <si>
    <t>UNKNOWN Bird</t>
  </si>
  <si>
    <t>IMG_0407-IMG_0411</t>
  </si>
  <si>
    <t>IMG_0415-IMG_0416</t>
  </si>
  <si>
    <t>IMG_0417-IMG_0418</t>
  </si>
  <si>
    <t>IMG_0419-IMG_0420</t>
  </si>
  <si>
    <t>IMG_0421-IMG_0424</t>
  </si>
  <si>
    <t>IMG_0425</t>
  </si>
  <si>
    <t>IMG_0427-IMG_0428</t>
  </si>
  <si>
    <t>IMG_0431</t>
  </si>
  <si>
    <t>IMG_0435-IMG_0438</t>
  </si>
  <si>
    <t>IMG_0443-IMG_0454</t>
  </si>
  <si>
    <t>IMG_0455-IMG_0458</t>
  </si>
  <si>
    <t>IMG_0459-IMG_0460</t>
  </si>
  <si>
    <t>IMG_0509-IMG_0510</t>
  </si>
  <si>
    <t>IMG_0517-IMG_0524</t>
  </si>
  <si>
    <t>IMG_0525-IMG_0526</t>
  </si>
  <si>
    <t>IMG_0527-IMG_0528</t>
  </si>
  <si>
    <t>IMG_0531-IMG_0534</t>
  </si>
  <si>
    <t>IMG_0549-IMG_0556</t>
  </si>
  <si>
    <t>IMG_0557-IMG_0568</t>
  </si>
  <si>
    <t>IMG_0569-IMG_0575</t>
  </si>
  <si>
    <t>IMG_0579-IMG_0582</t>
  </si>
  <si>
    <t>IMG_0587-IMG_0588</t>
  </si>
  <si>
    <t>IMG_0589-IMG_0590</t>
  </si>
  <si>
    <t>IMG_0591-IMG_0593</t>
  </si>
  <si>
    <t>IMG_0595-IMG_0596</t>
  </si>
  <si>
    <t>IMG_0597-IMG_0616</t>
  </si>
  <si>
    <t>IMG_0617-IMG_0634</t>
  </si>
  <si>
    <t>IMG_0635-IMG_0642</t>
  </si>
  <si>
    <t>IMG_0643-IMG_0650</t>
  </si>
  <si>
    <t>IMG_0651-IMG_0656</t>
  </si>
  <si>
    <t>IMG_0657-IMG_0674</t>
  </si>
  <si>
    <t>IMG_0675-IMG_0682</t>
  </si>
  <si>
    <t>IMG_0689-IMG_0698</t>
  </si>
  <si>
    <t>IMG_0703-IMG_0706</t>
  </si>
  <si>
    <t>IMG_0707-IMG_0708</t>
  </si>
  <si>
    <t>IMG_0709-IMG_0712</t>
  </si>
  <si>
    <t>IMG_0717-IMG_0730</t>
  </si>
  <si>
    <t>IMG_0733</t>
  </si>
  <si>
    <t>IMG_0735-IMG_0736</t>
  </si>
  <si>
    <t>IMG_0747-IMG_0748</t>
  </si>
  <si>
    <t>IMG_0749-IMG_0752</t>
  </si>
  <si>
    <t>IMG_0753-IMG_0754</t>
  </si>
  <si>
    <t>IMG_0755-IMG_0756</t>
  </si>
  <si>
    <t>IMG_0761-IMG_0762</t>
  </si>
  <si>
    <t>IMG_0763</t>
  </si>
  <si>
    <t>IMG_0769-IMG_0772</t>
  </si>
  <si>
    <t>IMG_0775-IMG_0782</t>
  </si>
  <si>
    <t>IMG_0783-IMG_0784</t>
  </si>
  <si>
    <t>IMG_0785</t>
  </si>
  <si>
    <t>IMG_0787-IMG_0788</t>
  </si>
  <si>
    <t>IMG_0789-IMG_0802</t>
  </si>
  <si>
    <t>IMG_0803-IMG_0805</t>
  </si>
  <si>
    <t>IMG_0807-IMG_0812</t>
  </si>
  <si>
    <t>IMG_0817-IMG_0824</t>
  </si>
  <si>
    <t>IMG_0827-IMG_0828</t>
  </si>
  <si>
    <t>IMG_0829-IMG_0838</t>
  </si>
  <si>
    <t>IMG_0839-IMG_0841</t>
  </si>
  <si>
    <t>IMG_0853-IMG_0866</t>
  </si>
  <si>
    <t>IMG_0867-IMG_0870</t>
  </si>
  <si>
    <t>IMG_0871-IMG_0875</t>
  </si>
  <si>
    <t>IMG_0877-IMG_0884</t>
  </si>
  <si>
    <t>IMG_0885-IMG_0888</t>
  </si>
  <si>
    <t>IMG_0889-IMG_0896</t>
  </si>
  <si>
    <t>IMG_0897-IMG_0898</t>
  </si>
  <si>
    <t>IMG_0899-IMG_0918</t>
  </si>
  <si>
    <t>IMG_0919-IMG_0920</t>
  </si>
  <si>
    <t>IMG_0921-IMG_0928</t>
  </si>
  <si>
    <t>IMG_0931-IMG_0932</t>
  </si>
  <si>
    <t>IMG_0937</t>
  </si>
  <si>
    <t>IMG_0939-IMG_0940</t>
  </si>
  <si>
    <t>IMG_0941-IMG_0942</t>
  </si>
  <si>
    <t>IMG_0943-IMG_946</t>
  </si>
  <si>
    <t>IMG_0947</t>
  </si>
  <si>
    <t>IMG_0951-IMG_0954</t>
  </si>
  <si>
    <t>IMG_0959-IMG_0960</t>
  </si>
  <si>
    <t>IMG_0963-IMG_0964</t>
  </si>
  <si>
    <t>IMG_0965-IMG_0966</t>
  </si>
  <si>
    <t>IMG_0967-IMG_0968</t>
  </si>
  <si>
    <t>IMG_0971</t>
  </si>
  <si>
    <t>IMG_0973</t>
  </si>
  <si>
    <t>IMG_0975-IMG_0986</t>
  </si>
  <si>
    <t>IMG_1005-IMG_1012</t>
  </si>
  <si>
    <t>IMG_1017-IMG_1018</t>
  </si>
  <si>
    <t>IMG_1024</t>
  </si>
  <si>
    <t>IMG_1029-IMG_1030</t>
  </si>
  <si>
    <t>IMG_1031-IMG_1046</t>
  </si>
  <si>
    <t>IMG_1048</t>
  </si>
  <si>
    <t>IMG_1049-IMG_1050</t>
  </si>
  <si>
    <t>IMG_1055</t>
  </si>
  <si>
    <t>IMG_1061-IMG_1062</t>
  </si>
  <si>
    <t>IMG_1063-IMG_1064</t>
  </si>
  <si>
    <t>IMG_1065</t>
  </si>
  <si>
    <t>IMG_1069-IMG_1070</t>
  </si>
  <si>
    <t>IMG_1071-IMG_1076</t>
  </si>
  <si>
    <t>IMG_1077-IMG_1080</t>
  </si>
  <si>
    <t>IMG_1081-IMG_1084</t>
  </si>
  <si>
    <t>IMG_1089</t>
  </si>
  <si>
    <t>IMG_1091-IMG_1092</t>
  </si>
  <si>
    <t>IMG_1093-IMG_1095</t>
  </si>
  <si>
    <t>IMG_1097-IMG_1098</t>
  </si>
  <si>
    <t>IMG_1101-IMG_1102</t>
  </si>
  <si>
    <t>IMG_1105-IMG_1110</t>
  </si>
  <si>
    <t>IMG_1113-IMG_1114</t>
  </si>
  <si>
    <t>IMG_1115-IMG_1117</t>
  </si>
  <si>
    <t>IMG_1121-IMG_1122</t>
  </si>
  <si>
    <t>IMG_1123-IMG_1124</t>
  </si>
  <si>
    <t>IMG_1127_IMG_1128</t>
  </si>
  <si>
    <t>IMG_1129-IMG_1130</t>
  </si>
  <si>
    <t>IMG_1131</t>
  </si>
  <si>
    <t>IMG_1133-IMG_1134</t>
  </si>
  <si>
    <t>IMG_1135-IMG_1136</t>
  </si>
  <si>
    <t>Lynx</t>
  </si>
  <si>
    <t>Lynx canadensis</t>
  </si>
  <si>
    <t>IMG_1139-IMG_1140</t>
  </si>
  <si>
    <t>IMG_1143-IMG_1150</t>
  </si>
  <si>
    <t>IMG_1159-IMG_1162</t>
  </si>
  <si>
    <t>IMG_1163-IMG_1170</t>
  </si>
  <si>
    <t>IMG_1171-IMG_1174</t>
  </si>
  <si>
    <t>IMG_1175-IMG_1176</t>
  </si>
  <si>
    <t>IMG_1177-IMG_1180</t>
  </si>
  <si>
    <t>IMG_1181-IMG_1186</t>
  </si>
  <si>
    <t>IMG_1187-IMG_1190</t>
  </si>
  <si>
    <t>IMG_1191-IMG_1192</t>
  </si>
  <si>
    <t>IMG_1195-IMG_1196</t>
  </si>
  <si>
    <t>IMG_1199-IMG_1204</t>
  </si>
  <si>
    <t>CHECK GENDER</t>
  </si>
  <si>
    <t>IMG_1205-IMG_1210</t>
  </si>
  <si>
    <t>IMG_1213-IMG_1214</t>
  </si>
  <si>
    <t>IMG_1215</t>
  </si>
  <si>
    <t>IMG_1217-IMG_1218</t>
  </si>
  <si>
    <t>IMG_1219-IMG_1224</t>
  </si>
  <si>
    <t>IMG_1225-IMG_1228</t>
  </si>
  <si>
    <t>IMG_1231-IMG_1232</t>
  </si>
  <si>
    <t>IMG_1233-IMG_1235</t>
  </si>
  <si>
    <t>IMG_1237-IMG_1238</t>
  </si>
  <si>
    <t>IMG_1247-IMG_1250</t>
  </si>
  <si>
    <t>IMG_1251-IMG_1252</t>
  </si>
  <si>
    <t>IMG_1253-IMG_1256</t>
  </si>
  <si>
    <t>IMG_1257-IMG_1258</t>
  </si>
  <si>
    <t>IMG_1259-IMG_1266</t>
  </si>
  <si>
    <t>iMG_1269</t>
  </si>
  <si>
    <t>IMG_1271-IMG_1282</t>
  </si>
  <si>
    <t>IMG_1285-IMG_1286</t>
  </si>
  <si>
    <t>IMG_1287-IMG_1288</t>
  </si>
  <si>
    <t>IMG_1289-IMG_1290</t>
  </si>
  <si>
    <t>IMG_1293-IMG_1294</t>
  </si>
  <si>
    <t>IMG_1295-IMG_1296</t>
  </si>
  <si>
    <t>IMG_1297</t>
  </si>
  <si>
    <t>IMG_1299-IMG_1301</t>
  </si>
  <si>
    <t>IMG_1303</t>
  </si>
  <si>
    <t>IMG_1325-IMG_1330</t>
  </si>
  <si>
    <t>IMG_1331-IMG_1336</t>
  </si>
  <si>
    <t>IMG_1337-IMG_1344</t>
  </si>
  <si>
    <t>IMG_1345</t>
  </si>
  <si>
    <t>IMG_1347-IMG_1360</t>
  </si>
  <si>
    <t>IMG_1361-IMG_1363</t>
  </si>
  <si>
    <t>IMG_1365</t>
  </si>
  <si>
    <t>IMG_1367-IMG_1368</t>
  </si>
  <si>
    <t>IMG_1369-IMG_1372</t>
  </si>
  <si>
    <t>IMG_1373-IMG_1376</t>
  </si>
  <si>
    <t>IMG_1377-IMG_1378</t>
  </si>
  <si>
    <t>IMG_1379-IMG_1384</t>
  </si>
  <si>
    <t>IMG_1387-IMG_1388</t>
  </si>
  <si>
    <t>IMG_1389-IMG_1390</t>
  </si>
  <si>
    <t>IMG_1395-IMG_1398</t>
  </si>
  <si>
    <t>IMG_1399-IMG_1400</t>
  </si>
  <si>
    <t>IMG_1401-IMG_1402</t>
  </si>
  <si>
    <t>IMG_1403-IMG_1404</t>
  </si>
  <si>
    <t>predator?</t>
  </si>
  <si>
    <t>IMG_1405-IMG_1406</t>
  </si>
  <si>
    <t>IMG_1407-IMG_1412</t>
  </si>
  <si>
    <t>IMG_1413-IMG_1420</t>
  </si>
  <si>
    <t>IMG_1421-IMG_1428</t>
  </si>
  <si>
    <t>IMG_1429-IMG_1430</t>
  </si>
  <si>
    <t>IMG_1433-IMG_1434</t>
  </si>
  <si>
    <t>IMG_1435-IMG_1440</t>
  </si>
  <si>
    <t>IMG_1441</t>
  </si>
  <si>
    <t>IMG_1443-IMG_1444</t>
  </si>
  <si>
    <t>IMG_1447-IMG_1452</t>
  </si>
  <si>
    <t>IMG_1453</t>
  </si>
  <si>
    <t>IMG_1455</t>
  </si>
  <si>
    <t>IMG_1459-IMG_1460</t>
  </si>
  <si>
    <t>IMG_1461-IMG_1462</t>
  </si>
  <si>
    <t>IMG_1463-IMG_1466</t>
  </si>
  <si>
    <t>IMG_1467-IMG_1468</t>
  </si>
  <si>
    <t>IMG_1477-IMG_1479</t>
  </si>
  <si>
    <t>IMG_1481</t>
  </si>
  <si>
    <t>IMG_1483-IMG_1486</t>
  </si>
  <si>
    <t>IMG_1487</t>
  </si>
  <si>
    <t>IMG_1489-IMG_1490</t>
  </si>
  <si>
    <t>IMG_1491-IMG_1492</t>
  </si>
  <si>
    <t>IMG_1493-IMG_1498</t>
  </si>
  <si>
    <t>IMG_1499_IMG_1503</t>
  </si>
  <si>
    <t>IMG_1505-IMG_1507</t>
  </si>
  <si>
    <t>IMG_1509-IMG_1512</t>
  </si>
  <si>
    <t>IMG_1513-IMG_1514</t>
  </si>
  <si>
    <t>IMG_1535-IMG_1548</t>
  </si>
  <si>
    <t>IMG_1549-IMG_1552</t>
  </si>
  <si>
    <t>IMG_1553-IMG_1564</t>
  </si>
  <si>
    <t>IMG_1565</t>
  </si>
  <si>
    <t>IMG_1567-IMG_1568</t>
  </si>
  <si>
    <t>IMG_1569-IMG_1570</t>
  </si>
  <si>
    <t>IMG_1573-IMG_1576</t>
  </si>
  <si>
    <t>IMG_1580,IMG_1583,IMG_1584</t>
  </si>
  <si>
    <t>IMG_1585-IMG_1586</t>
  </si>
  <si>
    <t>IMG_1587-IMG_1588</t>
  </si>
  <si>
    <t>IMG_1591-IMG_1592</t>
  </si>
  <si>
    <t>IMG_1593-IMG_1594</t>
  </si>
  <si>
    <t>IMG_1596-IMG_1604</t>
  </si>
  <si>
    <t>IMG_1605-IMG_1609</t>
  </si>
  <si>
    <t>IMG_1611-IMG_1612</t>
  </si>
  <si>
    <t>IMG_1613-IMG_1616</t>
  </si>
  <si>
    <t>IMG_1617</t>
  </si>
  <si>
    <t>IMG_1619-IMG_1620</t>
  </si>
  <si>
    <t>IMG_1621-IMG_1622</t>
  </si>
  <si>
    <t>IMG_1623-IMG_1624</t>
  </si>
  <si>
    <t>grouse or turkey</t>
  </si>
  <si>
    <t>IMG_1625-IMG_1626</t>
  </si>
  <si>
    <t>CHECK ID</t>
  </si>
  <si>
    <t>IMG_1627-IMG_1630</t>
  </si>
  <si>
    <t>IMG_1631-IMG_1638</t>
  </si>
  <si>
    <t>IMG_1639-IMG_1640</t>
  </si>
  <si>
    <t>COYOTE</t>
  </si>
  <si>
    <t>IMG_1643</t>
  </si>
  <si>
    <t>IMG_1646-IMG_1648</t>
  </si>
  <si>
    <t xml:space="preserve">CHECK ID </t>
  </si>
  <si>
    <t>IMG_1653-IMG_1658</t>
  </si>
  <si>
    <t>IMG_1659</t>
  </si>
  <si>
    <t>IMG_1661-IMG_1668</t>
  </si>
  <si>
    <t>IMG_1669-IMG_1670</t>
  </si>
  <si>
    <t>IMG_1671-IMG_1672</t>
  </si>
  <si>
    <t>IMG_1673-IMG_1674</t>
  </si>
  <si>
    <t>IMG_1675-IMG_1679</t>
  </si>
  <si>
    <t>IMG_16981-IMG_1682</t>
  </si>
  <si>
    <t>IMG_1683-IMG_1686</t>
  </si>
  <si>
    <t>IMG_1687</t>
  </si>
  <si>
    <t>IMG_1691-IMG_1694</t>
  </si>
  <si>
    <t>IMG_1695-IMG_1698</t>
  </si>
  <si>
    <t>IMG_1699-IMG_1700</t>
  </si>
  <si>
    <t>IMG_1703-IMG_1704</t>
  </si>
  <si>
    <t>IMG_1705-IMG_1708</t>
  </si>
  <si>
    <t>Striped skunk</t>
  </si>
  <si>
    <t xml:space="preserve">Mephitis mephitis </t>
  </si>
  <si>
    <t>IMG_1709-IMG_1710</t>
  </si>
  <si>
    <t>IMG_1711-IMG_1718</t>
  </si>
  <si>
    <t>IMG_1719-IMG_1720</t>
  </si>
  <si>
    <t>IMG_1721-IMG_1723</t>
  </si>
  <si>
    <t>IMG_1725-IMG_1728</t>
  </si>
  <si>
    <t>IMG_1731-IMG_1732</t>
  </si>
  <si>
    <t>IMG_1735-IMG_1736</t>
  </si>
  <si>
    <t>IMG_1737</t>
  </si>
  <si>
    <t>IMG_1741</t>
  </si>
  <si>
    <t>IMG_1743-IMG_1752</t>
  </si>
  <si>
    <t>IMG_1753-IMG_1755</t>
  </si>
  <si>
    <t>IMG_1759-IMG_1760</t>
  </si>
  <si>
    <t>IMG_1765-IMG_1768</t>
  </si>
  <si>
    <t>IMG_1769-IMG_1770</t>
  </si>
  <si>
    <t>IMG_1773</t>
  </si>
  <si>
    <t>IMG_1775-IMG_1776</t>
  </si>
  <si>
    <t>IMG_1777-IMG_1780</t>
  </si>
  <si>
    <t>UNKNOWN / predator</t>
  </si>
  <si>
    <t>IMG_0077-IMG_0086</t>
  </si>
  <si>
    <t>IMG_0095</t>
  </si>
  <si>
    <t>IMG_0101-IMG_0102</t>
  </si>
  <si>
    <t>IMG_0107-IMG_0109</t>
  </si>
  <si>
    <t>IMG_0187-IMG_0190</t>
  </si>
  <si>
    <t>IMG_0191-IMG_0196</t>
  </si>
  <si>
    <t>IMG_0221-IMG_0225</t>
  </si>
  <si>
    <t>IMG_0251</t>
  </si>
  <si>
    <t>IMG_0267-IMG_0268</t>
  </si>
  <si>
    <t>IMG_0281,IMG_0285,IMG_0286</t>
  </si>
  <si>
    <t>IMG_0283</t>
  </si>
  <si>
    <t>Horse</t>
  </si>
  <si>
    <t>Equus ferus</t>
  </si>
  <si>
    <t>IMG_0284</t>
  </si>
  <si>
    <t>IMG_0287-IMG_0288</t>
  </si>
  <si>
    <t>IMG_0289-IMG_0292</t>
  </si>
  <si>
    <t>IMG_0301-IMG_0302</t>
  </si>
  <si>
    <t>IMG_303-IMG_0304</t>
  </si>
  <si>
    <t>IMG_0305-IMG_0310</t>
  </si>
  <si>
    <t>IMG_0315-IMG_0316</t>
  </si>
  <si>
    <t>IMG_0317-IMG_0322</t>
  </si>
  <si>
    <t>IMG_0323-IMG_0324</t>
  </si>
  <si>
    <t>IMG_0329-IMG_0332</t>
  </si>
  <si>
    <t>Unknown bird</t>
  </si>
  <si>
    <t>IMG_0333-IMG_0338</t>
  </si>
  <si>
    <t>IMG_0342</t>
  </si>
  <si>
    <t>IMG_0371-IMG_0394</t>
  </si>
  <si>
    <t>IMG_0395-IMG_0397</t>
  </si>
  <si>
    <t>IMG_0399-IMG_0400</t>
  </si>
  <si>
    <t>IMG_0401-IMG_0430</t>
  </si>
  <si>
    <t>IMG_0431-IMG_0434</t>
  </si>
  <si>
    <t>IMG_0439</t>
  </si>
  <si>
    <t>IMG_0443-IMG_0446</t>
  </si>
  <si>
    <t>IMG_0451-IMG_452</t>
  </si>
  <si>
    <t>IMG_0457-IMG_0460</t>
  </si>
  <si>
    <t>IMG_0461-IMG_0462</t>
  </si>
  <si>
    <t>IMG_0467-IMG_0468</t>
  </si>
  <si>
    <t>IMG_0469-IMG_0470</t>
  </si>
  <si>
    <t>IMG_0471-IMG_0477</t>
  </si>
  <si>
    <t>IMG_0487</t>
  </si>
  <si>
    <t>mountain lion</t>
  </si>
  <si>
    <t>IMG_0489-IMG_0490</t>
  </si>
  <si>
    <t>IMG_0499</t>
  </si>
  <si>
    <t>IMG_0501-IMG_0504</t>
  </si>
  <si>
    <t>IMG_0507-IMG_0508</t>
  </si>
  <si>
    <t>IMG_0515-IMG_0516</t>
  </si>
  <si>
    <t>IMG_0527-IMG_0534</t>
  </si>
  <si>
    <t>IMG_0553-IMG_0558</t>
  </si>
  <si>
    <t>IMG_0561-IMG_0564</t>
  </si>
  <si>
    <t>IMG_0565-IMG_0566</t>
  </si>
  <si>
    <t>IMG_0567-IMG_0568</t>
  </si>
  <si>
    <t>IMG_0569-IMG_0576</t>
  </si>
  <si>
    <t>IMG_0577-IMG_0578</t>
  </si>
  <si>
    <t>IMG_0581</t>
  </si>
  <si>
    <t>IMG_0587</t>
  </si>
  <si>
    <t>IMG_0615-IMG_0617</t>
  </si>
  <si>
    <t>IMG_0619-IMG_0620</t>
  </si>
  <si>
    <t>IMG_0623</t>
  </si>
  <si>
    <t>IMG_0629-IMG_0632</t>
  </si>
  <si>
    <t>IMG_0639</t>
  </si>
  <si>
    <t>IMG_0651-IMG_0652</t>
  </si>
  <si>
    <t>IMG_0655-IMG_0656</t>
  </si>
  <si>
    <t>IMG_0667-IMG_0668</t>
  </si>
  <si>
    <t>IMG_0024-IMG_0041</t>
  </si>
  <si>
    <t>IMG_0044-IMG_0047</t>
  </si>
  <si>
    <t>IMG_0048-IMG_0055</t>
  </si>
  <si>
    <t>IMG_0056-IMG_0091</t>
  </si>
  <si>
    <t>IMG_0092-IMG_0097</t>
  </si>
  <si>
    <t>IMG_0104-IMG_0127</t>
  </si>
  <si>
    <t>IMG_0136-IMG_0139</t>
  </si>
  <si>
    <t>IMG_0140-IMG_0163</t>
  </si>
  <si>
    <t>IMG_0164-IMG_0167</t>
  </si>
  <si>
    <t>IMG_0176-IMG_0185</t>
  </si>
  <si>
    <t>IMG_0186</t>
  </si>
  <si>
    <t>IMG_0200-IMG_0209</t>
  </si>
  <si>
    <t>IMG_0217-IMG_0221</t>
  </si>
  <si>
    <t>IMG_0242-IMG_0247</t>
  </si>
  <si>
    <t>IMG_0252-IMG_0259</t>
  </si>
  <si>
    <t>IMG_0266-IMG_0291</t>
  </si>
  <si>
    <t>IMG_0296-IMG_0299</t>
  </si>
  <si>
    <t>IMG_0308</t>
  </si>
  <si>
    <t>IMG_0314-IMG_0327</t>
  </si>
  <si>
    <t>IMG_0328-IMG_0335</t>
  </si>
  <si>
    <t>IMG_0336-IMG_0358</t>
  </si>
  <si>
    <t>IMG_0364-IMG_0369</t>
  </si>
  <si>
    <t>IMG_0364-IMG_0367</t>
  </si>
  <si>
    <t>IMG_0370-IMG_0375</t>
  </si>
  <si>
    <t>IMG_0372-IMG_0373</t>
  </si>
  <si>
    <t>IMG_0376-IMG_0379</t>
  </si>
  <si>
    <t>IMG_0386</t>
  </si>
  <si>
    <t>IMG_0414-IMG_0415</t>
  </si>
  <si>
    <t>IMG_0417</t>
  </si>
  <si>
    <t>IMG_0452-IMG_0481</t>
  </si>
  <si>
    <t>IMG_0482-IMG_0483</t>
  </si>
  <si>
    <t>IMG_0484-IMG_0512</t>
  </si>
  <si>
    <t>IMG_0513-IMG_531</t>
  </si>
  <si>
    <t>IMG_0534-IMG_0535</t>
  </si>
  <si>
    <t>IMG_0536-IMG_0557</t>
  </si>
  <si>
    <t>IMG_0564-IMG_0605</t>
  </si>
  <si>
    <t>IMG_0610-IMG_0663</t>
  </si>
  <si>
    <t>IMG_0670-IMG_0703</t>
  </si>
  <si>
    <t>IMG_0704-IMG_0709</t>
  </si>
  <si>
    <t>IMG_0710-IMG_0721</t>
  </si>
  <si>
    <t>IMG_0722-IMG_0727</t>
  </si>
  <si>
    <t>IMG_0730-IMG_0737</t>
  </si>
  <si>
    <t>IMG_0738-IMG_0764</t>
  </si>
  <si>
    <t>IMG_0766-IMG_0767</t>
  </si>
  <si>
    <t>IMG_0768-IMG_0801</t>
  </si>
  <si>
    <t>IMG_0802-IMG_0805</t>
  </si>
  <si>
    <t>IMG_0806-IMG_0807</t>
  </si>
  <si>
    <t>IMG_0812-IMG_0815</t>
  </si>
  <si>
    <t>IMG_0818-IMG_0865</t>
  </si>
  <si>
    <t>IMG_0868-IMG_0903</t>
  </si>
  <si>
    <t>IMG_0906-IMG_0913</t>
  </si>
  <si>
    <t>IMG_0914-IMG_0915</t>
  </si>
  <si>
    <t>IMG_0916-IMG_0917</t>
  </si>
  <si>
    <t>IMG_0922-IMG_0923</t>
  </si>
  <si>
    <t xml:space="preserve"> Northern Goshawk </t>
  </si>
  <si>
    <t>Accipiter gentilis</t>
  </si>
  <si>
    <t>IMG_0942-IMG_0943</t>
  </si>
  <si>
    <t>IMG_0944</t>
  </si>
  <si>
    <t>IMG_0954-IMG_0971</t>
  </si>
  <si>
    <t>IMG_0976-IMG_0985</t>
  </si>
  <si>
    <t>IMG_0986-IMG_0993</t>
  </si>
  <si>
    <t>IMG_0994-IMG_1009</t>
  </si>
  <si>
    <t>IMG_1016-IMG_1017</t>
  </si>
  <si>
    <t>IMG_1020-IMG_1021</t>
  </si>
  <si>
    <t>IMG_1022-IMG_1043</t>
  </si>
  <si>
    <t>IMG_1056-IMG_1063</t>
  </si>
  <si>
    <t>IMG_1072-IMG_1073</t>
  </si>
  <si>
    <t>IMG_1078</t>
  </si>
  <si>
    <t>IMG_1104-IMG_1105</t>
  </si>
  <si>
    <t>IMG_1108-IMG_1127</t>
  </si>
  <si>
    <t>IMG_1128-IMG_1137</t>
  </si>
  <si>
    <t>IMG_1148-IMG_1169</t>
  </si>
  <si>
    <t>IMG_1170-IMG_1171</t>
  </si>
  <si>
    <t>IMG_1172-IMG_1185</t>
  </si>
  <si>
    <t>IMG_1190-IMG_1221</t>
  </si>
  <si>
    <t>IMG_1222-IMG_1225</t>
  </si>
  <si>
    <t>IMG_1226-IMG_1231</t>
  </si>
  <si>
    <t>IMG_1242-IMG_1265</t>
  </si>
  <si>
    <t>IMG_1270-IMG_1279</t>
  </si>
  <si>
    <t>Great Horned Owl</t>
  </si>
  <si>
    <t>Bubo virginianus</t>
  </si>
  <si>
    <t>IMG_1280-IMG_1285</t>
  </si>
  <si>
    <t>IMG_1302-IMG_1325</t>
  </si>
  <si>
    <t>IMG_1338-IMG_1356</t>
  </si>
  <si>
    <t>IMG_1366-IMG_1367</t>
  </si>
  <si>
    <t>IMG_1374-IMG_1383</t>
  </si>
  <si>
    <t>IMG_1386-IMG_1397</t>
  </si>
  <si>
    <t>IMG_1398-IMG_1399</t>
  </si>
  <si>
    <t>IMG_1400-IMG_1403</t>
  </si>
  <si>
    <t>IMG_1414-IMG_1415</t>
  </si>
  <si>
    <t>IMG_1428-IMG_1443</t>
  </si>
  <si>
    <t>IMG_1470</t>
  </si>
  <si>
    <t>IMG_1474</t>
  </si>
  <si>
    <t>Neotamias spp.</t>
  </si>
  <si>
    <t>IMG_1478</t>
  </si>
  <si>
    <t>IMG_1490-IMG_1501</t>
  </si>
  <si>
    <t>IMG_1504</t>
  </si>
  <si>
    <t>IMG_1508-IMG_1513</t>
  </si>
  <si>
    <t>IMG_1518-IMG_1521</t>
  </si>
  <si>
    <t>Lagomorph</t>
  </si>
  <si>
    <t>Leporidae spp.</t>
  </si>
  <si>
    <t xml:space="preserve">Cow  </t>
  </si>
  <si>
    <t>IMG_0049-IMG_0073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</si>
</sst>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dd/mm/yyyy;@"/>
    <numFmt numFmtId="166" formatCode="d/m/yy;@"/>
    <numFmt numFmtId="167" formatCode="h:mm;@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Arial"/>
      <family val="2"/>
    </font>
    <font>
      <u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87">
    <xf numFmtId="0" fontId="0" fillId="0" borderId="0" xfId="0"/>
    <xf numFmtId="0" fontId="5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8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165" fontId="0" fillId="0" borderId="0" xfId="0" applyNumberFormat="1" applyAlignment="1">
      <alignment horizontal="center" vertical="center"/>
    </xf>
    <xf numFmtId="165" fontId="14" fillId="0" borderId="0" xfId="0" applyNumberFormat="1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49" fontId="0" fillId="0" borderId="1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5" fontId="0" fillId="0" borderId="0" xfId="0" applyNumberFormat="1"/>
    <xf numFmtId="0" fontId="2" fillId="0" borderId="0" xfId="0" applyFont="1" applyAlignment="1">
      <alignment horizontal="right"/>
    </xf>
    <xf numFmtId="0" fontId="0" fillId="4" borderId="1" xfId="0" applyFill="1" applyBorder="1" applyAlignment="1">
      <alignment horizontal="center"/>
    </xf>
    <xf numFmtId="15" fontId="3" fillId="0" borderId="0" xfId="0" applyNumberFormat="1" applyFont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0" fillId="4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18" fillId="0" borderId="1" xfId="0" applyFont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/>
    <xf numFmtId="0" fontId="4" fillId="0" borderId="0" xfId="0" applyFont="1"/>
    <xf numFmtId="0" fontId="9" fillId="0" borderId="0" xfId="0" applyFont="1"/>
    <xf numFmtId="0" fontId="1" fillId="0" borderId="0" xfId="283"/>
    <xf numFmtId="14" fontId="1" fillId="0" borderId="0" xfId="283" applyNumberFormat="1"/>
    <xf numFmtId="20" fontId="1" fillId="0" borderId="0" xfId="283" applyNumberFormat="1"/>
    <xf numFmtId="14" fontId="2" fillId="0" borderId="0" xfId="0" applyNumberFormat="1" applyFont="1" applyAlignment="1">
      <alignment horizontal="right"/>
    </xf>
    <xf numFmtId="14" fontId="5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20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9" fillId="2" borderId="1" xfId="0" applyFont="1" applyFill="1" applyBorder="1"/>
    <xf numFmtId="0" fontId="16" fillId="2" borderId="1" xfId="0" applyFont="1" applyFill="1" applyBorder="1"/>
    <xf numFmtId="0" fontId="17" fillId="2" borderId="1" xfId="0" applyFont="1" applyFill="1" applyBorder="1" applyAlignment="1">
      <alignment vertical="center"/>
    </xf>
    <xf numFmtId="0" fontId="18" fillId="2" borderId="1" xfId="0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167" fontId="0" fillId="2" borderId="1" xfId="0" applyNumberFormat="1" applyFill="1" applyBorder="1"/>
    <xf numFmtId="20" fontId="9" fillId="2" borderId="1" xfId="0" applyNumberFormat="1" applyFont="1" applyFill="1" applyBorder="1"/>
    <xf numFmtId="0" fontId="0" fillId="2" borderId="1" xfId="0" applyFill="1" applyBorder="1" applyAlignment="1">
      <alignment vertical="center"/>
    </xf>
    <xf numFmtId="0" fontId="18" fillId="2" borderId="1" xfId="0" applyFont="1" applyFill="1" applyBorder="1" applyAlignment="1">
      <alignment horizontal="center"/>
    </xf>
    <xf numFmtId="0" fontId="19" fillId="2" borderId="1" xfId="0" applyFont="1" applyFill="1" applyBorder="1"/>
    <xf numFmtId="0" fontId="18" fillId="2" borderId="1" xfId="0" applyFont="1" applyFill="1" applyBorder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9" fillId="2" borderId="0" xfId="0" applyFont="1" applyFill="1"/>
    <xf numFmtId="0" fontId="5" fillId="5" borderId="0" xfId="0" applyFont="1" applyFill="1" applyAlignment="1">
      <alignment horizontal="center" vertical="center" wrapText="1"/>
    </xf>
    <xf numFmtId="0" fontId="13" fillId="5" borderId="1" xfId="0" applyFont="1" applyFill="1" applyBorder="1" applyAlignment="1">
      <alignment horizontal="center"/>
    </xf>
    <xf numFmtId="0" fontId="0" fillId="3" borderId="1" xfId="0" applyFill="1" applyBorder="1"/>
    <xf numFmtId="14" fontId="1" fillId="3" borderId="0" xfId="283" applyNumberFormat="1" applyFill="1"/>
    <xf numFmtId="0" fontId="7" fillId="0" borderId="0" xfId="284"/>
    <xf numFmtId="166" fontId="5" fillId="2" borderId="0" xfId="0" applyNumberFormat="1" applyFont="1" applyFill="1" applyAlignment="1">
      <alignment horizontal="center" wrapText="1"/>
    </xf>
    <xf numFmtId="166" fontId="0" fillId="2" borderId="0" xfId="0" applyNumberFormat="1" applyFill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 wrapText="1"/>
    </xf>
  </cellXfs>
  <cellStyles count="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4" builtinId="8"/>
    <cellStyle name="Normal" xfId="0" builtinId="0"/>
    <cellStyle name="Normal 2" xfId="283" xr:uid="{FC90D810-27B6-4B57-80EA-8E7D6606A9A1}"/>
  </cellStyles>
  <dxfs count="0"/>
  <tableStyles count="0" defaultTableStyle="TableStyleMedium9" defaultPivotStyle="PivotStyleMedium4"/>
  <colors>
    <mruColors>
      <color rgb="FF0033CC"/>
      <color rgb="FF3399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175</xdr:row>
      <xdr:rowOff>0</xdr:rowOff>
    </xdr:from>
    <xdr:to>
      <xdr:col>5</xdr:col>
      <xdr:colOff>304800</xdr:colOff>
      <xdr:row>176</xdr:row>
      <xdr:rowOff>92005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8E3D786F-74E5-4011-953B-27D0BD3AC3A4}"/>
            </a:ext>
          </a:extLst>
        </xdr:cNvPr>
        <xdr:cNvSpPr>
          <a:spLocks noChangeAspect="1" noChangeArrowheads="1"/>
        </xdr:cNvSpPr>
      </xdr:nvSpPr>
      <xdr:spPr bwMode="auto">
        <a:xfrm>
          <a:off x="7229475" y="392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burkemuseum.org/collections-and-research/biology/mammalogy/mamwash/rodentia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VK18"/>
  <sheetViews>
    <sheetView zoomScale="80" zoomScaleNormal="80" workbookViewId="0">
      <selection activeCell="B8" sqref="B8"/>
    </sheetView>
  </sheetViews>
  <sheetFormatPr baseColWidth="10" defaultColWidth="8.83203125" defaultRowHeight="16" x14ac:dyDescent="0.2"/>
  <cols>
    <col min="1" max="1" width="23.1640625" style="5" bestFit="1" customWidth="1"/>
    <col min="2" max="2" width="70.1640625" style="5" customWidth="1"/>
    <col min="3" max="16384" width="8.83203125" style="5"/>
  </cols>
  <sheetData>
    <row r="1" spans="1:14779" x14ac:dyDescent="0.2">
      <c r="A1" s="85" t="s">
        <v>23</v>
      </c>
      <c r="B1" s="85"/>
    </row>
    <row r="2" spans="1:14779" ht="17" x14ac:dyDescent="0.2">
      <c r="A2" s="9" t="s">
        <v>33</v>
      </c>
      <c r="B2" s="8" t="s">
        <v>56</v>
      </c>
      <c r="C2" s="5" t="s">
        <v>44</v>
      </c>
    </row>
    <row r="3" spans="1:14779" ht="17" x14ac:dyDescent="0.2">
      <c r="A3" s="9" t="s">
        <v>34</v>
      </c>
      <c r="B3" s="9" t="s">
        <v>52</v>
      </c>
    </row>
    <row r="4" spans="1:14779" ht="17" x14ac:dyDescent="0.2">
      <c r="A4" s="9" t="s">
        <v>39</v>
      </c>
      <c r="B4" s="9" t="s">
        <v>53</v>
      </c>
    </row>
    <row r="5" spans="1:14779" ht="17" x14ac:dyDescent="0.2">
      <c r="A5" s="9" t="s">
        <v>17</v>
      </c>
      <c r="B5" s="9" t="s">
        <v>54</v>
      </c>
    </row>
    <row r="6" spans="1:14779" ht="34" x14ac:dyDescent="0.2">
      <c r="A6" s="9" t="s">
        <v>26</v>
      </c>
      <c r="B6" s="9" t="s">
        <v>57</v>
      </c>
    </row>
    <row r="7" spans="1:14779" x14ac:dyDescent="0.2">
      <c r="A7" s="86" t="s">
        <v>27</v>
      </c>
      <c r="B7" s="86"/>
    </row>
    <row r="8" spans="1:14779" ht="17" x14ac:dyDescent="0.2">
      <c r="A8" s="10" t="s">
        <v>37</v>
      </c>
      <c r="B8" s="21" t="s">
        <v>55</v>
      </c>
    </row>
    <row r="9" spans="1:14779" ht="17" x14ac:dyDescent="0.2">
      <c r="A9" s="10" t="s">
        <v>31</v>
      </c>
      <c r="B9" s="21"/>
    </row>
    <row r="10" spans="1:14779" ht="34" x14ac:dyDescent="0.2">
      <c r="A10" s="11" t="s">
        <v>32</v>
      </c>
      <c r="B10" s="21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  <c r="AMK10" s="7"/>
      <c r="AML10" s="7"/>
      <c r="AMM10" s="7"/>
      <c r="AMN10" s="7"/>
      <c r="AMO10" s="7"/>
      <c r="AMP10" s="7"/>
      <c r="AMQ10" s="7"/>
      <c r="AMR10" s="7"/>
      <c r="AMS10" s="7"/>
      <c r="AMT10" s="7"/>
      <c r="AMU10" s="7"/>
      <c r="AMV10" s="7"/>
      <c r="AMW10" s="7"/>
      <c r="AMX10" s="7"/>
      <c r="AMY10" s="7"/>
      <c r="AMZ10" s="7"/>
      <c r="ANA10" s="7"/>
      <c r="ANB10" s="7"/>
      <c r="ANC10" s="7"/>
      <c r="AND10" s="7"/>
      <c r="ANE10" s="7"/>
      <c r="ANF10" s="7"/>
      <c r="ANG10" s="7"/>
      <c r="ANH10" s="7"/>
      <c r="ANI10" s="7"/>
      <c r="ANJ10" s="7"/>
      <c r="ANK10" s="7"/>
      <c r="ANL10" s="7"/>
      <c r="ANM10" s="7"/>
      <c r="ANN10" s="7"/>
      <c r="ANO10" s="7"/>
      <c r="ANP10" s="7"/>
      <c r="ANQ10" s="7"/>
      <c r="ANR10" s="7"/>
      <c r="ANS10" s="7"/>
      <c r="ANT10" s="7"/>
      <c r="ANU10" s="7"/>
      <c r="ANV10" s="7"/>
      <c r="ANW10" s="7"/>
      <c r="ANX10" s="7"/>
      <c r="ANY10" s="7"/>
      <c r="ANZ10" s="7"/>
      <c r="AOA10" s="7"/>
      <c r="AOB10" s="7"/>
      <c r="AOC10" s="7"/>
      <c r="AOD10" s="7"/>
      <c r="AOE10" s="7"/>
      <c r="AOF10" s="7"/>
      <c r="AOG10" s="7"/>
      <c r="AOH10" s="7"/>
      <c r="AOI10" s="7"/>
      <c r="AOJ10" s="7"/>
      <c r="AOK10" s="7"/>
      <c r="AOL10" s="7"/>
      <c r="AOM10" s="7"/>
      <c r="AON10" s="7"/>
      <c r="AOO10" s="7"/>
      <c r="AOP10" s="7"/>
      <c r="AOQ10" s="7"/>
      <c r="AOR10" s="7"/>
      <c r="AOS10" s="7"/>
      <c r="AOT10" s="7"/>
      <c r="AOU10" s="7"/>
      <c r="AOV10" s="7"/>
      <c r="AOW10" s="7"/>
      <c r="AOX10" s="7"/>
      <c r="AOY10" s="7"/>
      <c r="AOZ10" s="7"/>
      <c r="APA10" s="7"/>
      <c r="APB10" s="7"/>
      <c r="APC10" s="7"/>
      <c r="APD10" s="7"/>
      <c r="APE10" s="7"/>
      <c r="APF10" s="7"/>
      <c r="APG10" s="7"/>
      <c r="APH10" s="7"/>
      <c r="API10" s="7"/>
      <c r="APJ10" s="7"/>
      <c r="APK10" s="7"/>
      <c r="APL10" s="7"/>
      <c r="APM10" s="7"/>
      <c r="APN10" s="7"/>
      <c r="APO10" s="7"/>
      <c r="APP10" s="7"/>
      <c r="APQ10" s="7"/>
      <c r="APR10" s="7"/>
      <c r="APS10" s="7"/>
      <c r="APT10" s="7"/>
      <c r="APU10" s="7"/>
      <c r="APV10" s="7"/>
      <c r="APW10" s="7"/>
      <c r="APX10" s="7"/>
      <c r="APY10" s="7"/>
      <c r="APZ10" s="7"/>
      <c r="AQA10" s="7"/>
      <c r="AQB10" s="7"/>
      <c r="AQC10" s="7"/>
      <c r="AQD10" s="7"/>
      <c r="AQE10" s="7"/>
      <c r="AQF10" s="7"/>
      <c r="AQG10" s="7"/>
      <c r="AQH10" s="7"/>
      <c r="AQI10" s="7"/>
      <c r="AQJ10" s="7"/>
      <c r="AQK10" s="7"/>
      <c r="AQL10" s="7"/>
      <c r="AQM10" s="7"/>
      <c r="AQN10" s="7"/>
      <c r="AQO10" s="7"/>
      <c r="AQP10" s="7"/>
      <c r="AQQ10" s="7"/>
      <c r="AQR10" s="7"/>
      <c r="AQS10" s="7"/>
      <c r="AQT10" s="7"/>
      <c r="AQU10" s="7"/>
      <c r="AQV10" s="7"/>
      <c r="AQW10" s="7"/>
      <c r="AQX10" s="7"/>
      <c r="AQY10" s="7"/>
      <c r="AQZ10" s="7"/>
      <c r="ARA10" s="7"/>
      <c r="ARB10" s="7"/>
      <c r="ARC10" s="7"/>
      <c r="ARD10" s="7"/>
      <c r="ARE10" s="7"/>
      <c r="ARF10" s="7"/>
      <c r="ARG10" s="7"/>
      <c r="ARH10" s="7"/>
      <c r="ARI10" s="7"/>
      <c r="ARJ10" s="7"/>
      <c r="ARK10" s="7"/>
      <c r="ARL10" s="7"/>
      <c r="ARM10" s="7"/>
      <c r="ARN10" s="7"/>
      <c r="ARO10" s="7"/>
      <c r="ARP10" s="7"/>
      <c r="ARQ10" s="7"/>
      <c r="ARR10" s="7"/>
      <c r="ARS10" s="7"/>
      <c r="ART10" s="7"/>
      <c r="ARU10" s="7"/>
      <c r="ARV10" s="7"/>
      <c r="ARW10" s="7"/>
      <c r="ARX10" s="7"/>
      <c r="ARY10" s="7"/>
      <c r="ARZ10" s="7"/>
      <c r="ASA10" s="7"/>
      <c r="ASB10" s="7"/>
      <c r="ASC10" s="7"/>
      <c r="ASD10" s="7"/>
      <c r="ASE10" s="7"/>
      <c r="ASF10" s="7"/>
      <c r="ASG10" s="7"/>
      <c r="ASH10" s="7"/>
      <c r="ASI10" s="7"/>
      <c r="ASJ10" s="7"/>
      <c r="ASK10" s="7"/>
      <c r="ASL10" s="7"/>
      <c r="ASM10" s="7"/>
      <c r="ASN10" s="7"/>
      <c r="ASO10" s="7"/>
      <c r="ASP10" s="7"/>
      <c r="ASQ10" s="7"/>
      <c r="ASR10" s="7"/>
      <c r="ASS10" s="7"/>
      <c r="AST10" s="7"/>
      <c r="ASU10" s="7"/>
      <c r="ASV10" s="7"/>
      <c r="ASW10" s="7"/>
      <c r="ASX10" s="7"/>
      <c r="ASY10" s="7"/>
      <c r="ASZ10" s="7"/>
      <c r="ATA10" s="7"/>
      <c r="ATB10" s="7"/>
      <c r="ATC10" s="7"/>
      <c r="ATD10" s="7"/>
      <c r="ATE10" s="7"/>
      <c r="ATF10" s="7"/>
      <c r="ATG10" s="7"/>
      <c r="ATH10" s="7"/>
      <c r="ATI10" s="7"/>
      <c r="ATJ10" s="7"/>
      <c r="ATK10" s="7"/>
      <c r="ATL10" s="7"/>
      <c r="ATM10" s="7"/>
      <c r="ATN10" s="7"/>
      <c r="ATO10" s="7"/>
      <c r="ATP10" s="7"/>
      <c r="ATQ10" s="7"/>
      <c r="ATR10" s="7"/>
      <c r="ATS10" s="7"/>
      <c r="ATT10" s="7"/>
      <c r="ATU10" s="7"/>
      <c r="ATV10" s="7"/>
      <c r="ATW10" s="7"/>
      <c r="ATX10" s="7"/>
      <c r="ATY10" s="7"/>
      <c r="ATZ10" s="7"/>
      <c r="AUA10" s="7"/>
      <c r="AUB10" s="7"/>
      <c r="AUC10" s="7"/>
      <c r="AUD10" s="7"/>
      <c r="AUE10" s="7"/>
      <c r="AUF10" s="7"/>
      <c r="AUG10" s="7"/>
      <c r="AUH10" s="7"/>
      <c r="AUI10" s="7"/>
      <c r="AUJ10" s="7"/>
      <c r="AUK10" s="7"/>
      <c r="AUL10" s="7"/>
      <c r="AUM10" s="7"/>
      <c r="AUN10" s="7"/>
      <c r="AUO10" s="7"/>
      <c r="AUP10" s="7"/>
      <c r="AUQ10" s="7"/>
      <c r="AUR10" s="7"/>
      <c r="AUS10" s="7"/>
      <c r="AUT10" s="7"/>
      <c r="AUU10" s="7"/>
      <c r="AUV10" s="7"/>
      <c r="AUW10" s="7"/>
      <c r="AUX10" s="7"/>
      <c r="AUY10" s="7"/>
      <c r="AUZ10" s="7"/>
      <c r="AVA10" s="7"/>
      <c r="AVB10" s="7"/>
      <c r="AVC10" s="7"/>
      <c r="AVD10" s="7"/>
      <c r="AVE10" s="7"/>
      <c r="AVF10" s="7"/>
      <c r="AVG10" s="7"/>
      <c r="AVH10" s="7"/>
      <c r="AVI10" s="7"/>
      <c r="AVJ10" s="7"/>
      <c r="AVK10" s="7"/>
      <c r="AVL10" s="7"/>
      <c r="AVM10" s="7"/>
      <c r="AVN10" s="7"/>
      <c r="AVO10" s="7"/>
      <c r="AVP10" s="7"/>
      <c r="AVQ10" s="7"/>
      <c r="AVR10" s="7"/>
      <c r="AVS10" s="7"/>
      <c r="AVT10" s="7"/>
      <c r="AVU10" s="7"/>
      <c r="AVV10" s="7"/>
      <c r="AVW10" s="7"/>
      <c r="AVX10" s="7"/>
      <c r="AVY10" s="7"/>
      <c r="AVZ10" s="7"/>
      <c r="AWA10" s="7"/>
      <c r="AWB10" s="7"/>
      <c r="AWC10" s="7"/>
      <c r="AWD10" s="7"/>
      <c r="AWE10" s="7"/>
      <c r="AWF10" s="7"/>
      <c r="AWG10" s="7"/>
      <c r="AWH10" s="7"/>
      <c r="AWI10" s="7"/>
      <c r="AWJ10" s="7"/>
      <c r="AWK10" s="7"/>
      <c r="AWL10" s="7"/>
      <c r="AWM10" s="7"/>
      <c r="AWN10" s="7"/>
      <c r="AWO10" s="7"/>
      <c r="AWP10" s="7"/>
      <c r="AWQ10" s="7"/>
      <c r="AWR10" s="7"/>
      <c r="AWS10" s="7"/>
      <c r="AWT10" s="7"/>
      <c r="AWU10" s="7"/>
      <c r="AWV10" s="7"/>
      <c r="AWW10" s="7"/>
      <c r="AWX10" s="7"/>
      <c r="AWY10" s="7"/>
      <c r="AWZ10" s="7"/>
      <c r="AXA10" s="7"/>
      <c r="AXB10" s="7"/>
      <c r="AXC10" s="7"/>
      <c r="AXD10" s="7"/>
      <c r="AXE10" s="7"/>
      <c r="AXF10" s="7"/>
      <c r="AXG10" s="7"/>
      <c r="AXH10" s="7"/>
      <c r="AXI10" s="7"/>
      <c r="AXJ10" s="7"/>
      <c r="AXK10" s="7"/>
      <c r="AXL10" s="7"/>
      <c r="AXM10" s="7"/>
      <c r="AXN10" s="7"/>
      <c r="AXO10" s="7"/>
      <c r="AXP10" s="7"/>
      <c r="AXQ10" s="7"/>
      <c r="AXR10" s="7"/>
      <c r="AXS10" s="7"/>
      <c r="AXT10" s="7"/>
      <c r="AXU10" s="7"/>
      <c r="AXV10" s="7"/>
      <c r="AXW10" s="7"/>
      <c r="AXX10" s="7"/>
      <c r="AXY10" s="7"/>
      <c r="AXZ10" s="7"/>
      <c r="AYA10" s="7"/>
      <c r="AYB10" s="7"/>
      <c r="AYC10" s="7"/>
      <c r="AYD10" s="7"/>
      <c r="AYE10" s="7"/>
      <c r="AYF10" s="7"/>
      <c r="AYG10" s="7"/>
      <c r="AYH10" s="7"/>
      <c r="AYI10" s="7"/>
      <c r="AYJ10" s="7"/>
      <c r="AYK10" s="7"/>
      <c r="AYL10" s="7"/>
      <c r="AYM10" s="7"/>
      <c r="AYN10" s="7"/>
      <c r="AYO10" s="7"/>
      <c r="AYP10" s="7"/>
      <c r="AYQ10" s="7"/>
      <c r="AYR10" s="7"/>
      <c r="AYS10" s="7"/>
      <c r="AYT10" s="7"/>
      <c r="AYU10" s="7"/>
      <c r="AYV10" s="7"/>
      <c r="AYW10" s="7"/>
      <c r="AYX10" s="7"/>
      <c r="AYY10" s="7"/>
      <c r="AYZ10" s="7"/>
      <c r="AZA10" s="7"/>
      <c r="AZB10" s="7"/>
      <c r="AZC10" s="7"/>
      <c r="AZD10" s="7"/>
      <c r="AZE10" s="7"/>
      <c r="AZF10" s="7"/>
      <c r="AZG10" s="7"/>
      <c r="AZH10" s="7"/>
      <c r="AZI10" s="7"/>
      <c r="AZJ10" s="7"/>
      <c r="AZK10" s="7"/>
      <c r="AZL10" s="7"/>
      <c r="AZM10" s="7"/>
      <c r="AZN10" s="7"/>
      <c r="AZO10" s="7"/>
      <c r="AZP10" s="7"/>
      <c r="AZQ10" s="7"/>
      <c r="AZR10" s="7"/>
      <c r="AZS10" s="7"/>
      <c r="AZT10" s="7"/>
      <c r="AZU10" s="7"/>
      <c r="AZV10" s="7"/>
      <c r="AZW10" s="7"/>
      <c r="AZX10" s="7"/>
      <c r="AZY10" s="7"/>
      <c r="AZZ10" s="7"/>
      <c r="BAA10" s="7"/>
      <c r="BAB10" s="7"/>
      <c r="BAC10" s="7"/>
      <c r="BAD10" s="7"/>
      <c r="BAE10" s="7"/>
      <c r="BAF10" s="7"/>
      <c r="BAG10" s="7"/>
      <c r="BAH10" s="7"/>
      <c r="BAI10" s="7"/>
      <c r="BAJ10" s="7"/>
      <c r="BAK10" s="7"/>
      <c r="BAL10" s="7"/>
      <c r="BAM10" s="7"/>
      <c r="BAN10" s="7"/>
      <c r="BAO10" s="7"/>
      <c r="BAP10" s="7"/>
      <c r="BAQ10" s="7"/>
      <c r="BAR10" s="7"/>
      <c r="BAS10" s="7"/>
      <c r="BAT10" s="7"/>
      <c r="BAU10" s="7"/>
      <c r="BAV10" s="7"/>
      <c r="BAW10" s="7"/>
      <c r="BAX10" s="7"/>
      <c r="BAY10" s="7"/>
      <c r="BAZ10" s="7"/>
      <c r="BBA10" s="7"/>
      <c r="BBB10" s="7"/>
      <c r="BBC10" s="7"/>
      <c r="BBD10" s="7"/>
      <c r="BBE10" s="7"/>
      <c r="BBF10" s="7"/>
      <c r="BBG10" s="7"/>
      <c r="BBH10" s="7"/>
      <c r="BBI10" s="7"/>
      <c r="BBJ10" s="7"/>
      <c r="BBK10" s="7"/>
      <c r="BBL10" s="7"/>
      <c r="BBM10" s="7"/>
      <c r="BBN10" s="7"/>
      <c r="BBO10" s="7"/>
      <c r="BBP10" s="7"/>
      <c r="BBQ10" s="7"/>
      <c r="BBR10" s="7"/>
      <c r="BBS10" s="7"/>
      <c r="BBT10" s="7"/>
      <c r="BBU10" s="7"/>
      <c r="BBV10" s="7"/>
      <c r="BBW10" s="7"/>
      <c r="BBX10" s="7"/>
      <c r="BBY10" s="7"/>
      <c r="BBZ10" s="7"/>
      <c r="BCA10" s="7"/>
      <c r="BCB10" s="7"/>
      <c r="BCC10" s="7"/>
      <c r="BCD10" s="7"/>
      <c r="BCE10" s="7"/>
      <c r="BCF10" s="7"/>
      <c r="BCG10" s="7"/>
      <c r="BCH10" s="7"/>
      <c r="BCI10" s="7"/>
      <c r="BCJ10" s="7"/>
      <c r="BCK10" s="7"/>
      <c r="BCL10" s="7"/>
      <c r="BCM10" s="7"/>
      <c r="BCN10" s="7"/>
      <c r="BCO10" s="7"/>
      <c r="BCP10" s="7"/>
      <c r="BCQ10" s="7"/>
      <c r="BCR10" s="7"/>
      <c r="BCS10" s="7"/>
      <c r="BCT10" s="7"/>
      <c r="BCU10" s="7"/>
      <c r="BCV10" s="7"/>
      <c r="BCW10" s="7"/>
      <c r="BCX10" s="7"/>
      <c r="BCY10" s="7"/>
      <c r="BCZ10" s="7"/>
      <c r="BDA10" s="7"/>
      <c r="BDB10" s="7"/>
      <c r="BDC10" s="7"/>
      <c r="BDD10" s="7"/>
      <c r="BDE10" s="7"/>
      <c r="BDF10" s="7"/>
      <c r="BDG10" s="7"/>
      <c r="BDH10" s="7"/>
      <c r="BDI10" s="7"/>
      <c r="BDJ10" s="7"/>
      <c r="BDK10" s="7"/>
      <c r="BDL10" s="7"/>
      <c r="BDM10" s="7"/>
      <c r="BDN10" s="7"/>
      <c r="BDO10" s="7"/>
      <c r="BDP10" s="7"/>
      <c r="BDQ10" s="7"/>
      <c r="BDR10" s="7"/>
      <c r="BDS10" s="7"/>
      <c r="BDT10" s="7"/>
      <c r="BDU10" s="7"/>
      <c r="BDV10" s="7"/>
      <c r="BDW10" s="7"/>
      <c r="BDX10" s="7"/>
      <c r="BDY10" s="7"/>
      <c r="BDZ10" s="7"/>
      <c r="BEA10" s="7"/>
      <c r="BEB10" s="7"/>
      <c r="BEC10" s="7"/>
      <c r="BED10" s="7"/>
      <c r="BEE10" s="7"/>
      <c r="BEF10" s="7"/>
      <c r="BEG10" s="7"/>
      <c r="BEH10" s="7"/>
      <c r="BEI10" s="7"/>
      <c r="BEJ10" s="7"/>
      <c r="BEK10" s="7"/>
      <c r="BEL10" s="7"/>
      <c r="BEM10" s="7"/>
      <c r="BEN10" s="7"/>
      <c r="BEO10" s="7"/>
      <c r="BEP10" s="7"/>
      <c r="BEQ10" s="7"/>
      <c r="BER10" s="7"/>
      <c r="BES10" s="7"/>
      <c r="BET10" s="7"/>
      <c r="BEU10" s="7"/>
      <c r="BEV10" s="7"/>
      <c r="BEW10" s="7"/>
      <c r="BEX10" s="7"/>
      <c r="BEY10" s="7"/>
      <c r="BEZ10" s="7"/>
      <c r="BFA10" s="7"/>
      <c r="BFB10" s="7"/>
      <c r="BFC10" s="7"/>
      <c r="BFD10" s="7"/>
      <c r="BFE10" s="7"/>
      <c r="BFF10" s="7"/>
      <c r="BFG10" s="7"/>
      <c r="BFH10" s="7"/>
      <c r="BFI10" s="7"/>
      <c r="BFJ10" s="7"/>
      <c r="BFK10" s="7"/>
      <c r="BFL10" s="7"/>
      <c r="BFM10" s="7"/>
      <c r="BFN10" s="7"/>
      <c r="BFO10" s="7"/>
      <c r="BFP10" s="7"/>
      <c r="BFQ10" s="7"/>
      <c r="BFR10" s="7"/>
      <c r="BFS10" s="7"/>
      <c r="BFT10" s="7"/>
      <c r="BFU10" s="7"/>
      <c r="BFV10" s="7"/>
      <c r="BFW10" s="7"/>
      <c r="BFX10" s="7"/>
      <c r="BFY10" s="7"/>
      <c r="BFZ10" s="7"/>
      <c r="BGA10" s="7"/>
      <c r="BGB10" s="7"/>
      <c r="BGC10" s="7"/>
      <c r="BGD10" s="7"/>
      <c r="BGE10" s="7"/>
      <c r="BGF10" s="7"/>
      <c r="BGG10" s="7"/>
      <c r="BGH10" s="7"/>
      <c r="BGI10" s="7"/>
      <c r="BGJ10" s="7"/>
      <c r="BGK10" s="7"/>
      <c r="BGL10" s="7"/>
      <c r="BGM10" s="7"/>
      <c r="BGN10" s="7"/>
      <c r="BGO10" s="7"/>
      <c r="BGP10" s="7"/>
      <c r="BGQ10" s="7"/>
      <c r="BGR10" s="7"/>
      <c r="BGS10" s="7"/>
      <c r="BGT10" s="7"/>
      <c r="BGU10" s="7"/>
      <c r="BGV10" s="7"/>
      <c r="BGW10" s="7"/>
      <c r="BGX10" s="7"/>
      <c r="BGY10" s="7"/>
      <c r="BGZ10" s="7"/>
      <c r="BHA10" s="7"/>
      <c r="BHB10" s="7"/>
      <c r="BHC10" s="7"/>
      <c r="BHD10" s="7"/>
      <c r="BHE10" s="7"/>
      <c r="BHF10" s="7"/>
      <c r="BHG10" s="7"/>
      <c r="BHH10" s="7"/>
      <c r="BHI10" s="7"/>
      <c r="BHJ10" s="7"/>
      <c r="BHK10" s="7"/>
      <c r="BHL10" s="7"/>
      <c r="BHM10" s="7"/>
      <c r="BHN10" s="7"/>
      <c r="BHO10" s="7"/>
      <c r="BHP10" s="7"/>
      <c r="BHQ10" s="7"/>
      <c r="BHR10" s="7"/>
      <c r="BHS10" s="7"/>
      <c r="BHT10" s="7"/>
      <c r="BHU10" s="7"/>
      <c r="BHV10" s="7"/>
      <c r="BHW10" s="7"/>
      <c r="BHX10" s="7"/>
      <c r="BHY10" s="7"/>
      <c r="BHZ10" s="7"/>
      <c r="BIA10" s="7"/>
      <c r="BIB10" s="7"/>
      <c r="BIC10" s="7"/>
      <c r="BID10" s="7"/>
      <c r="BIE10" s="7"/>
      <c r="BIF10" s="7"/>
      <c r="BIG10" s="7"/>
      <c r="BIH10" s="7"/>
      <c r="BII10" s="7"/>
      <c r="BIJ10" s="7"/>
      <c r="BIK10" s="7"/>
      <c r="BIL10" s="7"/>
      <c r="BIM10" s="7"/>
      <c r="BIN10" s="7"/>
      <c r="BIO10" s="7"/>
      <c r="BIP10" s="7"/>
      <c r="BIQ10" s="7"/>
      <c r="BIR10" s="7"/>
      <c r="BIS10" s="7"/>
      <c r="BIT10" s="7"/>
      <c r="BIU10" s="7"/>
      <c r="BIV10" s="7"/>
      <c r="BIW10" s="7"/>
      <c r="BIX10" s="7"/>
      <c r="BIY10" s="7"/>
      <c r="BIZ10" s="7"/>
      <c r="BJA10" s="7"/>
      <c r="BJB10" s="7"/>
      <c r="BJC10" s="7"/>
      <c r="BJD10" s="7"/>
      <c r="BJE10" s="7"/>
      <c r="BJF10" s="7"/>
      <c r="BJG10" s="7"/>
      <c r="BJH10" s="7"/>
      <c r="BJI10" s="7"/>
      <c r="BJJ10" s="7"/>
      <c r="BJK10" s="7"/>
      <c r="BJL10" s="7"/>
      <c r="BJM10" s="7"/>
      <c r="BJN10" s="7"/>
      <c r="BJO10" s="7"/>
      <c r="BJP10" s="7"/>
      <c r="BJQ10" s="7"/>
      <c r="BJR10" s="7"/>
      <c r="BJS10" s="7"/>
      <c r="BJT10" s="7"/>
      <c r="BJU10" s="7"/>
      <c r="BJV10" s="7"/>
      <c r="BJW10" s="7"/>
      <c r="BJX10" s="7"/>
      <c r="BJY10" s="7"/>
      <c r="BJZ10" s="7"/>
      <c r="BKA10" s="7"/>
      <c r="BKB10" s="7"/>
      <c r="BKC10" s="7"/>
      <c r="BKD10" s="7"/>
      <c r="BKE10" s="7"/>
      <c r="BKF10" s="7"/>
      <c r="BKG10" s="7"/>
      <c r="BKH10" s="7"/>
      <c r="BKI10" s="7"/>
      <c r="BKJ10" s="7"/>
      <c r="BKK10" s="7"/>
      <c r="BKL10" s="7"/>
      <c r="BKM10" s="7"/>
      <c r="BKN10" s="7"/>
      <c r="BKO10" s="7"/>
      <c r="BKP10" s="7"/>
      <c r="BKQ10" s="7"/>
      <c r="BKR10" s="7"/>
      <c r="BKS10" s="7"/>
      <c r="BKT10" s="7"/>
      <c r="BKU10" s="7"/>
      <c r="BKV10" s="7"/>
      <c r="BKW10" s="7"/>
      <c r="BKX10" s="7"/>
      <c r="BKY10" s="7"/>
      <c r="BKZ10" s="7"/>
      <c r="BLA10" s="7"/>
      <c r="BLB10" s="7"/>
      <c r="BLC10" s="7"/>
      <c r="BLD10" s="7"/>
      <c r="BLE10" s="7"/>
      <c r="BLF10" s="7"/>
      <c r="BLG10" s="7"/>
      <c r="BLH10" s="7"/>
      <c r="BLI10" s="7"/>
      <c r="BLJ10" s="7"/>
      <c r="BLK10" s="7"/>
      <c r="BLL10" s="7"/>
      <c r="BLM10" s="7"/>
      <c r="BLN10" s="7"/>
      <c r="BLO10" s="7"/>
      <c r="BLP10" s="7"/>
      <c r="BLQ10" s="7"/>
      <c r="BLR10" s="7"/>
      <c r="BLS10" s="7"/>
      <c r="BLT10" s="7"/>
      <c r="BLU10" s="7"/>
      <c r="BLV10" s="7"/>
      <c r="BLW10" s="7"/>
      <c r="BLX10" s="7"/>
      <c r="BLY10" s="7"/>
      <c r="BLZ10" s="7"/>
      <c r="BMA10" s="7"/>
      <c r="BMB10" s="7"/>
      <c r="BMC10" s="7"/>
      <c r="BMD10" s="7"/>
      <c r="BME10" s="7"/>
      <c r="BMF10" s="7"/>
      <c r="BMG10" s="7"/>
      <c r="BMH10" s="7"/>
      <c r="BMI10" s="7"/>
      <c r="BMJ10" s="7"/>
      <c r="BMK10" s="7"/>
      <c r="BML10" s="7"/>
      <c r="BMM10" s="7"/>
      <c r="BMN10" s="7"/>
      <c r="BMO10" s="7"/>
      <c r="BMP10" s="7"/>
      <c r="BMQ10" s="7"/>
      <c r="BMR10" s="7"/>
      <c r="BMS10" s="7"/>
      <c r="BMT10" s="7"/>
      <c r="BMU10" s="7"/>
      <c r="BMV10" s="7"/>
      <c r="BMW10" s="7"/>
      <c r="BMX10" s="7"/>
      <c r="BMY10" s="7"/>
      <c r="BMZ10" s="7"/>
      <c r="BNA10" s="7"/>
      <c r="BNB10" s="7"/>
      <c r="BNC10" s="7"/>
      <c r="BND10" s="7"/>
      <c r="BNE10" s="7"/>
      <c r="BNF10" s="7"/>
      <c r="BNG10" s="7"/>
      <c r="BNH10" s="7"/>
      <c r="BNI10" s="7"/>
      <c r="BNJ10" s="7"/>
      <c r="BNK10" s="7"/>
      <c r="BNL10" s="7"/>
      <c r="BNM10" s="7"/>
      <c r="BNN10" s="7"/>
      <c r="BNO10" s="7"/>
      <c r="BNP10" s="7"/>
      <c r="BNQ10" s="7"/>
      <c r="BNR10" s="7"/>
      <c r="BNS10" s="7"/>
      <c r="BNT10" s="7"/>
      <c r="BNU10" s="7"/>
      <c r="BNV10" s="7"/>
      <c r="BNW10" s="7"/>
      <c r="BNX10" s="7"/>
      <c r="BNY10" s="7"/>
      <c r="BNZ10" s="7"/>
      <c r="BOA10" s="7"/>
      <c r="BOB10" s="7"/>
      <c r="BOC10" s="7"/>
      <c r="BOD10" s="7"/>
      <c r="BOE10" s="7"/>
      <c r="BOF10" s="7"/>
      <c r="BOG10" s="7"/>
      <c r="BOH10" s="7"/>
      <c r="BOI10" s="7"/>
      <c r="BOJ10" s="7"/>
      <c r="BOK10" s="7"/>
      <c r="BOL10" s="7"/>
      <c r="BOM10" s="7"/>
      <c r="BON10" s="7"/>
      <c r="BOO10" s="7"/>
      <c r="BOP10" s="7"/>
      <c r="BOQ10" s="7"/>
      <c r="BOR10" s="7"/>
      <c r="BOS10" s="7"/>
      <c r="BOT10" s="7"/>
      <c r="BOU10" s="7"/>
      <c r="BOV10" s="7"/>
      <c r="BOW10" s="7"/>
      <c r="BOX10" s="7"/>
      <c r="BOY10" s="7"/>
      <c r="BOZ10" s="7"/>
      <c r="BPA10" s="7"/>
      <c r="BPB10" s="7"/>
      <c r="BPC10" s="7"/>
      <c r="BPD10" s="7"/>
      <c r="BPE10" s="7"/>
      <c r="BPF10" s="7"/>
      <c r="BPG10" s="7"/>
      <c r="BPH10" s="7"/>
      <c r="BPI10" s="7"/>
      <c r="BPJ10" s="7"/>
      <c r="BPK10" s="7"/>
      <c r="BPL10" s="7"/>
      <c r="BPM10" s="7"/>
      <c r="BPN10" s="7"/>
      <c r="BPO10" s="7"/>
      <c r="BPP10" s="7"/>
      <c r="BPQ10" s="7"/>
      <c r="BPR10" s="7"/>
      <c r="BPS10" s="7"/>
      <c r="BPT10" s="7"/>
      <c r="BPU10" s="7"/>
      <c r="BPV10" s="7"/>
      <c r="BPW10" s="7"/>
      <c r="BPX10" s="7"/>
      <c r="BPY10" s="7"/>
      <c r="BPZ10" s="7"/>
      <c r="BQA10" s="7"/>
      <c r="BQB10" s="7"/>
      <c r="BQC10" s="7"/>
      <c r="BQD10" s="7"/>
      <c r="BQE10" s="7"/>
      <c r="BQF10" s="7"/>
      <c r="BQG10" s="7"/>
      <c r="BQH10" s="7"/>
      <c r="BQI10" s="7"/>
      <c r="BQJ10" s="7"/>
      <c r="BQK10" s="7"/>
      <c r="BQL10" s="7"/>
      <c r="BQM10" s="7"/>
      <c r="BQN10" s="7"/>
      <c r="BQO10" s="7"/>
      <c r="BQP10" s="7"/>
      <c r="BQQ10" s="7"/>
      <c r="BQR10" s="7"/>
      <c r="BQS10" s="7"/>
      <c r="BQT10" s="7"/>
      <c r="BQU10" s="7"/>
      <c r="BQV10" s="7"/>
      <c r="BQW10" s="7"/>
      <c r="BQX10" s="7"/>
      <c r="BQY10" s="7"/>
      <c r="BQZ10" s="7"/>
      <c r="BRA10" s="7"/>
      <c r="BRB10" s="7"/>
      <c r="BRC10" s="7"/>
      <c r="BRD10" s="7"/>
      <c r="BRE10" s="7"/>
      <c r="BRF10" s="7"/>
      <c r="BRG10" s="7"/>
      <c r="BRH10" s="7"/>
      <c r="BRI10" s="7"/>
      <c r="BRJ10" s="7"/>
      <c r="BRK10" s="7"/>
      <c r="BRL10" s="7"/>
      <c r="BRM10" s="7"/>
      <c r="BRN10" s="7"/>
      <c r="BRO10" s="7"/>
      <c r="BRP10" s="7"/>
      <c r="BRQ10" s="7"/>
      <c r="BRR10" s="7"/>
      <c r="BRS10" s="7"/>
      <c r="BRT10" s="7"/>
      <c r="BRU10" s="7"/>
      <c r="BRV10" s="7"/>
      <c r="BRW10" s="7"/>
      <c r="BRX10" s="7"/>
      <c r="BRY10" s="7"/>
      <c r="BRZ10" s="7"/>
      <c r="BSA10" s="7"/>
      <c r="BSB10" s="7"/>
      <c r="BSC10" s="7"/>
      <c r="BSD10" s="7"/>
      <c r="BSE10" s="7"/>
      <c r="BSF10" s="7"/>
      <c r="BSG10" s="7"/>
      <c r="BSH10" s="7"/>
      <c r="BSI10" s="7"/>
      <c r="BSJ10" s="7"/>
      <c r="BSK10" s="7"/>
      <c r="BSL10" s="7"/>
      <c r="BSM10" s="7"/>
      <c r="BSN10" s="7"/>
      <c r="BSO10" s="7"/>
      <c r="BSP10" s="7"/>
      <c r="BSQ10" s="7"/>
      <c r="BSR10" s="7"/>
      <c r="BSS10" s="7"/>
      <c r="BST10" s="7"/>
      <c r="BSU10" s="7"/>
      <c r="BSV10" s="7"/>
      <c r="BSW10" s="7"/>
      <c r="BSX10" s="7"/>
      <c r="BSY10" s="7"/>
      <c r="BSZ10" s="7"/>
      <c r="BTA10" s="7"/>
      <c r="BTB10" s="7"/>
      <c r="BTC10" s="7"/>
      <c r="BTD10" s="7"/>
      <c r="BTE10" s="7"/>
      <c r="BTF10" s="7"/>
      <c r="BTG10" s="7"/>
      <c r="BTH10" s="7"/>
      <c r="BTI10" s="7"/>
      <c r="BTJ10" s="7"/>
      <c r="BTK10" s="7"/>
      <c r="BTL10" s="7"/>
      <c r="BTM10" s="7"/>
      <c r="BTN10" s="7"/>
      <c r="BTO10" s="7"/>
      <c r="BTP10" s="7"/>
      <c r="BTQ10" s="7"/>
      <c r="BTR10" s="7"/>
      <c r="BTS10" s="7"/>
      <c r="BTT10" s="7"/>
      <c r="BTU10" s="7"/>
      <c r="BTV10" s="7"/>
      <c r="BTW10" s="7"/>
      <c r="BTX10" s="7"/>
      <c r="BTY10" s="7"/>
      <c r="BTZ10" s="7"/>
      <c r="BUA10" s="7"/>
      <c r="BUB10" s="7"/>
      <c r="BUC10" s="7"/>
      <c r="BUD10" s="7"/>
      <c r="BUE10" s="7"/>
      <c r="BUF10" s="7"/>
      <c r="BUG10" s="7"/>
      <c r="BUH10" s="7"/>
      <c r="BUI10" s="7"/>
      <c r="BUJ10" s="7"/>
      <c r="BUK10" s="7"/>
      <c r="BUL10" s="7"/>
      <c r="BUM10" s="7"/>
      <c r="BUN10" s="7"/>
      <c r="BUO10" s="7"/>
      <c r="BUP10" s="7"/>
      <c r="BUQ10" s="7"/>
      <c r="BUR10" s="7"/>
      <c r="BUS10" s="7"/>
      <c r="BUT10" s="7"/>
      <c r="BUU10" s="7"/>
      <c r="BUV10" s="7"/>
      <c r="BUW10" s="7"/>
      <c r="BUX10" s="7"/>
      <c r="BUY10" s="7"/>
      <c r="BUZ10" s="7"/>
      <c r="BVA10" s="7"/>
      <c r="BVB10" s="7"/>
      <c r="BVC10" s="7"/>
      <c r="BVD10" s="7"/>
      <c r="BVE10" s="7"/>
      <c r="BVF10" s="7"/>
      <c r="BVG10" s="7"/>
      <c r="BVH10" s="7"/>
      <c r="BVI10" s="7"/>
      <c r="BVJ10" s="7"/>
      <c r="BVK10" s="7"/>
      <c r="BVL10" s="7"/>
      <c r="BVM10" s="7"/>
      <c r="BVN10" s="7"/>
      <c r="BVO10" s="7"/>
      <c r="BVP10" s="7"/>
      <c r="BVQ10" s="7"/>
      <c r="BVR10" s="7"/>
      <c r="BVS10" s="7"/>
      <c r="BVT10" s="7"/>
      <c r="BVU10" s="7"/>
      <c r="BVV10" s="7"/>
      <c r="BVW10" s="7"/>
      <c r="BVX10" s="7"/>
      <c r="BVY10" s="7"/>
      <c r="BVZ10" s="7"/>
      <c r="BWA10" s="7"/>
      <c r="BWB10" s="7"/>
      <c r="BWC10" s="7"/>
      <c r="BWD10" s="7"/>
      <c r="BWE10" s="7"/>
      <c r="BWF10" s="7"/>
      <c r="BWG10" s="7"/>
      <c r="BWH10" s="7"/>
      <c r="BWI10" s="7"/>
      <c r="BWJ10" s="7"/>
      <c r="BWK10" s="7"/>
      <c r="BWL10" s="7"/>
      <c r="BWM10" s="7"/>
      <c r="BWN10" s="7"/>
      <c r="BWO10" s="7"/>
      <c r="BWP10" s="7"/>
      <c r="BWQ10" s="7"/>
      <c r="BWR10" s="7"/>
      <c r="BWS10" s="7"/>
      <c r="BWT10" s="7"/>
      <c r="BWU10" s="7"/>
      <c r="BWV10" s="7"/>
      <c r="BWW10" s="7"/>
      <c r="BWX10" s="7"/>
      <c r="BWY10" s="7"/>
      <c r="BWZ10" s="7"/>
      <c r="BXA10" s="7"/>
      <c r="BXB10" s="7"/>
      <c r="BXC10" s="7"/>
      <c r="BXD10" s="7"/>
      <c r="BXE10" s="7"/>
      <c r="BXF10" s="7"/>
      <c r="BXG10" s="7"/>
      <c r="BXH10" s="7"/>
      <c r="BXI10" s="7"/>
      <c r="BXJ10" s="7"/>
      <c r="BXK10" s="7"/>
      <c r="BXL10" s="7"/>
      <c r="BXM10" s="7"/>
      <c r="BXN10" s="7"/>
      <c r="BXO10" s="7"/>
      <c r="BXP10" s="7"/>
      <c r="BXQ10" s="7"/>
      <c r="BXR10" s="7"/>
      <c r="BXS10" s="7"/>
      <c r="BXT10" s="7"/>
      <c r="BXU10" s="7"/>
      <c r="BXV10" s="7"/>
      <c r="BXW10" s="7"/>
      <c r="BXX10" s="7"/>
      <c r="BXY10" s="7"/>
      <c r="BXZ10" s="7"/>
      <c r="BYA10" s="7"/>
      <c r="BYB10" s="7"/>
      <c r="BYC10" s="7"/>
      <c r="BYD10" s="7"/>
      <c r="BYE10" s="7"/>
      <c r="BYF10" s="7"/>
      <c r="BYG10" s="7"/>
      <c r="BYH10" s="7"/>
      <c r="BYI10" s="7"/>
      <c r="BYJ10" s="7"/>
      <c r="BYK10" s="7"/>
      <c r="BYL10" s="7"/>
      <c r="BYM10" s="7"/>
      <c r="BYN10" s="7"/>
      <c r="BYO10" s="7"/>
      <c r="BYP10" s="7"/>
      <c r="BYQ10" s="7"/>
      <c r="BYR10" s="7"/>
      <c r="BYS10" s="7"/>
      <c r="BYT10" s="7"/>
      <c r="BYU10" s="7"/>
      <c r="BYV10" s="7"/>
      <c r="BYW10" s="7"/>
      <c r="BYX10" s="7"/>
      <c r="BYY10" s="7"/>
      <c r="BYZ10" s="7"/>
      <c r="BZA10" s="7"/>
      <c r="BZB10" s="7"/>
      <c r="BZC10" s="7"/>
      <c r="BZD10" s="7"/>
      <c r="BZE10" s="7"/>
      <c r="BZF10" s="7"/>
      <c r="BZG10" s="7"/>
      <c r="BZH10" s="7"/>
      <c r="BZI10" s="7"/>
      <c r="BZJ10" s="7"/>
      <c r="BZK10" s="7"/>
      <c r="BZL10" s="7"/>
      <c r="BZM10" s="7"/>
      <c r="BZN10" s="7"/>
      <c r="BZO10" s="7"/>
      <c r="BZP10" s="7"/>
      <c r="BZQ10" s="7"/>
      <c r="BZR10" s="7"/>
      <c r="BZS10" s="7"/>
      <c r="BZT10" s="7"/>
      <c r="BZU10" s="7"/>
      <c r="BZV10" s="7"/>
      <c r="BZW10" s="7"/>
      <c r="BZX10" s="7"/>
      <c r="BZY10" s="7"/>
      <c r="BZZ10" s="7"/>
      <c r="CAA10" s="7"/>
      <c r="CAB10" s="7"/>
      <c r="CAC10" s="7"/>
      <c r="CAD10" s="7"/>
      <c r="CAE10" s="7"/>
      <c r="CAF10" s="7"/>
      <c r="CAG10" s="7"/>
      <c r="CAH10" s="7"/>
      <c r="CAI10" s="7"/>
      <c r="CAJ10" s="7"/>
      <c r="CAK10" s="7"/>
      <c r="CAL10" s="7"/>
      <c r="CAM10" s="7"/>
      <c r="CAN10" s="7"/>
      <c r="CAO10" s="7"/>
      <c r="CAP10" s="7"/>
      <c r="CAQ10" s="7"/>
      <c r="CAR10" s="7"/>
      <c r="CAS10" s="7"/>
      <c r="CAT10" s="7"/>
      <c r="CAU10" s="7"/>
      <c r="CAV10" s="7"/>
      <c r="CAW10" s="7"/>
      <c r="CAX10" s="7"/>
      <c r="CAY10" s="7"/>
      <c r="CAZ10" s="7"/>
      <c r="CBA10" s="7"/>
      <c r="CBB10" s="7"/>
      <c r="CBC10" s="7"/>
      <c r="CBD10" s="7"/>
      <c r="CBE10" s="7"/>
      <c r="CBF10" s="7"/>
      <c r="CBG10" s="7"/>
      <c r="CBH10" s="7"/>
      <c r="CBI10" s="7"/>
      <c r="CBJ10" s="7"/>
      <c r="CBK10" s="7"/>
      <c r="CBL10" s="7"/>
      <c r="CBM10" s="7"/>
      <c r="CBN10" s="7"/>
      <c r="CBO10" s="7"/>
      <c r="CBP10" s="7"/>
      <c r="CBQ10" s="7"/>
      <c r="CBR10" s="7"/>
      <c r="CBS10" s="7"/>
      <c r="CBT10" s="7"/>
      <c r="CBU10" s="7"/>
      <c r="CBV10" s="7"/>
      <c r="CBW10" s="7"/>
      <c r="CBX10" s="7"/>
      <c r="CBY10" s="7"/>
      <c r="CBZ10" s="7"/>
      <c r="CCA10" s="7"/>
      <c r="CCB10" s="7"/>
      <c r="CCC10" s="7"/>
      <c r="CCD10" s="7"/>
      <c r="CCE10" s="7"/>
      <c r="CCF10" s="7"/>
      <c r="CCG10" s="7"/>
      <c r="CCH10" s="7"/>
      <c r="CCI10" s="7"/>
      <c r="CCJ10" s="7"/>
      <c r="CCK10" s="7"/>
      <c r="CCL10" s="7"/>
      <c r="CCM10" s="7"/>
      <c r="CCN10" s="7"/>
      <c r="CCO10" s="7"/>
      <c r="CCP10" s="7"/>
      <c r="CCQ10" s="7"/>
      <c r="CCR10" s="7"/>
      <c r="CCS10" s="7"/>
      <c r="CCT10" s="7"/>
      <c r="CCU10" s="7"/>
      <c r="CCV10" s="7"/>
      <c r="CCW10" s="7"/>
      <c r="CCX10" s="7"/>
      <c r="CCY10" s="7"/>
      <c r="CCZ10" s="7"/>
      <c r="CDA10" s="7"/>
      <c r="CDB10" s="7"/>
      <c r="CDC10" s="7"/>
      <c r="CDD10" s="7"/>
      <c r="CDE10" s="7"/>
      <c r="CDF10" s="7"/>
      <c r="CDG10" s="7"/>
      <c r="CDH10" s="7"/>
      <c r="CDI10" s="7"/>
      <c r="CDJ10" s="7"/>
      <c r="CDK10" s="7"/>
      <c r="CDL10" s="7"/>
      <c r="CDM10" s="7"/>
      <c r="CDN10" s="7"/>
      <c r="CDO10" s="7"/>
      <c r="CDP10" s="7"/>
      <c r="CDQ10" s="7"/>
      <c r="CDR10" s="7"/>
      <c r="CDS10" s="7"/>
      <c r="CDT10" s="7"/>
      <c r="CDU10" s="7"/>
      <c r="CDV10" s="7"/>
      <c r="CDW10" s="7"/>
      <c r="CDX10" s="7"/>
      <c r="CDY10" s="7"/>
      <c r="CDZ10" s="7"/>
      <c r="CEA10" s="7"/>
      <c r="CEB10" s="7"/>
      <c r="CEC10" s="7"/>
      <c r="CED10" s="7"/>
      <c r="CEE10" s="7"/>
      <c r="CEF10" s="7"/>
      <c r="CEG10" s="7"/>
      <c r="CEH10" s="7"/>
      <c r="CEI10" s="7"/>
      <c r="CEJ10" s="7"/>
      <c r="CEK10" s="7"/>
      <c r="CEL10" s="7"/>
      <c r="CEM10" s="7"/>
      <c r="CEN10" s="7"/>
      <c r="CEO10" s="7"/>
      <c r="CEP10" s="7"/>
      <c r="CEQ10" s="7"/>
      <c r="CER10" s="7"/>
      <c r="CES10" s="7"/>
      <c r="CET10" s="7"/>
      <c r="CEU10" s="7"/>
      <c r="CEV10" s="7"/>
      <c r="CEW10" s="7"/>
      <c r="CEX10" s="7"/>
      <c r="CEY10" s="7"/>
      <c r="CEZ10" s="7"/>
      <c r="CFA10" s="7"/>
      <c r="CFB10" s="7"/>
      <c r="CFC10" s="7"/>
      <c r="CFD10" s="7"/>
      <c r="CFE10" s="7"/>
      <c r="CFF10" s="7"/>
      <c r="CFG10" s="7"/>
      <c r="CFH10" s="7"/>
      <c r="CFI10" s="7"/>
      <c r="CFJ10" s="7"/>
      <c r="CFK10" s="7"/>
      <c r="CFL10" s="7"/>
      <c r="CFM10" s="7"/>
      <c r="CFN10" s="7"/>
      <c r="CFO10" s="7"/>
      <c r="CFP10" s="7"/>
      <c r="CFQ10" s="7"/>
      <c r="CFR10" s="7"/>
      <c r="CFS10" s="7"/>
      <c r="CFT10" s="7"/>
      <c r="CFU10" s="7"/>
      <c r="CFV10" s="7"/>
      <c r="CFW10" s="7"/>
      <c r="CFX10" s="7"/>
      <c r="CFY10" s="7"/>
      <c r="CFZ10" s="7"/>
      <c r="CGA10" s="7"/>
      <c r="CGB10" s="7"/>
      <c r="CGC10" s="7"/>
      <c r="CGD10" s="7"/>
      <c r="CGE10" s="7"/>
      <c r="CGF10" s="7"/>
      <c r="CGG10" s="7"/>
      <c r="CGH10" s="7"/>
      <c r="CGI10" s="7"/>
      <c r="CGJ10" s="7"/>
      <c r="CGK10" s="7"/>
      <c r="CGL10" s="7"/>
      <c r="CGM10" s="7"/>
      <c r="CGN10" s="7"/>
      <c r="CGO10" s="7"/>
      <c r="CGP10" s="7"/>
      <c r="CGQ10" s="7"/>
      <c r="CGR10" s="7"/>
      <c r="CGS10" s="7"/>
      <c r="CGT10" s="7"/>
      <c r="CGU10" s="7"/>
      <c r="CGV10" s="7"/>
      <c r="CGW10" s="7"/>
      <c r="CGX10" s="7"/>
      <c r="CGY10" s="7"/>
      <c r="CGZ10" s="7"/>
      <c r="CHA10" s="7"/>
      <c r="CHB10" s="7"/>
      <c r="CHC10" s="7"/>
      <c r="CHD10" s="7"/>
      <c r="CHE10" s="7"/>
      <c r="CHF10" s="7"/>
      <c r="CHG10" s="7"/>
      <c r="CHH10" s="7"/>
      <c r="CHI10" s="7"/>
      <c r="CHJ10" s="7"/>
      <c r="CHK10" s="7"/>
      <c r="CHL10" s="7"/>
      <c r="CHM10" s="7"/>
      <c r="CHN10" s="7"/>
      <c r="CHO10" s="7"/>
      <c r="CHP10" s="7"/>
      <c r="CHQ10" s="7"/>
      <c r="CHR10" s="7"/>
      <c r="CHS10" s="7"/>
      <c r="CHT10" s="7"/>
      <c r="CHU10" s="7"/>
      <c r="CHV10" s="7"/>
      <c r="CHW10" s="7"/>
      <c r="CHX10" s="7"/>
      <c r="CHY10" s="7"/>
      <c r="CHZ10" s="7"/>
      <c r="CIA10" s="7"/>
      <c r="CIB10" s="7"/>
      <c r="CIC10" s="7"/>
      <c r="CID10" s="7"/>
      <c r="CIE10" s="7"/>
      <c r="CIF10" s="7"/>
      <c r="CIG10" s="7"/>
      <c r="CIH10" s="7"/>
      <c r="CII10" s="7"/>
      <c r="CIJ10" s="7"/>
      <c r="CIK10" s="7"/>
      <c r="CIL10" s="7"/>
      <c r="CIM10" s="7"/>
      <c r="CIN10" s="7"/>
      <c r="CIO10" s="7"/>
      <c r="CIP10" s="7"/>
      <c r="CIQ10" s="7"/>
      <c r="CIR10" s="7"/>
      <c r="CIS10" s="7"/>
      <c r="CIT10" s="7"/>
      <c r="CIU10" s="7"/>
      <c r="CIV10" s="7"/>
      <c r="CIW10" s="7"/>
      <c r="CIX10" s="7"/>
      <c r="CIY10" s="7"/>
      <c r="CIZ10" s="7"/>
      <c r="CJA10" s="7"/>
      <c r="CJB10" s="7"/>
      <c r="CJC10" s="7"/>
      <c r="CJD10" s="7"/>
      <c r="CJE10" s="7"/>
      <c r="CJF10" s="7"/>
      <c r="CJG10" s="7"/>
      <c r="CJH10" s="7"/>
      <c r="CJI10" s="7"/>
      <c r="CJJ10" s="7"/>
      <c r="CJK10" s="7"/>
      <c r="CJL10" s="7"/>
      <c r="CJM10" s="7"/>
      <c r="CJN10" s="7"/>
      <c r="CJO10" s="7"/>
      <c r="CJP10" s="7"/>
      <c r="CJQ10" s="7"/>
      <c r="CJR10" s="7"/>
      <c r="CJS10" s="7"/>
      <c r="CJT10" s="7"/>
      <c r="CJU10" s="7"/>
      <c r="CJV10" s="7"/>
      <c r="CJW10" s="7"/>
      <c r="CJX10" s="7"/>
      <c r="CJY10" s="7"/>
      <c r="CJZ10" s="7"/>
      <c r="CKA10" s="7"/>
      <c r="CKB10" s="7"/>
      <c r="CKC10" s="7"/>
      <c r="CKD10" s="7"/>
      <c r="CKE10" s="7"/>
      <c r="CKF10" s="7"/>
      <c r="CKG10" s="7"/>
      <c r="CKH10" s="7"/>
      <c r="CKI10" s="7"/>
      <c r="CKJ10" s="7"/>
      <c r="CKK10" s="7"/>
      <c r="CKL10" s="7"/>
      <c r="CKM10" s="7"/>
      <c r="CKN10" s="7"/>
      <c r="CKO10" s="7"/>
      <c r="CKP10" s="7"/>
      <c r="CKQ10" s="7"/>
      <c r="CKR10" s="7"/>
      <c r="CKS10" s="7"/>
      <c r="CKT10" s="7"/>
      <c r="CKU10" s="7"/>
      <c r="CKV10" s="7"/>
      <c r="CKW10" s="7"/>
      <c r="CKX10" s="7"/>
      <c r="CKY10" s="7"/>
      <c r="CKZ10" s="7"/>
      <c r="CLA10" s="7"/>
      <c r="CLB10" s="7"/>
      <c r="CLC10" s="7"/>
      <c r="CLD10" s="7"/>
      <c r="CLE10" s="7"/>
      <c r="CLF10" s="7"/>
      <c r="CLG10" s="7"/>
      <c r="CLH10" s="7"/>
      <c r="CLI10" s="7"/>
      <c r="CLJ10" s="7"/>
      <c r="CLK10" s="7"/>
      <c r="CLL10" s="7"/>
      <c r="CLM10" s="7"/>
      <c r="CLN10" s="7"/>
      <c r="CLO10" s="7"/>
      <c r="CLP10" s="7"/>
      <c r="CLQ10" s="7"/>
      <c r="CLR10" s="7"/>
      <c r="CLS10" s="7"/>
      <c r="CLT10" s="7"/>
      <c r="CLU10" s="7"/>
      <c r="CLV10" s="7"/>
      <c r="CLW10" s="7"/>
      <c r="CLX10" s="7"/>
      <c r="CLY10" s="7"/>
      <c r="CLZ10" s="7"/>
      <c r="CMA10" s="7"/>
      <c r="CMB10" s="7"/>
      <c r="CMC10" s="7"/>
      <c r="CMD10" s="7"/>
      <c r="CME10" s="7"/>
      <c r="CMF10" s="7"/>
      <c r="CMG10" s="7"/>
      <c r="CMH10" s="7"/>
      <c r="CMI10" s="7"/>
      <c r="CMJ10" s="7"/>
      <c r="CMK10" s="7"/>
      <c r="CML10" s="7"/>
      <c r="CMM10" s="7"/>
      <c r="CMN10" s="7"/>
      <c r="CMO10" s="7"/>
      <c r="CMP10" s="7"/>
      <c r="CMQ10" s="7"/>
      <c r="CMR10" s="7"/>
      <c r="CMS10" s="7"/>
      <c r="CMT10" s="7"/>
      <c r="CMU10" s="7"/>
      <c r="CMV10" s="7"/>
      <c r="CMW10" s="7"/>
      <c r="CMX10" s="7"/>
      <c r="CMY10" s="7"/>
      <c r="CMZ10" s="7"/>
      <c r="CNA10" s="7"/>
      <c r="CNB10" s="7"/>
      <c r="CNC10" s="7"/>
      <c r="CND10" s="7"/>
      <c r="CNE10" s="7"/>
      <c r="CNF10" s="7"/>
      <c r="CNG10" s="7"/>
      <c r="CNH10" s="7"/>
      <c r="CNI10" s="7"/>
      <c r="CNJ10" s="7"/>
      <c r="CNK10" s="7"/>
      <c r="CNL10" s="7"/>
      <c r="CNM10" s="7"/>
      <c r="CNN10" s="7"/>
      <c r="CNO10" s="7"/>
      <c r="CNP10" s="7"/>
      <c r="CNQ10" s="7"/>
      <c r="CNR10" s="7"/>
      <c r="CNS10" s="7"/>
      <c r="CNT10" s="7"/>
      <c r="CNU10" s="7"/>
      <c r="CNV10" s="7"/>
      <c r="CNW10" s="7"/>
      <c r="CNX10" s="7"/>
      <c r="CNY10" s="7"/>
      <c r="CNZ10" s="7"/>
      <c r="COA10" s="7"/>
      <c r="COB10" s="7"/>
      <c r="COC10" s="7"/>
      <c r="COD10" s="7"/>
      <c r="COE10" s="7"/>
      <c r="COF10" s="7"/>
      <c r="COG10" s="7"/>
      <c r="COH10" s="7"/>
      <c r="COI10" s="7"/>
      <c r="COJ10" s="7"/>
      <c r="COK10" s="7"/>
      <c r="COL10" s="7"/>
      <c r="COM10" s="7"/>
      <c r="CON10" s="7"/>
      <c r="COO10" s="7"/>
      <c r="COP10" s="7"/>
      <c r="COQ10" s="7"/>
      <c r="COR10" s="7"/>
      <c r="COS10" s="7"/>
      <c r="COT10" s="7"/>
      <c r="COU10" s="7"/>
      <c r="COV10" s="7"/>
      <c r="COW10" s="7"/>
      <c r="COX10" s="7"/>
      <c r="COY10" s="7"/>
      <c r="COZ10" s="7"/>
      <c r="CPA10" s="7"/>
      <c r="CPB10" s="7"/>
      <c r="CPC10" s="7"/>
      <c r="CPD10" s="7"/>
      <c r="CPE10" s="7"/>
      <c r="CPF10" s="7"/>
      <c r="CPG10" s="7"/>
      <c r="CPH10" s="7"/>
      <c r="CPI10" s="7"/>
      <c r="CPJ10" s="7"/>
      <c r="CPK10" s="7"/>
      <c r="CPL10" s="7"/>
      <c r="CPM10" s="7"/>
      <c r="CPN10" s="7"/>
      <c r="CPO10" s="7"/>
      <c r="CPP10" s="7"/>
      <c r="CPQ10" s="7"/>
      <c r="CPR10" s="7"/>
      <c r="CPS10" s="7"/>
      <c r="CPT10" s="7"/>
      <c r="CPU10" s="7"/>
      <c r="CPV10" s="7"/>
      <c r="CPW10" s="7"/>
      <c r="CPX10" s="7"/>
      <c r="CPY10" s="7"/>
      <c r="CPZ10" s="7"/>
      <c r="CQA10" s="7"/>
      <c r="CQB10" s="7"/>
      <c r="CQC10" s="7"/>
      <c r="CQD10" s="7"/>
      <c r="CQE10" s="7"/>
      <c r="CQF10" s="7"/>
      <c r="CQG10" s="7"/>
      <c r="CQH10" s="7"/>
      <c r="CQI10" s="7"/>
      <c r="CQJ10" s="7"/>
      <c r="CQK10" s="7"/>
      <c r="CQL10" s="7"/>
      <c r="CQM10" s="7"/>
      <c r="CQN10" s="7"/>
      <c r="CQO10" s="7"/>
      <c r="CQP10" s="7"/>
      <c r="CQQ10" s="7"/>
      <c r="CQR10" s="7"/>
      <c r="CQS10" s="7"/>
      <c r="CQT10" s="7"/>
      <c r="CQU10" s="7"/>
      <c r="CQV10" s="7"/>
      <c r="CQW10" s="7"/>
      <c r="CQX10" s="7"/>
      <c r="CQY10" s="7"/>
      <c r="CQZ10" s="7"/>
      <c r="CRA10" s="7"/>
      <c r="CRB10" s="7"/>
      <c r="CRC10" s="7"/>
      <c r="CRD10" s="7"/>
      <c r="CRE10" s="7"/>
      <c r="CRF10" s="7"/>
      <c r="CRG10" s="7"/>
      <c r="CRH10" s="7"/>
      <c r="CRI10" s="7"/>
      <c r="CRJ10" s="7"/>
      <c r="CRK10" s="7"/>
      <c r="CRL10" s="7"/>
      <c r="CRM10" s="7"/>
      <c r="CRN10" s="7"/>
      <c r="CRO10" s="7"/>
      <c r="CRP10" s="7"/>
      <c r="CRQ10" s="7"/>
      <c r="CRR10" s="7"/>
      <c r="CRS10" s="7"/>
      <c r="CRT10" s="7"/>
      <c r="CRU10" s="7"/>
      <c r="CRV10" s="7"/>
      <c r="CRW10" s="7"/>
      <c r="CRX10" s="7"/>
      <c r="CRY10" s="7"/>
      <c r="CRZ10" s="7"/>
      <c r="CSA10" s="7"/>
      <c r="CSB10" s="7"/>
      <c r="CSC10" s="7"/>
      <c r="CSD10" s="7"/>
      <c r="CSE10" s="7"/>
      <c r="CSF10" s="7"/>
      <c r="CSG10" s="7"/>
      <c r="CSH10" s="7"/>
      <c r="CSI10" s="7"/>
      <c r="CSJ10" s="7"/>
      <c r="CSK10" s="7"/>
      <c r="CSL10" s="7"/>
      <c r="CSM10" s="7"/>
      <c r="CSN10" s="7"/>
      <c r="CSO10" s="7"/>
      <c r="CSP10" s="7"/>
      <c r="CSQ10" s="7"/>
      <c r="CSR10" s="7"/>
      <c r="CSS10" s="7"/>
      <c r="CST10" s="7"/>
      <c r="CSU10" s="7"/>
      <c r="CSV10" s="7"/>
      <c r="CSW10" s="7"/>
      <c r="CSX10" s="7"/>
      <c r="CSY10" s="7"/>
      <c r="CSZ10" s="7"/>
      <c r="CTA10" s="7"/>
      <c r="CTB10" s="7"/>
      <c r="CTC10" s="7"/>
      <c r="CTD10" s="7"/>
      <c r="CTE10" s="7"/>
      <c r="CTF10" s="7"/>
      <c r="CTG10" s="7"/>
      <c r="CTH10" s="7"/>
      <c r="CTI10" s="7"/>
      <c r="CTJ10" s="7"/>
      <c r="CTK10" s="7"/>
      <c r="CTL10" s="7"/>
      <c r="CTM10" s="7"/>
      <c r="CTN10" s="7"/>
      <c r="CTO10" s="7"/>
      <c r="CTP10" s="7"/>
      <c r="CTQ10" s="7"/>
      <c r="CTR10" s="7"/>
      <c r="CTS10" s="7"/>
      <c r="CTT10" s="7"/>
      <c r="CTU10" s="7"/>
      <c r="CTV10" s="7"/>
      <c r="CTW10" s="7"/>
      <c r="CTX10" s="7"/>
      <c r="CTY10" s="7"/>
      <c r="CTZ10" s="7"/>
      <c r="CUA10" s="7"/>
      <c r="CUB10" s="7"/>
      <c r="CUC10" s="7"/>
      <c r="CUD10" s="7"/>
      <c r="CUE10" s="7"/>
      <c r="CUF10" s="7"/>
      <c r="CUG10" s="7"/>
      <c r="CUH10" s="7"/>
      <c r="CUI10" s="7"/>
      <c r="CUJ10" s="7"/>
      <c r="CUK10" s="7"/>
      <c r="CUL10" s="7"/>
      <c r="CUM10" s="7"/>
      <c r="CUN10" s="7"/>
      <c r="CUO10" s="7"/>
      <c r="CUP10" s="7"/>
      <c r="CUQ10" s="7"/>
      <c r="CUR10" s="7"/>
      <c r="CUS10" s="7"/>
      <c r="CUT10" s="7"/>
      <c r="CUU10" s="7"/>
      <c r="CUV10" s="7"/>
      <c r="CUW10" s="7"/>
      <c r="CUX10" s="7"/>
      <c r="CUY10" s="7"/>
      <c r="CUZ10" s="7"/>
      <c r="CVA10" s="7"/>
      <c r="CVB10" s="7"/>
      <c r="CVC10" s="7"/>
      <c r="CVD10" s="7"/>
      <c r="CVE10" s="7"/>
      <c r="CVF10" s="7"/>
      <c r="CVG10" s="7"/>
      <c r="CVH10" s="7"/>
      <c r="CVI10" s="7"/>
      <c r="CVJ10" s="7"/>
      <c r="CVK10" s="7"/>
      <c r="CVL10" s="7"/>
      <c r="CVM10" s="7"/>
      <c r="CVN10" s="7"/>
      <c r="CVO10" s="7"/>
      <c r="CVP10" s="7"/>
      <c r="CVQ10" s="7"/>
      <c r="CVR10" s="7"/>
      <c r="CVS10" s="7"/>
      <c r="CVT10" s="7"/>
      <c r="CVU10" s="7"/>
      <c r="CVV10" s="7"/>
      <c r="CVW10" s="7"/>
      <c r="CVX10" s="7"/>
      <c r="CVY10" s="7"/>
      <c r="CVZ10" s="7"/>
      <c r="CWA10" s="7"/>
      <c r="CWB10" s="7"/>
      <c r="CWC10" s="7"/>
      <c r="CWD10" s="7"/>
      <c r="CWE10" s="7"/>
      <c r="CWF10" s="7"/>
      <c r="CWG10" s="7"/>
      <c r="CWH10" s="7"/>
      <c r="CWI10" s="7"/>
      <c r="CWJ10" s="7"/>
      <c r="CWK10" s="7"/>
      <c r="CWL10" s="7"/>
      <c r="CWM10" s="7"/>
      <c r="CWN10" s="7"/>
      <c r="CWO10" s="7"/>
      <c r="CWP10" s="7"/>
      <c r="CWQ10" s="7"/>
      <c r="CWR10" s="7"/>
      <c r="CWS10" s="7"/>
      <c r="CWT10" s="7"/>
      <c r="CWU10" s="7"/>
      <c r="CWV10" s="7"/>
      <c r="CWW10" s="7"/>
      <c r="CWX10" s="7"/>
      <c r="CWY10" s="7"/>
      <c r="CWZ10" s="7"/>
      <c r="CXA10" s="7"/>
      <c r="CXB10" s="7"/>
      <c r="CXC10" s="7"/>
      <c r="CXD10" s="7"/>
      <c r="CXE10" s="7"/>
      <c r="CXF10" s="7"/>
      <c r="CXG10" s="7"/>
      <c r="CXH10" s="7"/>
      <c r="CXI10" s="7"/>
      <c r="CXJ10" s="7"/>
      <c r="CXK10" s="7"/>
      <c r="CXL10" s="7"/>
      <c r="CXM10" s="7"/>
      <c r="CXN10" s="7"/>
      <c r="CXO10" s="7"/>
      <c r="CXP10" s="7"/>
      <c r="CXQ10" s="7"/>
      <c r="CXR10" s="7"/>
      <c r="CXS10" s="7"/>
      <c r="CXT10" s="7"/>
      <c r="CXU10" s="7"/>
      <c r="CXV10" s="7"/>
      <c r="CXW10" s="7"/>
      <c r="CXX10" s="7"/>
      <c r="CXY10" s="7"/>
      <c r="CXZ10" s="7"/>
      <c r="CYA10" s="7"/>
      <c r="CYB10" s="7"/>
      <c r="CYC10" s="7"/>
      <c r="CYD10" s="7"/>
      <c r="CYE10" s="7"/>
      <c r="CYF10" s="7"/>
      <c r="CYG10" s="7"/>
      <c r="CYH10" s="7"/>
      <c r="CYI10" s="7"/>
      <c r="CYJ10" s="7"/>
      <c r="CYK10" s="7"/>
      <c r="CYL10" s="7"/>
      <c r="CYM10" s="7"/>
      <c r="CYN10" s="7"/>
      <c r="CYO10" s="7"/>
      <c r="CYP10" s="7"/>
      <c r="CYQ10" s="7"/>
      <c r="CYR10" s="7"/>
      <c r="CYS10" s="7"/>
      <c r="CYT10" s="7"/>
      <c r="CYU10" s="7"/>
      <c r="CYV10" s="7"/>
      <c r="CYW10" s="7"/>
      <c r="CYX10" s="7"/>
      <c r="CYY10" s="7"/>
      <c r="CYZ10" s="7"/>
      <c r="CZA10" s="7"/>
      <c r="CZB10" s="7"/>
      <c r="CZC10" s="7"/>
      <c r="CZD10" s="7"/>
      <c r="CZE10" s="7"/>
      <c r="CZF10" s="7"/>
      <c r="CZG10" s="7"/>
      <c r="CZH10" s="7"/>
      <c r="CZI10" s="7"/>
      <c r="CZJ10" s="7"/>
      <c r="CZK10" s="7"/>
      <c r="CZL10" s="7"/>
      <c r="CZM10" s="7"/>
      <c r="CZN10" s="7"/>
      <c r="CZO10" s="7"/>
      <c r="CZP10" s="7"/>
      <c r="CZQ10" s="7"/>
      <c r="CZR10" s="7"/>
      <c r="CZS10" s="7"/>
      <c r="CZT10" s="7"/>
      <c r="CZU10" s="7"/>
      <c r="CZV10" s="7"/>
      <c r="CZW10" s="7"/>
      <c r="CZX10" s="7"/>
      <c r="CZY10" s="7"/>
      <c r="CZZ10" s="7"/>
      <c r="DAA10" s="7"/>
      <c r="DAB10" s="7"/>
      <c r="DAC10" s="7"/>
      <c r="DAD10" s="7"/>
      <c r="DAE10" s="7"/>
      <c r="DAF10" s="7"/>
      <c r="DAG10" s="7"/>
      <c r="DAH10" s="7"/>
      <c r="DAI10" s="7"/>
      <c r="DAJ10" s="7"/>
      <c r="DAK10" s="7"/>
      <c r="DAL10" s="7"/>
      <c r="DAM10" s="7"/>
      <c r="DAN10" s="7"/>
      <c r="DAO10" s="7"/>
      <c r="DAP10" s="7"/>
      <c r="DAQ10" s="7"/>
      <c r="DAR10" s="7"/>
      <c r="DAS10" s="7"/>
      <c r="DAT10" s="7"/>
      <c r="DAU10" s="7"/>
      <c r="DAV10" s="7"/>
      <c r="DAW10" s="7"/>
      <c r="DAX10" s="7"/>
      <c r="DAY10" s="7"/>
      <c r="DAZ10" s="7"/>
      <c r="DBA10" s="7"/>
      <c r="DBB10" s="7"/>
      <c r="DBC10" s="7"/>
      <c r="DBD10" s="7"/>
      <c r="DBE10" s="7"/>
      <c r="DBF10" s="7"/>
      <c r="DBG10" s="7"/>
      <c r="DBH10" s="7"/>
      <c r="DBI10" s="7"/>
      <c r="DBJ10" s="7"/>
      <c r="DBK10" s="7"/>
      <c r="DBL10" s="7"/>
      <c r="DBM10" s="7"/>
      <c r="DBN10" s="7"/>
      <c r="DBO10" s="7"/>
      <c r="DBP10" s="7"/>
      <c r="DBQ10" s="7"/>
      <c r="DBR10" s="7"/>
      <c r="DBS10" s="7"/>
      <c r="DBT10" s="7"/>
      <c r="DBU10" s="7"/>
      <c r="DBV10" s="7"/>
      <c r="DBW10" s="7"/>
      <c r="DBX10" s="7"/>
      <c r="DBY10" s="7"/>
      <c r="DBZ10" s="7"/>
      <c r="DCA10" s="7"/>
      <c r="DCB10" s="7"/>
      <c r="DCC10" s="7"/>
      <c r="DCD10" s="7"/>
      <c r="DCE10" s="7"/>
      <c r="DCF10" s="7"/>
      <c r="DCG10" s="7"/>
      <c r="DCH10" s="7"/>
      <c r="DCI10" s="7"/>
      <c r="DCJ10" s="7"/>
      <c r="DCK10" s="7"/>
      <c r="DCL10" s="7"/>
      <c r="DCM10" s="7"/>
      <c r="DCN10" s="7"/>
      <c r="DCO10" s="7"/>
      <c r="DCP10" s="7"/>
      <c r="DCQ10" s="7"/>
      <c r="DCR10" s="7"/>
      <c r="DCS10" s="7"/>
      <c r="DCT10" s="7"/>
      <c r="DCU10" s="7"/>
      <c r="DCV10" s="7"/>
      <c r="DCW10" s="7"/>
      <c r="DCX10" s="7"/>
      <c r="DCY10" s="7"/>
      <c r="DCZ10" s="7"/>
      <c r="DDA10" s="7"/>
      <c r="DDB10" s="7"/>
      <c r="DDC10" s="7"/>
      <c r="DDD10" s="7"/>
      <c r="DDE10" s="7"/>
      <c r="DDF10" s="7"/>
      <c r="DDG10" s="7"/>
      <c r="DDH10" s="7"/>
      <c r="DDI10" s="7"/>
      <c r="DDJ10" s="7"/>
      <c r="DDK10" s="7"/>
      <c r="DDL10" s="7"/>
      <c r="DDM10" s="7"/>
      <c r="DDN10" s="7"/>
      <c r="DDO10" s="7"/>
      <c r="DDP10" s="7"/>
      <c r="DDQ10" s="7"/>
      <c r="DDR10" s="7"/>
      <c r="DDS10" s="7"/>
      <c r="DDT10" s="7"/>
      <c r="DDU10" s="7"/>
      <c r="DDV10" s="7"/>
      <c r="DDW10" s="7"/>
      <c r="DDX10" s="7"/>
      <c r="DDY10" s="7"/>
      <c r="DDZ10" s="7"/>
      <c r="DEA10" s="7"/>
      <c r="DEB10" s="7"/>
      <c r="DEC10" s="7"/>
      <c r="DED10" s="7"/>
      <c r="DEE10" s="7"/>
      <c r="DEF10" s="7"/>
      <c r="DEG10" s="7"/>
      <c r="DEH10" s="7"/>
      <c r="DEI10" s="7"/>
      <c r="DEJ10" s="7"/>
      <c r="DEK10" s="7"/>
      <c r="DEL10" s="7"/>
      <c r="DEM10" s="7"/>
      <c r="DEN10" s="7"/>
      <c r="DEO10" s="7"/>
      <c r="DEP10" s="7"/>
      <c r="DEQ10" s="7"/>
      <c r="DER10" s="7"/>
      <c r="DES10" s="7"/>
      <c r="DET10" s="7"/>
      <c r="DEU10" s="7"/>
      <c r="DEV10" s="7"/>
      <c r="DEW10" s="7"/>
      <c r="DEX10" s="7"/>
      <c r="DEY10" s="7"/>
      <c r="DEZ10" s="7"/>
      <c r="DFA10" s="7"/>
      <c r="DFB10" s="7"/>
      <c r="DFC10" s="7"/>
      <c r="DFD10" s="7"/>
      <c r="DFE10" s="7"/>
      <c r="DFF10" s="7"/>
      <c r="DFG10" s="7"/>
      <c r="DFH10" s="7"/>
      <c r="DFI10" s="7"/>
      <c r="DFJ10" s="7"/>
      <c r="DFK10" s="7"/>
      <c r="DFL10" s="7"/>
      <c r="DFM10" s="7"/>
      <c r="DFN10" s="7"/>
      <c r="DFO10" s="7"/>
      <c r="DFP10" s="7"/>
      <c r="DFQ10" s="7"/>
      <c r="DFR10" s="7"/>
      <c r="DFS10" s="7"/>
      <c r="DFT10" s="7"/>
      <c r="DFU10" s="7"/>
      <c r="DFV10" s="7"/>
      <c r="DFW10" s="7"/>
      <c r="DFX10" s="7"/>
      <c r="DFY10" s="7"/>
      <c r="DFZ10" s="7"/>
      <c r="DGA10" s="7"/>
      <c r="DGB10" s="7"/>
      <c r="DGC10" s="7"/>
      <c r="DGD10" s="7"/>
      <c r="DGE10" s="7"/>
      <c r="DGF10" s="7"/>
      <c r="DGG10" s="7"/>
      <c r="DGH10" s="7"/>
      <c r="DGI10" s="7"/>
      <c r="DGJ10" s="7"/>
      <c r="DGK10" s="7"/>
      <c r="DGL10" s="7"/>
      <c r="DGM10" s="7"/>
      <c r="DGN10" s="7"/>
      <c r="DGO10" s="7"/>
      <c r="DGP10" s="7"/>
      <c r="DGQ10" s="7"/>
      <c r="DGR10" s="7"/>
      <c r="DGS10" s="7"/>
      <c r="DGT10" s="7"/>
      <c r="DGU10" s="7"/>
      <c r="DGV10" s="7"/>
      <c r="DGW10" s="7"/>
      <c r="DGX10" s="7"/>
      <c r="DGY10" s="7"/>
      <c r="DGZ10" s="7"/>
      <c r="DHA10" s="7"/>
      <c r="DHB10" s="7"/>
      <c r="DHC10" s="7"/>
      <c r="DHD10" s="7"/>
      <c r="DHE10" s="7"/>
      <c r="DHF10" s="7"/>
      <c r="DHG10" s="7"/>
      <c r="DHH10" s="7"/>
      <c r="DHI10" s="7"/>
      <c r="DHJ10" s="7"/>
      <c r="DHK10" s="7"/>
      <c r="DHL10" s="7"/>
      <c r="DHM10" s="7"/>
      <c r="DHN10" s="7"/>
      <c r="DHO10" s="7"/>
      <c r="DHP10" s="7"/>
      <c r="DHQ10" s="7"/>
      <c r="DHR10" s="7"/>
      <c r="DHS10" s="7"/>
      <c r="DHT10" s="7"/>
      <c r="DHU10" s="7"/>
      <c r="DHV10" s="7"/>
      <c r="DHW10" s="7"/>
      <c r="DHX10" s="7"/>
      <c r="DHY10" s="7"/>
      <c r="DHZ10" s="7"/>
      <c r="DIA10" s="7"/>
      <c r="DIB10" s="7"/>
      <c r="DIC10" s="7"/>
      <c r="DID10" s="7"/>
      <c r="DIE10" s="7"/>
      <c r="DIF10" s="7"/>
      <c r="DIG10" s="7"/>
      <c r="DIH10" s="7"/>
      <c r="DII10" s="7"/>
      <c r="DIJ10" s="7"/>
      <c r="DIK10" s="7"/>
      <c r="DIL10" s="7"/>
      <c r="DIM10" s="7"/>
      <c r="DIN10" s="7"/>
      <c r="DIO10" s="7"/>
      <c r="DIP10" s="7"/>
      <c r="DIQ10" s="7"/>
      <c r="DIR10" s="7"/>
      <c r="DIS10" s="7"/>
      <c r="DIT10" s="7"/>
      <c r="DIU10" s="7"/>
      <c r="DIV10" s="7"/>
      <c r="DIW10" s="7"/>
      <c r="DIX10" s="7"/>
      <c r="DIY10" s="7"/>
      <c r="DIZ10" s="7"/>
      <c r="DJA10" s="7"/>
      <c r="DJB10" s="7"/>
      <c r="DJC10" s="7"/>
      <c r="DJD10" s="7"/>
      <c r="DJE10" s="7"/>
      <c r="DJF10" s="7"/>
      <c r="DJG10" s="7"/>
      <c r="DJH10" s="7"/>
      <c r="DJI10" s="7"/>
      <c r="DJJ10" s="7"/>
      <c r="DJK10" s="7"/>
      <c r="DJL10" s="7"/>
      <c r="DJM10" s="7"/>
      <c r="DJN10" s="7"/>
      <c r="DJO10" s="7"/>
      <c r="DJP10" s="7"/>
      <c r="DJQ10" s="7"/>
      <c r="DJR10" s="7"/>
      <c r="DJS10" s="7"/>
      <c r="DJT10" s="7"/>
      <c r="DJU10" s="7"/>
      <c r="DJV10" s="7"/>
      <c r="DJW10" s="7"/>
      <c r="DJX10" s="7"/>
      <c r="DJY10" s="7"/>
      <c r="DJZ10" s="7"/>
      <c r="DKA10" s="7"/>
      <c r="DKB10" s="7"/>
      <c r="DKC10" s="7"/>
      <c r="DKD10" s="7"/>
      <c r="DKE10" s="7"/>
      <c r="DKF10" s="7"/>
      <c r="DKG10" s="7"/>
      <c r="DKH10" s="7"/>
      <c r="DKI10" s="7"/>
      <c r="DKJ10" s="7"/>
      <c r="DKK10" s="7"/>
      <c r="DKL10" s="7"/>
      <c r="DKM10" s="7"/>
      <c r="DKN10" s="7"/>
      <c r="DKO10" s="7"/>
      <c r="DKP10" s="7"/>
      <c r="DKQ10" s="7"/>
      <c r="DKR10" s="7"/>
      <c r="DKS10" s="7"/>
      <c r="DKT10" s="7"/>
      <c r="DKU10" s="7"/>
      <c r="DKV10" s="7"/>
      <c r="DKW10" s="7"/>
      <c r="DKX10" s="7"/>
      <c r="DKY10" s="7"/>
      <c r="DKZ10" s="7"/>
      <c r="DLA10" s="7"/>
      <c r="DLB10" s="7"/>
      <c r="DLC10" s="7"/>
      <c r="DLD10" s="7"/>
      <c r="DLE10" s="7"/>
      <c r="DLF10" s="7"/>
      <c r="DLG10" s="7"/>
      <c r="DLH10" s="7"/>
      <c r="DLI10" s="7"/>
      <c r="DLJ10" s="7"/>
      <c r="DLK10" s="7"/>
      <c r="DLL10" s="7"/>
      <c r="DLM10" s="7"/>
      <c r="DLN10" s="7"/>
      <c r="DLO10" s="7"/>
      <c r="DLP10" s="7"/>
      <c r="DLQ10" s="7"/>
      <c r="DLR10" s="7"/>
      <c r="DLS10" s="7"/>
      <c r="DLT10" s="7"/>
      <c r="DLU10" s="7"/>
      <c r="DLV10" s="7"/>
      <c r="DLW10" s="7"/>
      <c r="DLX10" s="7"/>
      <c r="DLY10" s="7"/>
      <c r="DLZ10" s="7"/>
      <c r="DMA10" s="7"/>
      <c r="DMB10" s="7"/>
      <c r="DMC10" s="7"/>
      <c r="DMD10" s="7"/>
      <c r="DME10" s="7"/>
      <c r="DMF10" s="7"/>
      <c r="DMG10" s="7"/>
      <c r="DMH10" s="7"/>
      <c r="DMI10" s="7"/>
      <c r="DMJ10" s="7"/>
      <c r="DMK10" s="7"/>
      <c r="DML10" s="7"/>
      <c r="DMM10" s="7"/>
      <c r="DMN10" s="7"/>
      <c r="DMO10" s="7"/>
      <c r="DMP10" s="7"/>
      <c r="DMQ10" s="7"/>
      <c r="DMR10" s="7"/>
      <c r="DMS10" s="7"/>
      <c r="DMT10" s="7"/>
      <c r="DMU10" s="7"/>
      <c r="DMV10" s="7"/>
      <c r="DMW10" s="7"/>
      <c r="DMX10" s="7"/>
      <c r="DMY10" s="7"/>
      <c r="DMZ10" s="7"/>
      <c r="DNA10" s="7"/>
      <c r="DNB10" s="7"/>
      <c r="DNC10" s="7"/>
      <c r="DND10" s="7"/>
      <c r="DNE10" s="7"/>
      <c r="DNF10" s="7"/>
      <c r="DNG10" s="7"/>
      <c r="DNH10" s="7"/>
      <c r="DNI10" s="7"/>
      <c r="DNJ10" s="7"/>
      <c r="DNK10" s="7"/>
      <c r="DNL10" s="7"/>
      <c r="DNM10" s="7"/>
      <c r="DNN10" s="7"/>
      <c r="DNO10" s="7"/>
      <c r="DNP10" s="7"/>
      <c r="DNQ10" s="7"/>
      <c r="DNR10" s="7"/>
      <c r="DNS10" s="7"/>
      <c r="DNT10" s="7"/>
      <c r="DNU10" s="7"/>
      <c r="DNV10" s="7"/>
      <c r="DNW10" s="7"/>
      <c r="DNX10" s="7"/>
      <c r="DNY10" s="7"/>
      <c r="DNZ10" s="7"/>
      <c r="DOA10" s="7"/>
      <c r="DOB10" s="7"/>
      <c r="DOC10" s="7"/>
      <c r="DOD10" s="7"/>
      <c r="DOE10" s="7"/>
      <c r="DOF10" s="7"/>
      <c r="DOG10" s="7"/>
      <c r="DOH10" s="7"/>
      <c r="DOI10" s="7"/>
      <c r="DOJ10" s="7"/>
      <c r="DOK10" s="7"/>
      <c r="DOL10" s="7"/>
      <c r="DOM10" s="7"/>
      <c r="DON10" s="7"/>
      <c r="DOO10" s="7"/>
      <c r="DOP10" s="7"/>
      <c r="DOQ10" s="7"/>
      <c r="DOR10" s="7"/>
      <c r="DOS10" s="7"/>
      <c r="DOT10" s="7"/>
      <c r="DOU10" s="7"/>
      <c r="DOV10" s="7"/>
      <c r="DOW10" s="7"/>
      <c r="DOX10" s="7"/>
      <c r="DOY10" s="7"/>
      <c r="DOZ10" s="7"/>
      <c r="DPA10" s="7"/>
      <c r="DPB10" s="7"/>
      <c r="DPC10" s="7"/>
      <c r="DPD10" s="7"/>
      <c r="DPE10" s="7"/>
      <c r="DPF10" s="7"/>
      <c r="DPG10" s="7"/>
      <c r="DPH10" s="7"/>
      <c r="DPI10" s="7"/>
      <c r="DPJ10" s="7"/>
      <c r="DPK10" s="7"/>
      <c r="DPL10" s="7"/>
      <c r="DPM10" s="7"/>
      <c r="DPN10" s="7"/>
      <c r="DPO10" s="7"/>
      <c r="DPP10" s="7"/>
      <c r="DPQ10" s="7"/>
      <c r="DPR10" s="7"/>
      <c r="DPS10" s="7"/>
      <c r="DPT10" s="7"/>
      <c r="DPU10" s="7"/>
      <c r="DPV10" s="7"/>
      <c r="DPW10" s="7"/>
      <c r="DPX10" s="7"/>
      <c r="DPY10" s="7"/>
      <c r="DPZ10" s="7"/>
      <c r="DQA10" s="7"/>
      <c r="DQB10" s="7"/>
      <c r="DQC10" s="7"/>
      <c r="DQD10" s="7"/>
      <c r="DQE10" s="7"/>
      <c r="DQF10" s="7"/>
      <c r="DQG10" s="7"/>
      <c r="DQH10" s="7"/>
      <c r="DQI10" s="7"/>
      <c r="DQJ10" s="7"/>
      <c r="DQK10" s="7"/>
      <c r="DQL10" s="7"/>
      <c r="DQM10" s="7"/>
      <c r="DQN10" s="7"/>
      <c r="DQO10" s="7"/>
      <c r="DQP10" s="7"/>
      <c r="DQQ10" s="7"/>
      <c r="DQR10" s="7"/>
      <c r="DQS10" s="7"/>
      <c r="DQT10" s="7"/>
      <c r="DQU10" s="7"/>
      <c r="DQV10" s="7"/>
      <c r="DQW10" s="7"/>
      <c r="DQX10" s="7"/>
      <c r="DQY10" s="7"/>
      <c r="DQZ10" s="7"/>
      <c r="DRA10" s="7"/>
      <c r="DRB10" s="7"/>
      <c r="DRC10" s="7"/>
      <c r="DRD10" s="7"/>
      <c r="DRE10" s="7"/>
      <c r="DRF10" s="7"/>
      <c r="DRG10" s="7"/>
      <c r="DRH10" s="7"/>
      <c r="DRI10" s="7"/>
      <c r="DRJ10" s="7"/>
      <c r="DRK10" s="7"/>
      <c r="DRL10" s="7"/>
      <c r="DRM10" s="7"/>
      <c r="DRN10" s="7"/>
      <c r="DRO10" s="7"/>
      <c r="DRP10" s="7"/>
      <c r="DRQ10" s="7"/>
      <c r="DRR10" s="7"/>
      <c r="DRS10" s="7"/>
      <c r="DRT10" s="7"/>
      <c r="DRU10" s="7"/>
      <c r="DRV10" s="7"/>
      <c r="DRW10" s="7"/>
      <c r="DRX10" s="7"/>
      <c r="DRY10" s="7"/>
      <c r="DRZ10" s="7"/>
      <c r="DSA10" s="7"/>
      <c r="DSB10" s="7"/>
      <c r="DSC10" s="7"/>
      <c r="DSD10" s="7"/>
      <c r="DSE10" s="7"/>
      <c r="DSF10" s="7"/>
      <c r="DSG10" s="7"/>
      <c r="DSH10" s="7"/>
      <c r="DSI10" s="7"/>
      <c r="DSJ10" s="7"/>
      <c r="DSK10" s="7"/>
      <c r="DSL10" s="7"/>
      <c r="DSM10" s="7"/>
      <c r="DSN10" s="7"/>
      <c r="DSO10" s="7"/>
      <c r="DSP10" s="7"/>
      <c r="DSQ10" s="7"/>
      <c r="DSR10" s="7"/>
      <c r="DSS10" s="7"/>
      <c r="DST10" s="7"/>
      <c r="DSU10" s="7"/>
      <c r="DSV10" s="7"/>
      <c r="DSW10" s="7"/>
      <c r="DSX10" s="7"/>
      <c r="DSY10" s="7"/>
      <c r="DSZ10" s="7"/>
      <c r="DTA10" s="7"/>
      <c r="DTB10" s="7"/>
      <c r="DTC10" s="7"/>
      <c r="DTD10" s="7"/>
      <c r="DTE10" s="7"/>
      <c r="DTF10" s="7"/>
      <c r="DTG10" s="7"/>
      <c r="DTH10" s="7"/>
      <c r="DTI10" s="7"/>
      <c r="DTJ10" s="7"/>
      <c r="DTK10" s="7"/>
      <c r="DTL10" s="7"/>
      <c r="DTM10" s="7"/>
      <c r="DTN10" s="7"/>
      <c r="DTO10" s="7"/>
      <c r="DTP10" s="7"/>
      <c r="DTQ10" s="7"/>
      <c r="DTR10" s="7"/>
      <c r="DTS10" s="7"/>
      <c r="DTT10" s="7"/>
      <c r="DTU10" s="7"/>
      <c r="DTV10" s="7"/>
      <c r="DTW10" s="7"/>
      <c r="DTX10" s="7"/>
      <c r="DTY10" s="7"/>
      <c r="DTZ10" s="7"/>
      <c r="DUA10" s="7"/>
      <c r="DUB10" s="7"/>
      <c r="DUC10" s="7"/>
      <c r="DUD10" s="7"/>
      <c r="DUE10" s="7"/>
      <c r="DUF10" s="7"/>
      <c r="DUG10" s="7"/>
      <c r="DUH10" s="7"/>
      <c r="DUI10" s="7"/>
      <c r="DUJ10" s="7"/>
      <c r="DUK10" s="7"/>
      <c r="DUL10" s="7"/>
      <c r="DUM10" s="7"/>
      <c r="DUN10" s="7"/>
      <c r="DUO10" s="7"/>
      <c r="DUP10" s="7"/>
      <c r="DUQ10" s="7"/>
      <c r="DUR10" s="7"/>
      <c r="DUS10" s="7"/>
      <c r="DUT10" s="7"/>
      <c r="DUU10" s="7"/>
      <c r="DUV10" s="7"/>
      <c r="DUW10" s="7"/>
      <c r="DUX10" s="7"/>
      <c r="DUY10" s="7"/>
      <c r="DUZ10" s="7"/>
      <c r="DVA10" s="7"/>
      <c r="DVB10" s="7"/>
      <c r="DVC10" s="7"/>
      <c r="DVD10" s="7"/>
      <c r="DVE10" s="7"/>
      <c r="DVF10" s="7"/>
      <c r="DVG10" s="7"/>
      <c r="DVH10" s="7"/>
      <c r="DVI10" s="7"/>
      <c r="DVJ10" s="7"/>
      <c r="DVK10" s="7"/>
      <c r="DVL10" s="7"/>
      <c r="DVM10" s="7"/>
      <c r="DVN10" s="7"/>
      <c r="DVO10" s="7"/>
      <c r="DVP10" s="7"/>
      <c r="DVQ10" s="7"/>
      <c r="DVR10" s="7"/>
      <c r="DVS10" s="7"/>
      <c r="DVT10" s="7"/>
      <c r="DVU10" s="7"/>
      <c r="DVV10" s="7"/>
      <c r="DVW10" s="7"/>
      <c r="DVX10" s="7"/>
      <c r="DVY10" s="7"/>
      <c r="DVZ10" s="7"/>
      <c r="DWA10" s="7"/>
      <c r="DWB10" s="7"/>
      <c r="DWC10" s="7"/>
      <c r="DWD10" s="7"/>
      <c r="DWE10" s="7"/>
      <c r="DWF10" s="7"/>
      <c r="DWG10" s="7"/>
      <c r="DWH10" s="7"/>
      <c r="DWI10" s="7"/>
      <c r="DWJ10" s="7"/>
      <c r="DWK10" s="7"/>
      <c r="DWL10" s="7"/>
      <c r="DWM10" s="7"/>
      <c r="DWN10" s="7"/>
      <c r="DWO10" s="7"/>
      <c r="DWP10" s="7"/>
      <c r="DWQ10" s="7"/>
      <c r="DWR10" s="7"/>
      <c r="DWS10" s="7"/>
      <c r="DWT10" s="7"/>
      <c r="DWU10" s="7"/>
      <c r="DWV10" s="7"/>
      <c r="DWW10" s="7"/>
      <c r="DWX10" s="7"/>
      <c r="DWY10" s="7"/>
      <c r="DWZ10" s="7"/>
      <c r="DXA10" s="7"/>
      <c r="DXB10" s="7"/>
      <c r="DXC10" s="7"/>
      <c r="DXD10" s="7"/>
      <c r="DXE10" s="7"/>
      <c r="DXF10" s="7"/>
      <c r="DXG10" s="7"/>
      <c r="DXH10" s="7"/>
      <c r="DXI10" s="7"/>
      <c r="DXJ10" s="7"/>
      <c r="DXK10" s="7"/>
      <c r="DXL10" s="7"/>
      <c r="DXM10" s="7"/>
      <c r="DXN10" s="7"/>
      <c r="DXO10" s="7"/>
      <c r="DXP10" s="7"/>
      <c r="DXQ10" s="7"/>
      <c r="DXR10" s="7"/>
      <c r="DXS10" s="7"/>
      <c r="DXT10" s="7"/>
      <c r="DXU10" s="7"/>
      <c r="DXV10" s="7"/>
      <c r="DXW10" s="7"/>
      <c r="DXX10" s="7"/>
      <c r="DXY10" s="7"/>
      <c r="DXZ10" s="7"/>
      <c r="DYA10" s="7"/>
      <c r="DYB10" s="7"/>
      <c r="DYC10" s="7"/>
      <c r="DYD10" s="7"/>
      <c r="DYE10" s="7"/>
      <c r="DYF10" s="7"/>
      <c r="DYG10" s="7"/>
      <c r="DYH10" s="7"/>
      <c r="DYI10" s="7"/>
      <c r="DYJ10" s="7"/>
      <c r="DYK10" s="7"/>
      <c r="DYL10" s="7"/>
      <c r="DYM10" s="7"/>
      <c r="DYN10" s="7"/>
      <c r="DYO10" s="7"/>
      <c r="DYP10" s="7"/>
      <c r="DYQ10" s="7"/>
      <c r="DYR10" s="7"/>
      <c r="DYS10" s="7"/>
      <c r="DYT10" s="7"/>
      <c r="DYU10" s="7"/>
      <c r="DYV10" s="7"/>
      <c r="DYW10" s="7"/>
      <c r="DYX10" s="7"/>
      <c r="DYY10" s="7"/>
      <c r="DYZ10" s="7"/>
      <c r="DZA10" s="7"/>
      <c r="DZB10" s="7"/>
      <c r="DZC10" s="7"/>
      <c r="DZD10" s="7"/>
      <c r="DZE10" s="7"/>
      <c r="DZF10" s="7"/>
      <c r="DZG10" s="7"/>
      <c r="DZH10" s="7"/>
      <c r="DZI10" s="7"/>
      <c r="DZJ10" s="7"/>
      <c r="DZK10" s="7"/>
      <c r="DZL10" s="7"/>
      <c r="DZM10" s="7"/>
      <c r="DZN10" s="7"/>
      <c r="DZO10" s="7"/>
      <c r="DZP10" s="7"/>
      <c r="DZQ10" s="7"/>
      <c r="DZR10" s="7"/>
      <c r="DZS10" s="7"/>
      <c r="DZT10" s="7"/>
      <c r="DZU10" s="7"/>
      <c r="DZV10" s="7"/>
      <c r="DZW10" s="7"/>
      <c r="DZX10" s="7"/>
      <c r="DZY10" s="7"/>
      <c r="DZZ10" s="7"/>
      <c r="EAA10" s="7"/>
      <c r="EAB10" s="7"/>
      <c r="EAC10" s="7"/>
      <c r="EAD10" s="7"/>
      <c r="EAE10" s="7"/>
      <c r="EAF10" s="7"/>
      <c r="EAG10" s="7"/>
      <c r="EAH10" s="7"/>
      <c r="EAI10" s="7"/>
      <c r="EAJ10" s="7"/>
      <c r="EAK10" s="7"/>
      <c r="EAL10" s="7"/>
      <c r="EAM10" s="7"/>
      <c r="EAN10" s="7"/>
      <c r="EAO10" s="7"/>
      <c r="EAP10" s="7"/>
      <c r="EAQ10" s="7"/>
      <c r="EAR10" s="7"/>
      <c r="EAS10" s="7"/>
      <c r="EAT10" s="7"/>
      <c r="EAU10" s="7"/>
      <c r="EAV10" s="7"/>
      <c r="EAW10" s="7"/>
      <c r="EAX10" s="7"/>
      <c r="EAY10" s="7"/>
      <c r="EAZ10" s="7"/>
      <c r="EBA10" s="7"/>
      <c r="EBB10" s="7"/>
      <c r="EBC10" s="7"/>
      <c r="EBD10" s="7"/>
      <c r="EBE10" s="7"/>
      <c r="EBF10" s="7"/>
      <c r="EBG10" s="7"/>
      <c r="EBH10" s="7"/>
      <c r="EBI10" s="7"/>
      <c r="EBJ10" s="7"/>
      <c r="EBK10" s="7"/>
      <c r="EBL10" s="7"/>
      <c r="EBM10" s="7"/>
      <c r="EBN10" s="7"/>
      <c r="EBO10" s="7"/>
      <c r="EBP10" s="7"/>
      <c r="EBQ10" s="7"/>
      <c r="EBR10" s="7"/>
      <c r="EBS10" s="7"/>
      <c r="EBT10" s="7"/>
      <c r="EBU10" s="7"/>
      <c r="EBV10" s="7"/>
      <c r="EBW10" s="7"/>
      <c r="EBX10" s="7"/>
      <c r="EBY10" s="7"/>
      <c r="EBZ10" s="7"/>
      <c r="ECA10" s="7"/>
      <c r="ECB10" s="7"/>
      <c r="ECC10" s="7"/>
      <c r="ECD10" s="7"/>
      <c r="ECE10" s="7"/>
      <c r="ECF10" s="7"/>
      <c r="ECG10" s="7"/>
      <c r="ECH10" s="7"/>
      <c r="ECI10" s="7"/>
      <c r="ECJ10" s="7"/>
      <c r="ECK10" s="7"/>
      <c r="ECL10" s="7"/>
      <c r="ECM10" s="7"/>
      <c r="ECN10" s="7"/>
      <c r="ECO10" s="7"/>
      <c r="ECP10" s="7"/>
      <c r="ECQ10" s="7"/>
      <c r="ECR10" s="7"/>
      <c r="ECS10" s="7"/>
      <c r="ECT10" s="7"/>
      <c r="ECU10" s="7"/>
      <c r="ECV10" s="7"/>
      <c r="ECW10" s="7"/>
      <c r="ECX10" s="7"/>
      <c r="ECY10" s="7"/>
      <c r="ECZ10" s="7"/>
      <c r="EDA10" s="7"/>
      <c r="EDB10" s="7"/>
      <c r="EDC10" s="7"/>
      <c r="EDD10" s="7"/>
      <c r="EDE10" s="7"/>
      <c r="EDF10" s="7"/>
      <c r="EDG10" s="7"/>
      <c r="EDH10" s="7"/>
      <c r="EDI10" s="7"/>
      <c r="EDJ10" s="7"/>
      <c r="EDK10" s="7"/>
      <c r="EDL10" s="7"/>
      <c r="EDM10" s="7"/>
      <c r="EDN10" s="7"/>
      <c r="EDO10" s="7"/>
      <c r="EDP10" s="7"/>
      <c r="EDQ10" s="7"/>
      <c r="EDR10" s="7"/>
      <c r="EDS10" s="7"/>
      <c r="EDT10" s="7"/>
      <c r="EDU10" s="7"/>
      <c r="EDV10" s="7"/>
      <c r="EDW10" s="7"/>
      <c r="EDX10" s="7"/>
      <c r="EDY10" s="7"/>
      <c r="EDZ10" s="7"/>
      <c r="EEA10" s="7"/>
      <c r="EEB10" s="7"/>
      <c r="EEC10" s="7"/>
      <c r="EED10" s="7"/>
      <c r="EEE10" s="7"/>
      <c r="EEF10" s="7"/>
      <c r="EEG10" s="7"/>
      <c r="EEH10" s="7"/>
      <c r="EEI10" s="7"/>
      <c r="EEJ10" s="7"/>
      <c r="EEK10" s="7"/>
      <c r="EEL10" s="7"/>
      <c r="EEM10" s="7"/>
      <c r="EEN10" s="7"/>
      <c r="EEO10" s="7"/>
      <c r="EEP10" s="7"/>
      <c r="EEQ10" s="7"/>
      <c r="EER10" s="7"/>
      <c r="EES10" s="7"/>
      <c r="EET10" s="7"/>
      <c r="EEU10" s="7"/>
      <c r="EEV10" s="7"/>
      <c r="EEW10" s="7"/>
      <c r="EEX10" s="7"/>
      <c r="EEY10" s="7"/>
      <c r="EEZ10" s="7"/>
      <c r="EFA10" s="7"/>
      <c r="EFB10" s="7"/>
      <c r="EFC10" s="7"/>
      <c r="EFD10" s="7"/>
      <c r="EFE10" s="7"/>
      <c r="EFF10" s="7"/>
      <c r="EFG10" s="7"/>
      <c r="EFH10" s="7"/>
      <c r="EFI10" s="7"/>
      <c r="EFJ10" s="7"/>
      <c r="EFK10" s="7"/>
      <c r="EFL10" s="7"/>
      <c r="EFM10" s="7"/>
      <c r="EFN10" s="7"/>
      <c r="EFO10" s="7"/>
      <c r="EFP10" s="7"/>
      <c r="EFQ10" s="7"/>
      <c r="EFR10" s="7"/>
      <c r="EFS10" s="7"/>
      <c r="EFT10" s="7"/>
      <c r="EFU10" s="7"/>
      <c r="EFV10" s="7"/>
      <c r="EFW10" s="7"/>
      <c r="EFX10" s="7"/>
      <c r="EFY10" s="7"/>
      <c r="EFZ10" s="7"/>
      <c r="EGA10" s="7"/>
      <c r="EGB10" s="7"/>
      <c r="EGC10" s="7"/>
      <c r="EGD10" s="7"/>
      <c r="EGE10" s="7"/>
      <c r="EGF10" s="7"/>
      <c r="EGG10" s="7"/>
      <c r="EGH10" s="7"/>
      <c r="EGI10" s="7"/>
      <c r="EGJ10" s="7"/>
      <c r="EGK10" s="7"/>
      <c r="EGL10" s="7"/>
      <c r="EGM10" s="7"/>
      <c r="EGN10" s="7"/>
      <c r="EGO10" s="7"/>
      <c r="EGP10" s="7"/>
      <c r="EGQ10" s="7"/>
      <c r="EGR10" s="7"/>
      <c r="EGS10" s="7"/>
      <c r="EGT10" s="7"/>
      <c r="EGU10" s="7"/>
      <c r="EGV10" s="7"/>
      <c r="EGW10" s="7"/>
      <c r="EGX10" s="7"/>
      <c r="EGY10" s="7"/>
      <c r="EGZ10" s="7"/>
      <c r="EHA10" s="7"/>
      <c r="EHB10" s="7"/>
      <c r="EHC10" s="7"/>
      <c r="EHD10" s="7"/>
      <c r="EHE10" s="7"/>
      <c r="EHF10" s="7"/>
      <c r="EHG10" s="7"/>
      <c r="EHH10" s="7"/>
      <c r="EHI10" s="7"/>
      <c r="EHJ10" s="7"/>
      <c r="EHK10" s="7"/>
      <c r="EHL10" s="7"/>
      <c r="EHM10" s="7"/>
      <c r="EHN10" s="7"/>
      <c r="EHO10" s="7"/>
      <c r="EHP10" s="7"/>
      <c r="EHQ10" s="7"/>
      <c r="EHR10" s="7"/>
      <c r="EHS10" s="7"/>
      <c r="EHT10" s="7"/>
      <c r="EHU10" s="7"/>
      <c r="EHV10" s="7"/>
      <c r="EHW10" s="7"/>
      <c r="EHX10" s="7"/>
      <c r="EHY10" s="7"/>
      <c r="EHZ10" s="7"/>
      <c r="EIA10" s="7"/>
      <c r="EIB10" s="7"/>
      <c r="EIC10" s="7"/>
      <c r="EID10" s="7"/>
      <c r="EIE10" s="7"/>
      <c r="EIF10" s="7"/>
      <c r="EIG10" s="7"/>
      <c r="EIH10" s="7"/>
      <c r="EII10" s="7"/>
      <c r="EIJ10" s="7"/>
      <c r="EIK10" s="7"/>
      <c r="EIL10" s="7"/>
      <c r="EIM10" s="7"/>
      <c r="EIN10" s="7"/>
      <c r="EIO10" s="7"/>
      <c r="EIP10" s="7"/>
      <c r="EIQ10" s="7"/>
      <c r="EIR10" s="7"/>
      <c r="EIS10" s="7"/>
      <c r="EIT10" s="7"/>
      <c r="EIU10" s="7"/>
      <c r="EIV10" s="7"/>
      <c r="EIW10" s="7"/>
      <c r="EIX10" s="7"/>
      <c r="EIY10" s="7"/>
      <c r="EIZ10" s="7"/>
      <c r="EJA10" s="7"/>
      <c r="EJB10" s="7"/>
      <c r="EJC10" s="7"/>
      <c r="EJD10" s="7"/>
      <c r="EJE10" s="7"/>
      <c r="EJF10" s="7"/>
      <c r="EJG10" s="7"/>
      <c r="EJH10" s="7"/>
      <c r="EJI10" s="7"/>
      <c r="EJJ10" s="7"/>
      <c r="EJK10" s="7"/>
      <c r="EJL10" s="7"/>
      <c r="EJM10" s="7"/>
      <c r="EJN10" s="7"/>
      <c r="EJO10" s="7"/>
      <c r="EJP10" s="7"/>
      <c r="EJQ10" s="7"/>
      <c r="EJR10" s="7"/>
      <c r="EJS10" s="7"/>
      <c r="EJT10" s="7"/>
      <c r="EJU10" s="7"/>
      <c r="EJV10" s="7"/>
      <c r="EJW10" s="7"/>
      <c r="EJX10" s="7"/>
      <c r="EJY10" s="7"/>
      <c r="EJZ10" s="7"/>
      <c r="EKA10" s="7"/>
      <c r="EKB10" s="7"/>
      <c r="EKC10" s="7"/>
      <c r="EKD10" s="7"/>
      <c r="EKE10" s="7"/>
      <c r="EKF10" s="7"/>
      <c r="EKG10" s="7"/>
      <c r="EKH10" s="7"/>
      <c r="EKI10" s="7"/>
      <c r="EKJ10" s="7"/>
      <c r="EKK10" s="7"/>
      <c r="EKL10" s="7"/>
      <c r="EKM10" s="7"/>
      <c r="EKN10" s="7"/>
      <c r="EKO10" s="7"/>
      <c r="EKP10" s="7"/>
      <c r="EKQ10" s="7"/>
      <c r="EKR10" s="7"/>
      <c r="EKS10" s="7"/>
      <c r="EKT10" s="7"/>
      <c r="EKU10" s="7"/>
      <c r="EKV10" s="7"/>
      <c r="EKW10" s="7"/>
      <c r="EKX10" s="7"/>
      <c r="EKY10" s="7"/>
      <c r="EKZ10" s="7"/>
      <c r="ELA10" s="7"/>
      <c r="ELB10" s="7"/>
      <c r="ELC10" s="7"/>
      <c r="ELD10" s="7"/>
      <c r="ELE10" s="7"/>
      <c r="ELF10" s="7"/>
      <c r="ELG10" s="7"/>
      <c r="ELH10" s="7"/>
      <c r="ELI10" s="7"/>
      <c r="ELJ10" s="7"/>
      <c r="ELK10" s="7"/>
      <c r="ELL10" s="7"/>
      <c r="ELM10" s="7"/>
      <c r="ELN10" s="7"/>
      <c r="ELO10" s="7"/>
      <c r="ELP10" s="7"/>
      <c r="ELQ10" s="7"/>
      <c r="ELR10" s="7"/>
      <c r="ELS10" s="7"/>
      <c r="ELT10" s="7"/>
      <c r="ELU10" s="7"/>
      <c r="ELV10" s="7"/>
      <c r="ELW10" s="7"/>
      <c r="ELX10" s="7"/>
      <c r="ELY10" s="7"/>
      <c r="ELZ10" s="7"/>
      <c r="EMA10" s="7"/>
      <c r="EMB10" s="7"/>
      <c r="EMC10" s="7"/>
      <c r="EMD10" s="7"/>
      <c r="EME10" s="7"/>
      <c r="EMF10" s="7"/>
      <c r="EMG10" s="7"/>
      <c r="EMH10" s="7"/>
      <c r="EMI10" s="7"/>
      <c r="EMJ10" s="7"/>
      <c r="EMK10" s="7"/>
      <c r="EML10" s="7"/>
      <c r="EMM10" s="7"/>
      <c r="EMN10" s="7"/>
      <c r="EMO10" s="7"/>
      <c r="EMP10" s="7"/>
      <c r="EMQ10" s="7"/>
      <c r="EMR10" s="7"/>
      <c r="EMS10" s="7"/>
      <c r="EMT10" s="7"/>
      <c r="EMU10" s="7"/>
      <c r="EMV10" s="7"/>
      <c r="EMW10" s="7"/>
      <c r="EMX10" s="7"/>
      <c r="EMY10" s="7"/>
      <c r="EMZ10" s="7"/>
      <c r="ENA10" s="7"/>
      <c r="ENB10" s="7"/>
      <c r="ENC10" s="7"/>
      <c r="END10" s="7"/>
      <c r="ENE10" s="7"/>
      <c r="ENF10" s="7"/>
      <c r="ENG10" s="7"/>
      <c r="ENH10" s="7"/>
      <c r="ENI10" s="7"/>
      <c r="ENJ10" s="7"/>
      <c r="ENK10" s="7"/>
      <c r="ENL10" s="7"/>
      <c r="ENM10" s="7"/>
      <c r="ENN10" s="7"/>
      <c r="ENO10" s="7"/>
      <c r="ENP10" s="7"/>
      <c r="ENQ10" s="7"/>
      <c r="ENR10" s="7"/>
      <c r="ENS10" s="7"/>
      <c r="ENT10" s="7"/>
      <c r="ENU10" s="7"/>
      <c r="ENV10" s="7"/>
      <c r="ENW10" s="7"/>
      <c r="ENX10" s="7"/>
      <c r="ENY10" s="7"/>
      <c r="ENZ10" s="7"/>
      <c r="EOA10" s="7"/>
      <c r="EOB10" s="7"/>
      <c r="EOC10" s="7"/>
      <c r="EOD10" s="7"/>
      <c r="EOE10" s="7"/>
      <c r="EOF10" s="7"/>
      <c r="EOG10" s="7"/>
      <c r="EOH10" s="7"/>
      <c r="EOI10" s="7"/>
      <c r="EOJ10" s="7"/>
      <c r="EOK10" s="7"/>
      <c r="EOL10" s="7"/>
      <c r="EOM10" s="7"/>
      <c r="EON10" s="7"/>
      <c r="EOO10" s="7"/>
      <c r="EOP10" s="7"/>
      <c r="EOQ10" s="7"/>
      <c r="EOR10" s="7"/>
      <c r="EOS10" s="7"/>
      <c r="EOT10" s="7"/>
      <c r="EOU10" s="7"/>
      <c r="EOV10" s="7"/>
      <c r="EOW10" s="7"/>
      <c r="EOX10" s="7"/>
      <c r="EOY10" s="7"/>
      <c r="EOZ10" s="7"/>
      <c r="EPA10" s="7"/>
      <c r="EPB10" s="7"/>
      <c r="EPC10" s="7"/>
      <c r="EPD10" s="7"/>
      <c r="EPE10" s="7"/>
      <c r="EPF10" s="7"/>
      <c r="EPG10" s="7"/>
      <c r="EPH10" s="7"/>
      <c r="EPI10" s="7"/>
      <c r="EPJ10" s="7"/>
      <c r="EPK10" s="7"/>
      <c r="EPL10" s="7"/>
      <c r="EPM10" s="7"/>
      <c r="EPN10" s="7"/>
      <c r="EPO10" s="7"/>
      <c r="EPP10" s="7"/>
      <c r="EPQ10" s="7"/>
      <c r="EPR10" s="7"/>
      <c r="EPS10" s="7"/>
      <c r="EPT10" s="7"/>
      <c r="EPU10" s="7"/>
      <c r="EPV10" s="7"/>
      <c r="EPW10" s="7"/>
      <c r="EPX10" s="7"/>
      <c r="EPY10" s="7"/>
      <c r="EPZ10" s="7"/>
      <c r="EQA10" s="7"/>
      <c r="EQB10" s="7"/>
      <c r="EQC10" s="7"/>
      <c r="EQD10" s="7"/>
      <c r="EQE10" s="7"/>
      <c r="EQF10" s="7"/>
      <c r="EQG10" s="7"/>
      <c r="EQH10" s="7"/>
      <c r="EQI10" s="7"/>
      <c r="EQJ10" s="7"/>
      <c r="EQK10" s="7"/>
      <c r="EQL10" s="7"/>
      <c r="EQM10" s="7"/>
      <c r="EQN10" s="7"/>
      <c r="EQO10" s="7"/>
      <c r="EQP10" s="7"/>
      <c r="EQQ10" s="7"/>
      <c r="EQR10" s="7"/>
      <c r="EQS10" s="7"/>
      <c r="EQT10" s="7"/>
      <c r="EQU10" s="7"/>
      <c r="EQV10" s="7"/>
      <c r="EQW10" s="7"/>
      <c r="EQX10" s="7"/>
      <c r="EQY10" s="7"/>
      <c r="EQZ10" s="7"/>
      <c r="ERA10" s="7"/>
      <c r="ERB10" s="7"/>
      <c r="ERC10" s="7"/>
      <c r="ERD10" s="7"/>
      <c r="ERE10" s="7"/>
      <c r="ERF10" s="7"/>
      <c r="ERG10" s="7"/>
      <c r="ERH10" s="7"/>
      <c r="ERI10" s="7"/>
      <c r="ERJ10" s="7"/>
      <c r="ERK10" s="7"/>
      <c r="ERL10" s="7"/>
      <c r="ERM10" s="7"/>
      <c r="ERN10" s="7"/>
      <c r="ERO10" s="7"/>
      <c r="ERP10" s="7"/>
      <c r="ERQ10" s="7"/>
      <c r="ERR10" s="7"/>
      <c r="ERS10" s="7"/>
      <c r="ERT10" s="7"/>
      <c r="ERU10" s="7"/>
      <c r="ERV10" s="7"/>
      <c r="ERW10" s="7"/>
      <c r="ERX10" s="7"/>
      <c r="ERY10" s="7"/>
      <c r="ERZ10" s="7"/>
      <c r="ESA10" s="7"/>
      <c r="ESB10" s="7"/>
      <c r="ESC10" s="7"/>
      <c r="ESD10" s="7"/>
      <c r="ESE10" s="7"/>
      <c r="ESF10" s="7"/>
      <c r="ESG10" s="7"/>
      <c r="ESH10" s="7"/>
      <c r="ESI10" s="7"/>
      <c r="ESJ10" s="7"/>
      <c r="ESK10" s="7"/>
      <c r="ESL10" s="7"/>
      <c r="ESM10" s="7"/>
      <c r="ESN10" s="7"/>
      <c r="ESO10" s="7"/>
      <c r="ESP10" s="7"/>
      <c r="ESQ10" s="7"/>
      <c r="ESR10" s="7"/>
      <c r="ESS10" s="7"/>
      <c r="EST10" s="7"/>
      <c r="ESU10" s="7"/>
      <c r="ESV10" s="7"/>
      <c r="ESW10" s="7"/>
      <c r="ESX10" s="7"/>
      <c r="ESY10" s="7"/>
      <c r="ESZ10" s="7"/>
      <c r="ETA10" s="7"/>
      <c r="ETB10" s="7"/>
      <c r="ETC10" s="7"/>
      <c r="ETD10" s="7"/>
      <c r="ETE10" s="7"/>
      <c r="ETF10" s="7"/>
      <c r="ETG10" s="7"/>
      <c r="ETH10" s="7"/>
      <c r="ETI10" s="7"/>
      <c r="ETJ10" s="7"/>
      <c r="ETK10" s="7"/>
      <c r="ETL10" s="7"/>
      <c r="ETM10" s="7"/>
      <c r="ETN10" s="7"/>
      <c r="ETO10" s="7"/>
      <c r="ETP10" s="7"/>
      <c r="ETQ10" s="7"/>
      <c r="ETR10" s="7"/>
      <c r="ETS10" s="7"/>
      <c r="ETT10" s="7"/>
      <c r="ETU10" s="7"/>
      <c r="ETV10" s="7"/>
      <c r="ETW10" s="7"/>
      <c r="ETX10" s="7"/>
      <c r="ETY10" s="7"/>
      <c r="ETZ10" s="7"/>
      <c r="EUA10" s="7"/>
      <c r="EUB10" s="7"/>
      <c r="EUC10" s="7"/>
      <c r="EUD10" s="7"/>
      <c r="EUE10" s="7"/>
      <c r="EUF10" s="7"/>
      <c r="EUG10" s="7"/>
      <c r="EUH10" s="7"/>
      <c r="EUI10" s="7"/>
      <c r="EUJ10" s="7"/>
      <c r="EUK10" s="7"/>
      <c r="EUL10" s="7"/>
      <c r="EUM10" s="7"/>
      <c r="EUN10" s="7"/>
      <c r="EUO10" s="7"/>
      <c r="EUP10" s="7"/>
      <c r="EUQ10" s="7"/>
      <c r="EUR10" s="7"/>
      <c r="EUS10" s="7"/>
      <c r="EUT10" s="7"/>
      <c r="EUU10" s="7"/>
      <c r="EUV10" s="7"/>
      <c r="EUW10" s="7"/>
      <c r="EUX10" s="7"/>
      <c r="EUY10" s="7"/>
      <c r="EUZ10" s="7"/>
      <c r="EVA10" s="7"/>
      <c r="EVB10" s="7"/>
      <c r="EVC10" s="7"/>
      <c r="EVD10" s="7"/>
      <c r="EVE10" s="7"/>
      <c r="EVF10" s="7"/>
      <c r="EVG10" s="7"/>
      <c r="EVH10" s="7"/>
      <c r="EVI10" s="7"/>
      <c r="EVJ10" s="7"/>
      <c r="EVK10" s="7"/>
      <c r="EVL10" s="7"/>
      <c r="EVM10" s="7"/>
      <c r="EVN10" s="7"/>
      <c r="EVO10" s="7"/>
      <c r="EVP10" s="7"/>
      <c r="EVQ10" s="7"/>
      <c r="EVR10" s="7"/>
      <c r="EVS10" s="7"/>
      <c r="EVT10" s="7"/>
      <c r="EVU10" s="7"/>
      <c r="EVV10" s="7"/>
      <c r="EVW10" s="7"/>
      <c r="EVX10" s="7"/>
      <c r="EVY10" s="7"/>
      <c r="EVZ10" s="7"/>
      <c r="EWA10" s="7"/>
      <c r="EWB10" s="7"/>
      <c r="EWC10" s="7"/>
      <c r="EWD10" s="7"/>
      <c r="EWE10" s="7"/>
      <c r="EWF10" s="7"/>
      <c r="EWG10" s="7"/>
      <c r="EWH10" s="7"/>
      <c r="EWI10" s="7"/>
      <c r="EWJ10" s="7"/>
      <c r="EWK10" s="7"/>
      <c r="EWL10" s="7"/>
      <c r="EWM10" s="7"/>
      <c r="EWN10" s="7"/>
      <c r="EWO10" s="7"/>
      <c r="EWP10" s="7"/>
      <c r="EWQ10" s="7"/>
      <c r="EWR10" s="7"/>
      <c r="EWS10" s="7"/>
      <c r="EWT10" s="7"/>
      <c r="EWU10" s="7"/>
      <c r="EWV10" s="7"/>
      <c r="EWW10" s="7"/>
      <c r="EWX10" s="7"/>
      <c r="EWY10" s="7"/>
      <c r="EWZ10" s="7"/>
      <c r="EXA10" s="7"/>
      <c r="EXB10" s="7"/>
      <c r="EXC10" s="7"/>
      <c r="EXD10" s="7"/>
      <c r="EXE10" s="7"/>
      <c r="EXF10" s="7"/>
      <c r="EXG10" s="7"/>
      <c r="EXH10" s="7"/>
      <c r="EXI10" s="7"/>
      <c r="EXJ10" s="7"/>
      <c r="EXK10" s="7"/>
      <c r="EXL10" s="7"/>
      <c r="EXM10" s="7"/>
      <c r="EXN10" s="7"/>
      <c r="EXO10" s="7"/>
      <c r="EXP10" s="7"/>
      <c r="EXQ10" s="7"/>
      <c r="EXR10" s="7"/>
      <c r="EXS10" s="7"/>
      <c r="EXT10" s="7"/>
      <c r="EXU10" s="7"/>
      <c r="EXV10" s="7"/>
      <c r="EXW10" s="7"/>
      <c r="EXX10" s="7"/>
      <c r="EXY10" s="7"/>
      <c r="EXZ10" s="7"/>
      <c r="EYA10" s="7"/>
      <c r="EYB10" s="7"/>
      <c r="EYC10" s="7"/>
      <c r="EYD10" s="7"/>
      <c r="EYE10" s="7"/>
      <c r="EYF10" s="7"/>
      <c r="EYG10" s="7"/>
      <c r="EYH10" s="7"/>
      <c r="EYI10" s="7"/>
      <c r="EYJ10" s="7"/>
      <c r="EYK10" s="7"/>
      <c r="EYL10" s="7"/>
      <c r="EYM10" s="7"/>
      <c r="EYN10" s="7"/>
      <c r="EYO10" s="7"/>
      <c r="EYP10" s="7"/>
      <c r="EYQ10" s="7"/>
      <c r="EYR10" s="7"/>
      <c r="EYS10" s="7"/>
      <c r="EYT10" s="7"/>
      <c r="EYU10" s="7"/>
      <c r="EYV10" s="7"/>
      <c r="EYW10" s="7"/>
      <c r="EYX10" s="7"/>
      <c r="EYY10" s="7"/>
      <c r="EYZ10" s="7"/>
      <c r="EZA10" s="7"/>
      <c r="EZB10" s="7"/>
      <c r="EZC10" s="7"/>
      <c r="EZD10" s="7"/>
      <c r="EZE10" s="7"/>
      <c r="EZF10" s="7"/>
      <c r="EZG10" s="7"/>
      <c r="EZH10" s="7"/>
      <c r="EZI10" s="7"/>
      <c r="EZJ10" s="7"/>
      <c r="EZK10" s="7"/>
      <c r="EZL10" s="7"/>
      <c r="EZM10" s="7"/>
      <c r="EZN10" s="7"/>
      <c r="EZO10" s="7"/>
      <c r="EZP10" s="7"/>
      <c r="EZQ10" s="7"/>
      <c r="EZR10" s="7"/>
      <c r="EZS10" s="7"/>
      <c r="EZT10" s="7"/>
      <c r="EZU10" s="7"/>
      <c r="EZV10" s="7"/>
      <c r="EZW10" s="7"/>
      <c r="EZX10" s="7"/>
      <c r="EZY10" s="7"/>
      <c r="EZZ10" s="7"/>
      <c r="FAA10" s="7"/>
      <c r="FAB10" s="7"/>
      <c r="FAC10" s="7"/>
      <c r="FAD10" s="7"/>
      <c r="FAE10" s="7"/>
      <c r="FAF10" s="7"/>
      <c r="FAG10" s="7"/>
      <c r="FAH10" s="7"/>
      <c r="FAI10" s="7"/>
      <c r="FAJ10" s="7"/>
      <c r="FAK10" s="7"/>
      <c r="FAL10" s="7"/>
      <c r="FAM10" s="7"/>
      <c r="FAN10" s="7"/>
      <c r="FAO10" s="7"/>
      <c r="FAP10" s="7"/>
      <c r="FAQ10" s="7"/>
      <c r="FAR10" s="7"/>
      <c r="FAS10" s="7"/>
      <c r="FAT10" s="7"/>
      <c r="FAU10" s="7"/>
      <c r="FAV10" s="7"/>
      <c r="FAW10" s="7"/>
      <c r="FAX10" s="7"/>
      <c r="FAY10" s="7"/>
      <c r="FAZ10" s="7"/>
      <c r="FBA10" s="7"/>
      <c r="FBB10" s="7"/>
      <c r="FBC10" s="7"/>
      <c r="FBD10" s="7"/>
      <c r="FBE10" s="7"/>
      <c r="FBF10" s="7"/>
      <c r="FBG10" s="7"/>
      <c r="FBH10" s="7"/>
      <c r="FBI10" s="7"/>
      <c r="FBJ10" s="7"/>
      <c r="FBK10" s="7"/>
      <c r="FBL10" s="7"/>
      <c r="FBM10" s="7"/>
      <c r="FBN10" s="7"/>
      <c r="FBO10" s="7"/>
      <c r="FBP10" s="7"/>
      <c r="FBQ10" s="7"/>
      <c r="FBR10" s="7"/>
      <c r="FBS10" s="7"/>
      <c r="FBT10" s="7"/>
      <c r="FBU10" s="7"/>
      <c r="FBV10" s="7"/>
      <c r="FBW10" s="7"/>
      <c r="FBX10" s="7"/>
      <c r="FBY10" s="7"/>
      <c r="FBZ10" s="7"/>
      <c r="FCA10" s="7"/>
      <c r="FCB10" s="7"/>
      <c r="FCC10" s="7"/>
      <c r="FCD10" s="7"/>
      <c r="FCE10" s="7"/>
      <c r="FCF10" s="7"/>
      <c r="FCG10" s="7"/>
      <c r="FCH10" s="7"/>
      <c r="FCI10" s="7"/>
      <c r="FCJ10" s="7"/>
      <c r="FCK10" s="7"/>
      <c r="FCL10" s="7"/>
      <c r="FCM10" s="7"/>
      <c r="FCN10" s="7"/>
      <c r="FCO10" s="7"/>
      <c r="FCP10" s="7"/>
      <c r="FCQ10" s="7"/>
      <c r="FCR10" s="7"/>
      <c r="FCS10" s="7"/>
      <c r="FCT10" s="7"/>
      <c r="FCU10" s="7"/>
      <c r="FCV10" s="7"/>
      <c r="FCW10" s="7"/>
      <c r="FCX10" s="7"/>
      <c r="FCY10" s="7"/>
      <c r="FCZ10" s="7"/>
      <c r="FDA10" s="7"/>
      <c r="FDB10" s="7"/>
      <c r="FDC10" s="7"/>
      <c r="FDD10" s="7"/>
      <c r="FDE10" s="7"/>
      <c r="FDF10" s="7"/>
      <c r="FDG10" s="7"/>
      <c r="FDH10" s="7"/>
      <c r="FDI10" s="7"/>
      <c r="FDJ10" s="7"/>
      <c r="FDK10" s="7"/>
      <c r="FDL10" s="7"/>
      <c r="FDM10" s="7"/>
      <c r="FDN10" s="7"/>
      <c r="FDO10" s="7"/>
      <c r="FDP10" s="7"/>
      <c r="FDQ10" s="7"/>
      <c r="FDR10" s="7"/>
      <c r="FDS10" s="7"/>
      <c r="FDT10" s="7"/>
      <c r="FDU10" s="7"/>
      <c r="FDV10" s="7"/>
      <c r="FDW10" s="7"/>
      <c r="FDX10" s="7"/>
      <c r="FDY10" s="7"/>
      <c r="FDZ10" s="7"/>
      <c r="FEA10" s="7"/>
      <c r="FEB10" s="7"/>
      <c r="FEC10" s="7"/>
      <c r="FED10" s="7"/>
      <c r="FEE10" s="7"/>
      <c r="FEF10" s="7"/>
      <c r="FEG10" s="7"/>
      <c r="FEH10" s="7"/>
      <c r="FEI10" s="7"/>
      <c r="FEJ10" s="7"/>
      <c r="FEK10" s="7"/>
      <c r="FEL10" s="7"/>
      <c r="FEM10" s="7"/>
      <c r="FEN10" s="7"/>
      <c r="FEO10" s="7"/>
      <c r="FEP10" s="7"/>
      <c r="FEQ10" s="7"/>
      <c r="FER10" s="7"/>
      <c r="FES10" s="7"/>
      <c r="FET10" s="7"/>
      <c r="FEU10" s="7"/>
      <c r="FEV10" s="7"/>
      <c r="FEW10" s="7"/>
      <c r="FEX10" s="7"/>
      <c r="FEY10" s="7"/>
      <c r="FEZ10" s="7"/>
      <c r="FFA10" s="7"/>
      <c r="FFB10" s="7"/>
      <c r="FFC10" s="7"/>
      <c r="FFD10" s="7"/>
      <c r="FFE10" s="7"/>
      <c r="FFF10" s="7"/>
      <c r="FFG10" s="7"/>
      <c r="FFH10" s="7"/>
      <c r="FFI10" s="7"/>
      <c r="FFJ10" s="7"/>
      <c r="FFK10" s="7"/>
      <c r="FFL10" s="7"/>
      <c r="FFM10" s="7"/>
      <c r="FFN10" s="7"/>
      <c r="FFO10" s="7"/>
      <c r="FFP10" s="7"/>
      <c r="FFQ10" s="7"/>
      <c r="FFR10" s="7"/>
      <c r="FFS10" s="7"/>
      <c r="FFT10" s="7"/>
      <c r="FFU10" s="7"/>
      <c r="FFV10" s="7"/>
      <c r="FFW10" s="7"/>
      <c r="FFX10" s="7"/>
      <c r="FFY10" s="7"/>
      <c r="FFZ10" s="7"/>
      <c r="FGA10" s="7"/>
      <c r="FGB10" s="7"/>
      <c r="FGC10" s="7"/>
      <c r="FGD10" s="7"/>
      <c r="FGE10" s="7"/>
      <c r="FGF10" s="7"/>
      <c r="FGG10" s="7"/>
      <c r="FGH10" s="7"/>
      <c r="FGI10" s="7"/>
      <c r="FGJ10" s="7"/>
      <c r="FGK10" s="7"/>
      <c r="FGL10" s="7"/>
      <c r="FGM10" s="7"/>
      <c r="FGN10" s="7"/>
      <c r="FGO10" s="7"/>
      <c r="FGP10" s="7"/>
      <c r="FGQ10" s="7"/>
      <c r="FGR10" s="7"/>
      <c r="FGS10" s="7"/>
      <c r="FGT10" s="7"/>
      <c r="FGU10" s="7"/>
      <c r="FGV10" s="7"/>
      <c r="FGW10" s="7"/>
      <c r="FGX10" s="7"/>
      <c r="FGY10" s="7"/>
      <c r="FGZ10" s="7"/>
      <c r="FHA10" s="7"/>
      <c r="FHB10" s="7"/>
      <c r="FHC10" s="7"/>
      <c r="FHD10" s="7"/>
      <c r="FHE10" s="7"/>
      <c r="FHF10" s="7"/>
      <c r="FHG10" s="7"/>
      <c r="FHH10" s="7"/>
      <c r="FHI10" s="7"/>
      <c r="FHJ10" s="7"/>
      <c r="FHK10" s="7"/>
      <c r="FHL10" s="7"/>
      <c r="FHM10" s="7"/>
      <c r="FHN10" s="7"/>
      <c r="FHO10" s="7"/>
      <c r="FHP10" s="7"/>
      <c r="FHQ10" s="7"/>
      <c r="FHR10" s="7"/>
      <c r="FHS10" s="7"/>
      <c r="FHT10" s="7"/>
      <c r="FHU10" s="7"/>
      <c r="FHV10" s="7"/>
      <c r="FHW10" s="7"/>
      <c r="FHX10" s="7"/>
      <c r="FHY10" s="7"/>
      <c r="FHZ10" s="7"/>
      <c r="FIA10" s="7"/>
      <c r="FIB10" s="7"/>
      <c r="FIC10" s="7"/>
      <c r="FID10" s="7"/>
      <c r="FIE10" s="7"/>
      <c r="FIF10" s="7"/>
      <c r="FIG10" s="7"/>
      <c r="FIH10" s="7"/>
      <c r="FII10" s="7"/>
      <c r="FIJ10" s="7"/>
      <c r="FIK10" s="7"/>
      <c r="FIL10" s="7"/>
      <c r="FIM10" s="7"/>
      <c r="FIN10" s="7"/>
      <c r="FIO10" s="7"/>
      <c r="FIP10" s="7"/>
      <c r="FIQ10" s="7"/>
      <c r="FIR10" s="7"/>
      <c r="FIS10" s="7"/>
      <c r="FIT10" s="7"/>
      <c r="FIU10" s="7"/>
      <c r="FIV10" s="7"/>
      <c r="FIW10" s="7"/>
      <c r="FIX10" s="7"/>
      <c r="FIY10" s="7"/>
      <c r="FIZ10" s="7"/>
      <c r="FJA10" s="7"/>
      <c r="FJB10" s="7"/>
      <c r="FJC10" s="7"/>
      <c r="FJD10" s="7"/>
      <c r="FJE10" s="7"/>
      <c r="FJF10" s="7"/>
      <c r="FJG10" s="7"/>
      <c r="FJH10" s="7"/>
      <c r="FJI10" s="7"/>
      <c r="FJJ10" s="7"/>
      <c r="FJK10" s="7"/>
      <c r="FJL10" s="7"/>
      <c r="FJM10" s="7"/>
      <c r="FJN10" s="7"/>
      <c r="FJO10" s="7"/>
      <c r="FJP10" s="7"/>
      <c r="FJQ10" s="7"/>
      <c r="FJR10" s="7"/>
      <c r="FJS10" s="7"/>
      <c r="FJT10" s="7"/>
      <c r="FJU10" s="7"/>
      <c r="FJV10" s="7"/>
      <c r="FJW10" s="7"/>
      <c r="FJX10" s="7"/>
      <c r="FJY10" s="7"/>
      <c r="FJZ10" s="7"/>
      <c r="FKA10" s="7"/>
      <c r="FKB10" s="7"/>
      <c r="FKC10" s="7"/>
      <c r="FKD10" s="7"/>
      <c r="FKE10" s="7"/>
      <c r="FKF10" s="7"/>
      <c r="FKG10" s="7"/>
      <c r="FKH10" s="7"/>
      <c r="FKI10" s="7"/>
      <c r="FKJ10" s="7"/>
      <c r="FKK10" s="7"/>
      <c r="FKL10" s="7"/>
      <c r="FKM10" s="7"/>
      <c r="FKN10" s="7"/>
      <c r="FKO10" s="7"/>
      <c r="FKP10" s="7"/>
      <c r="FKQ10" s="7"/>
      <c r="FKR10" s="7"/>
      <c r="FKS10" s="7"/>
      <c r="FKT10" s="7"/>
      <c r="FKU10" s="7"/>
      <c r="FKV10" s="7"/>
      <c r="FKW10" s="7"/>
      <c r="FKX10" s="7"/>
      <c r="FKY10" s="7"/>
      <c r="FKZ10" s="7"/>
      <c r="FLA10" s="7"/>
      <c r="FLB10" s="7"/>
      <c r="FLC10" s="7"/>
      <c r="FLD10" s="7"/>
      <c r="FLE10" s="7"/>
      <c r="FLF10" s="7"/>
      <c r="FLG10" s="7"/>
      <c r="FLH10" s="7"/>
      <c r="FLI10" s="7"/>
      <c r="FLJ10" s="7"/>
      <c r="FLK10" s="7"/>
      <c r="FLL10" s="7"/>
      <c r="FLM10" s="7"/>
      <c r="FLN10" s="7"/>
      <c r="FLO10" s="7"/>
      <c r="FLP10" s="7"/>
      <c r="FLQ10" s="7"/>
      <c r="FLR10" s="7"/>
      <c r="FLS10" s="7"/>
      <c r="FLT10" s="7"/>
      <c r="FLU10" s="7"/>
      <c r="FLV10" s="7"/>
      <c r="FLW10" s="7"/>
      <c r="FLX10" s="7"/>
      <c r="FLY10" s="7"/>
      <c r="FLZ10" s="7"/>
      <c r="FMA10" s="7"/>
      <c r="FMB10" s="7"/>
      <c r="FMC10" s="7"/>
      <c r="FMD10" s="7"/>
      <c r="FME10" s="7"/>
      <c r="FMF10" s="7"/>
      <c r="FMG10" s="7"/>
      <c r="FMH10" s="7"/>
      <c r="FMI10" s="7"/>
      <c r="FMJ10" s="7"/>
      <c r="FMK10" s="7"/>
      <c r="FML10" s="7"/>
      <c r="FMM10" s="7"/>
      <c r="FMN10" s="7"/>
      <c r="FMO10" s="7"/>
      <c r="FMP10" s="7"/>
      <c r="FMQ10" s="7"/>
      <c r="FMR10" s="7"/>
      <c r="FMS10" s="7"/>
      <c r="FMT10" s="7"/>
      <c r="FMU10" s="7"/>
      <c r="FMV10" s="7"/>
      <c r="FMW10" s="7"/>
      <c r="FMX10" s="7"/>
      <c r="FMY10" s="7"/>
      <c r="FMZ10" s="7"/>
      <c r="FNA10" s="7"/>
      <c r="FNB10" s="7"/>
      <c r="FNC10" s="7"/>
      <c r="FND10" s="7"/>
      <c r="FNE10" s="7"/>
      <c r="FNF10" s="7"/>
      <c r="FNG10" s="7"/>
      <c r="FNH10" s="7"/>
      <c r="FNI10" s="7"/>
      <c r="FNJ10" s="7"/>
      <c r="FNK10" s="7"/>
      <c r="FNL10" s="7"/>
      <c r="FNM10" s="7"/>
      <c r="FNN10" s="7"/>
      <c r="FNO10" s="7"/>
      <c r="FNP10" s="7"/>
      <c r="FNQ10" s="7"/>
      <c r="FNR10" s="7"/>
      <c r="FNS10" s="7"/>
      <c r="FNT10" s="7"/>
      <c r="FNU10" s="7"/>
      <c r="FNV10" s="7"/>
      <c r="FNW10" s="7"/>
      <c r="FNX10" s="7"/>
      <c r="FNY10" s="7"/>
      <c r="FNZ10" s="7"/>
      <c r="FOA10" s="7"/>
      <c r="FOB10" s="7"/>
      <c r="FOC10" s="7"/>
      <c r="FOD10" s="7"/>
      <c r="FOE10" s="7"/>
      <c r="FOF10" s="7"/>
      <c r="FOG10" s="7"/>
      <c r="FOH10" s="7"/>
      <c r="FOI10" s="7"/>
      <c r="FOJ10" s="7"/>
      <c r="FOK10" s="7"/>
      <c r="FOL10" s="7"/>
      <c r="FOM10" s="7"/>
      <c r="FON10" s="7"/>
      <c r="FOO10" s="7"/>
      <c r="FOP10" s="7"/>
      <c r="FOQ10" s="7"/>
      <c r="FOR10" s="7"/>
      <c r="FOS10" s="7"/>
      <c r="FOT10" s="7"/>
      <c r="FOU10" s="7"/>
      <c r="FOV10" s="7"/>
      <c r="FOW10" s="7"/>
      <c r="FOX10" s="7"/>
      <c r="FOY10" s="7"/>
      <c r="FOZ10" s="7"/>
      <c r="FPA10" s="7"/>
      <c r="FPB10" s="7"/>
      <c r="FPC10" s="7"/>
      <c r="FPD10" s="7"/>
      <c r="FPE10" s="7"/>
      <c r="FPF10" s="7"/>
      <c r="FPG10" s="7"/>
      <c r="FPH10" s="7"/>
      <c r="FPI10" s="7"/>
      <c r="FPJ10" s="7"/>
      <c r="FPK10" s="7"/>
      <c r="FPL10" s="7"/>
      <c r="FPM10" s="7"/>
      <c r="FPN10" s="7"/>
      <c r="FPO10" s="7"/>
      <c r="FPP10" s="7"/>
      <c r="FPQ10" s="7"/>
      <c r="FPR10" s="7"/>
      <c r="FPS10" s="7"/>
      <c r="FPT10" s="7"/>
      <c r="FPU10" s="7"/>
      <c r="FPV10" s="7"/>
      <c r="FPW10" s="7"/>
      <c r="FPX10" s="7"/>
      <c r="FPY10" s="7"/>
      <c r="FPZ10" s="7"/>
      <c r="FQA10" s="7"/>
      <c r="FQB10" s="7"/>
      <c r="FQC10" s="7"/>
      <c r="FQD10" s="7"/>
      <c r="FQE10" s="7"/>
      <c r="FQF10" s="7"/>
      <c r="FQG10" s="7"/>
      <c r="FQH10" s="7"/>
      <c r="FQI10" s="7"/>
      <c r="FQJ10" s="7"/>
      <c r="FQK10" s="7"/>
      <c r="FQL10" s="7"/>
      <c r="FQM10" s="7"/>
      <c r="FQN10" s="7"/>
      <c r="FQO10" s="7"/>
      <c r="FQP10" s="7"/>
      <c r="FQQ10" s="7"/>
      <c r="FQR10" s="7"/>
      <c r="FQS10" s="7"/>
      <c r="FQT10" s="7"/>
      <c r="FQU10" s="7"/>
      <c r="FQV10" s="7"/>
      <c r="FQW10" s="7"/>
      <c r="FQX10" s="7"/>
      <c r="FQY10" s="7"/>
      <c r="FQZ10" s="7"/>
      <c r="FRA10" s="7"/>
      <c r="FRB10" s="7"/>
      <c r="FRC10" s="7"/>
      <c r="FRD10" s="7"/>
      <c r="FRE10" s="7"/>
      <c r="FRF10" s="7"/>
      <c r="FRG10" s="7"/>
      <c r="FRH10" s="7"/>
      <c r="FRI10" s="7"/>
      <c r="FRJ10" s="7"/>
      <c r="FRK10" s="7"/>
      <c r="FRL10" s="7"/>
      <c r="FRM10" s="7"/>
      <c r="FRN10" s="7"/>
      <c r="FRO10" s="7"/>
      <c r="FRP10" s="7"/>
      <c r="FRQ10" s="7"/>
      <c r="FRR10" s="7"/>
      <c r="FRS10" s="7"/>
      <c r="FRT10" s="7"/>
      <c r="FRU10" s="7"/>
      <c r="FRV10" s="7"/>
      <c r="FRW10" s="7"/>
      <c r="FRX10" s="7"/>
      <c r="FRY10" s="7"/>
      <c r="FRZ10" s="7"/>
      <c r="FSA10" s="7"/>
      <c r="FSB10" s="7"/>
      <c r="FSC10" s="7"/>
      <c r="FSD10" s="7"/>
      <c r="FSE10" s="7"/>
      <c r="FSF10" s="7"/>
      <c r="FSG10" s="7"/>
      <c r="FSH10" s="7"/>
      <c r="FSI10" s="7"/>
      <c r="FSJ10" s="7"/>
      <c r="FSK10" s="7"/>
      <c r="FSL10" s="7"/>
      <c r="FSM10" s="7"/>
      <c r="FSN10" s="7"/>
      <c r="FSO10" s="7"/>
      <c r="FSP10" s="7"/>
      <c r="FSQ10" s="7"/>
      <c r="FSR10" s="7"/>
      <c r="FSS10" s="7"/>
      <c r="FST10" s="7"/>
      <c r="FSU10" s="7"/>
      <c r="FSV10" s="7"/>
      <c r="FSW10" s="7"/>
      <c r="FSX10" s="7"/>
      <c r="FSY10" s="7"/>
      <c r="FSZ10" s="7"/>
      <c r="FTA10" s="7"/>
      <c r="FTB10" s="7"/>
      <c r="FTC10" s="7"/>
      <c r="FTD10" s="7"/>
      <c r="FTE10" s="7"/>
      <c r="FTF10" s="7"/>
      <c r="FTG10" s="7"/>
      <c r="FTH10" s="7"/>
      <c r="FTI10" s="7"/>
      <c r="FTJ10" s="7"/>
      <c r="FTK10" s="7"/>
      <c r="FTL10" s="7"/>
      <c r="FTM10" s="7"/>
      <c r="FTN10" s="7"/>
      <c r="FTO10" s="7"/>
      <c r="FTP10" s="7"/>
      <c r="FTQ10" s="7"/>
      <c r="FTR10" s="7"/>
      <c r="FTS10" s="7"/>
      <c r="FTT10" s="7"/>
      <c r="FTU10" s="7"/>
      <c r="FTV10" s="7"/>
      <c r="FTW10" s="7"/>
      <c r="FTX10" s="7"/>
      <c r="FTY10" s="7"/>
      <c r="FTZ10" s="7"/>
      <c r="FUA10" s="7"/>
      <c r="FUB10" s="7"/>
      <c r="FUC10" s="7"/>
      <c r="FUD10" s="7"/>
      <c r="FUE10" s="7"/>
      <c r="FUF10" s="7"/>
      <c r="FUG10" s="7"/>
      <c r="FUH10" s="7"/>
      <c r="FUI10" s="7"/>
      <c r="FUJ10" s="7"/>
      <c r="FUK10" s="7"/>
      <c r="FUL10" s="7"/>
      <c r="FUM10" s="7"/>
      <c r="FUN10" s="7"/>
      <c r="FUO10" s="7"/>
      <c r="FUP10" s="7"/>
      <c r="FUQ10" s="7"/>
      <c r="FUR10" s="7"/>
      <c r="FUS10" s="7"/>
      <c r="FUT10" s="7"/>
      <c r="FUU10" s="7"/>
      <c r="FUV10" s="7"/>
      <c r="FUW10" s="7"/>
      <c r="FUX10" s="7"/>
      <c r="FUY10" s="7"/>
      <c r="FUZ10" s="7"/>
      <c r="FVA10" s="7"/>
      <c r="FVB10" s="7"/>
      <c r="FVC10" s="7"/>
      <c r="FVD10" s="7"/>
      <c r="FVE10" s="7"/>
      <c r="FVF10" s="7"/>
      <c r="FVG10" s="7"/>
      <c r="FVH10" s="7"/>
      <c r="FVI10" s="7"/>
      <c r="FVJ10" s="7"/>
      <c r="FVK10" s="7"/>
      <c r="FVL10" s="7"/>
      <c r="FVM10" s="7"/>
      <c r="FVN10" s="7"/>
      <c r="FVO10" s="7"/>
      <c r="FVP10" s="7"/>
      <c r="FVQ10" s="7"/>
      <c r="FVR10" s="7"/>
      <c r="FVS10" s="7"/>
      <c r="FVT10" s="7"/>
      <c r="FVU10" s="7"/>
      <c r="FVV10" s="7"/>
      <c r="FVW10" s="7"/>
      <c r="FVX10" s="7"/>
      <c r="FVY10" s="7"/>
      <c r="FVZ10" s="7"/>
      <c r="FWA10" s="7"/>
      <c r="FWB10" s="7"/>
      <c r="FWC10" s="7"/>
      <c r="FWD10" s="7"/>
      <c r="FWE10" s="7"/>
      <c r="FWF10" s="7"/>
      <c r="FWG10" s="7"/>
      <c r="FWH10" s="7"/>
      <c r="FWI10" s="7"/>
      <c r="FWJ10" s="7"/>
      <c r="FWK10" s="7"/>
      <c r="FWL10" s="7"/>
      <c r="FWM10" s="7"/>
      <c r="FWN10" s="7"/>
      <c r="FWO10" s="7"/>
      <c r="FWP10" s="7"/>
      <c r="FWQ10" s="7"/>
      <c r="FWR10" s="7"/>
      <c r="FWS10" s="7"/>
      <c r="FWT10" s="7"/>
      <c r="FWU10" s="7"/>
      <c r="FWV10" s="7"/>
      <c r="FWW10" s="7"/>
      <c r="FWX10" s="7"/>
      <c r="FWY10" s="7"/>
      <c r="FWZ10" s="7"/>
      <c r="FXA10" s="7"/>
      <c r="FXB10" s="7"/>
      <c r="FXC10" s="7"/>
      <c r="FXD10" s="7"/>
      <c r="FXE10" s="7"/>
      <c r="FXF10" s="7"/>
      <c r="FXG10" s="7"/>
      <c r="FXH10" s="7"/>
      <c r="FXI10" s="7"/>
      <c r="FXJ10" s="7"/>
      <c r="FXK10" s="7"/>
      <c r="FXL10" s="7"/>
      <c r="FXM10" s="7"/>
      <c r="FXN10" s="7"/>
      <c r="FXO10" s="7"/>
      <c r="FXP10" s="7"/>
      <c r="FXQ10" s="7"/>
      <c r="FXR10" s="7"/>
      <c r="FXS10" s="7"/>
      <c r="FXT10" s="7"/>
      <c r="FXU10" s="7"/>
      <c r="FXV10" s="7"/>
      <c r="FXW10" s="7"/>
      <c r="FXX10" s="7"/>
      <c r="FXY10" s="7"/>
      <c r="FXZ10" s="7"/>
      <c r="FYA10" s="7"/>
      <c r="FYB10" s="7"/>
      <c r="FYC10" s="7"/>
      <c r="FYD10" s="7"/>
      <c r="FYE10" s="7"/>
      <c r="FYF10" s="7"/>
      <c r="FYG10" s="7"/>
      <c r="FYH10" s="7"/>
      <c r="FYI10" s="7"/>
      <c r="FYJ10" s="7"/>
      <c r="FYK10" s="7"/>
      <c r="FYL10" s="7"/>
      <c r="FYM10" s="7"/>
      <c r="FYN10" s="7"/>
      <c r="FYO10" s="7"/>
      <c r="FYP10" s="7"/>
      <c r="FYQ10" s="7"/>
      <c r="FYR10" s="7"/>
      <c r="FYS10" s="7"/>
      <c r="FYT10" s="7"/>
      <c r="FYU10" s="7"/>
      <c r="FYV10" s="7"/>
      <c r="FYW10" s="7"/>
      <c r="FYX10" s="7"/>
      <c r="FYY10" s="7"/>
      <c r="FYZ10" s="7"/>
      <c r="FZA10" s="7"/>
      <c r="FZB10" s="7"/>
      <c r="FZC10" s="7"/>
      <c r="FZD10" s="7"/>
      <c r="FZE10" s="7"/>
      <c r="FZF10" s="7"/>
      <c r="FZG10" s="7"/>
      <c r="FZH10" s="7"/>
      <c r="FZI10" s="7"/>
      <c r="FZJ10" s="7"/>
      <c r="FZK10" s="7"/>
      <c r="FZL10" s="7"/>
      <c r="FZM10" s="7"/>
      <c r="FZN10" s="7"/>
      <c r="FZO10" s="7"/>
      <c r="FZP10" s="7"/>
      <c r="FZQ10" s="7"/>
      <c r="FZR10" s="7"/>
      <c r="FZS10" s="7"/>
      <c r="FZT10" s="7"/>
      <c r="FZU10" s="7"/>
      <c r="FZV10" s="7"/>
      <c r="FZW10" s="7"/>
      <c r="FZX10" s="7"/>
      <c r="FZY10" s="7"/>
      <c r="FZZ10" s="7"/>
      <c r="GAA10" s="7"/>
      <c r="GAB10" s="7"/>
      <c r="GAC10" s="7"/>
      <c r="GAD10" s="7"/>
      <c r="GAE10" s="7"/>
      <c r="GAF10" s="7"/>
      <c r="GAG10" s="7"/>
      <c r="GAH10" s="7"/>
      <c r="GAI10" s="7"/>
      <c r="GAJ10" s="7"/>
      <c r="GAK10" s="7"/>
      <c r="GAL10" s="7"/>
      <c r="GAM10" s="7"/>
      <c r="GAN10" s="7"/>
      <c r="GAO10" s="7"/>
      <c r="GAP10" s="7"/>
      <c r="GAQ10" s="7"/>
      <c r="GAR10" s="7"/>
      <c r="GAS10" s="7"/>
      <c r="GAT10" s="7"/>
      <c r="GAU10" s="7"/>
      <c r="GAV10" s="7"/>
      <c r="GAW10" s="7"/>
      <c r="GAX10" s="7"/>
      <c r="GAY10" s="7"/>
      <c r="GAZ10" s="7"/>
      <c r="GBA10" s="7"/>
      <c r="GBB10" s="7"/>
      <c r="GBC10" s="7"/>
      <c r="GBD10" s="7"/>
      <c r="GBE10" s="7"/>
      <c r="GBF10" s="7"/>
      <c r="GBG10" s="7"/>
      <c r="GBH10" s="7"/>
      <c r="GBI10" s="7"/>
      <c r="GBJ10" s="7"/>
      <c r="GBK10" s="7"/>
      <c r="GBL10" s="7"/>
      <c r="GBM10" s="7"/>
      <c r="GBN10" s="7"/>
      <c r="GBO10" s="7"/>
      <c r="GBP10" s="7"/>
      <c r="GBQ10" s="7"/>
      <c r="GBR10" s="7"/>
      <c r="GBS10" s="7"/>
      <c r="GBT10" s="7"/>
      <c r="GBU10" s="7"/>
      <c r="GBV10" s="7"/>
      <c r="GBW10" s="7"/>
      <c r="GBX10" s="7"/>
      <c r="GBY10" s="7"/>
      <c r="GBZ10" s="7"/>
      <c r="GCA10" s="7"/>
      <c r="GCB10" s="7"/>
      <c r="GCC10" s="7"/>
      <c r="GCD10" s="7"/>
      <c r="GCE10" s="7"/>
      <c r="GCF10" s="7"/>
      <c r="GCG10" s="7"/>
      <c r="GCH10" s="7"/>
      <c r="GCI10" s="7"/>
      <c r="GCJ10" s="7"/>
      <c r="GCK10" s="7"/>
      <c r="GCL10" s="7"/>
      <c r="GCM10" s="7"/>
      <c r="GCN10" s="7"/>
      <c r="GCO10" s="7"/>
      <c r="GCP10" s="7"/>
      <c r="GCQ10" s="7"/>
      <c r="GCR10" s="7"/>
      <c r="GCS10" s="7"/>
      <c r="GCT10" s="7"/>
      <c r="GCU10" s="7"/>
      <c r="GCV10" s="7"/>
      <c r="GCW10" s="7"/>
      <c r="GCX10" s="7"/>
      <c r="GCY10" s="7"/>
      <c r="GCZ10" s="7"/>
      <c r="GDA10" s="7"/>
      <c r="GDB10" s="7"/>
      <c r="GDC10" s="7"/>
      <c r="GDD10" s="7"/>
      <c r="GDE10" s="7"/>
      <c r="GDF10" s="7"/>
      <c r="GDG10" s="7"/>
      <c r="GDH10" s="7"/>
      <c r="GDI10" s="7"/>
      <c r="GDJ10" s="7"/>
      <c r="GDK10" s="7"/>
      <c r="GDL10" s="7"/>
      <c r="GDM10" s="7"/>
      <c r="GDN10" s="7"/>
      <c r="GDO10" s="7"/>
      <c r="GDP10" s="7"/>
      <c r="GDQ10" s="7"/>
      <c r="GDR10" s="7"/>
      <c r="GDS10" s="7"/>
      <c r="GDT10" s="7"/>
      <c r="GDU10" s="7"/>
      <c r="GDV10" s="7"/>
      <c r="GDW10" s="7"/>
      <c r="GDX10" s="7"/>
      <c r="GDY10" s="7"/>
      <c r="GDZ10" s="7"/>
      <c r="GEA10" s="7"/>
      <c r="GEB10" s="7"/>
      <c r="GEC10" s="7"/>
      <c r="GED10" s="7"/>
      <c r="GEE10" s="7"/>
      <c r="GEF10" s="7"/>
      <c r="GEG10" s="7"/>
      <c r="GEH10" s="7"/>
      <c r="GEI10" s="7"/>
      <c r="GEJ10" s="7"/>
      <c r="GEK10" s="7"/>
      <c r="GEL10" s="7"/>
      <c r="GEM10" s="7"/>
      <c r="GEN10" s="7"/>
      <c r="GEO10" s="7"/>
      <c r="GEP10" s="7"/>
      <c r="GEQ10" s="7"/>
      <c r="GER10" s="7"/>
      <c r="GES10" s="7"/>
      <c r="GET10" s="7"/>
      <c r="GEU10" s="7"/>
      <c r="GEV10" s="7"/>
      <c r="GEW10" s="7"/>
      <c r="GEX10" s="7"/>
      <c r="GEY10" s="7"/>
      <c r="GEZ10" s="7"/>
      <c r="GFA10" s="7"/>
      <c r="GFB10" s="7"/>
      <c r="GFC10" s="7"/>
      <c r="GFD10" s="7"/>
      <c r="GFE10" s="7"/>
      <c r="GFF10" s="7"/>
      <c r="GFG10" s="7"/>
      <c r="GFH10" s="7"/>
      <c r="GFI10" s="7"/>
      <c r="GFJ10" s="7"/>
      <c r="GFK10" s="7"/>
      <c r="GFL10" s="7"/>
      <c r="GFM10" s="7"/>
      <c r="GFN10" s="7"/>
      <c r="GFO10" s="7"/>
      <c r="GFP10" s="7"/>
      <c r="GFQ10" s="7"/>
      <c r="GFR10" s="7"/>
      <c r="GFS10" s="7"/>
      <c r="GFT10" s="7"/>
      <c r="GFU10" s="7"/>
      <c r="GFV10" s="7"/>
      <c r="GFW10" s="7"/>
      <c r="GFX10" s="7"/>
      <c r="GFY10" s="7"/>
      <c r="GFZ10" s="7"/>
      <c r="GGA10" s="7"/>
      <c r="GGB10" s="7"/>
      <c r="GGC10" s="7"/>
      <c r="GGD10" s="7"/>
      <c r="GGE10" s="7"/>
      <c r="GGF10" s="7"/>
      <c r="GGG10" s="7"/>
      <c r="GGH10" s="7"/>
      <c r="GGI10" s="7"/>
      <c r="GGJ10" s="7"/>
      <c r="GGK10" s="7"/>
      <c r="GGL10" s="7"/>
      <c r="GGM10" s="7"/>
      <c r="GGN10" s="7"/>
      <c r="GGO10" s="7"/>
      <c r="GGP10" s="7"/>
      <c r="GGQ10" s="7"/>
      <c r="GGR10" s="7"/>
      <c r="GGS10" s="7"/>
      <c r="GGT10" s="7"/>
      <c r="GGU10" s="7"/>
      <c r="GGV10" s="7"/>
      <c r="GGW10" s="7"/>
      <c r="GGX10" s="7"/>
      <c r="GGY10" s="7"/>
      <c r="GGZ10" s="7"/>
      <c r="GHA10" s="7"/>
      <c r="GHB10" s="7"/>
      <c r="GHC10" s="7"/>
      <c r="GHD10" s="7"/>
      <c r="GHE10" s="7"/>
      <c r="GHF10" s="7"/>
      <c r="GHG10" s="7"/>
      <c r="GHH10" s="7"/>
      <c r="GHI10" s="7"/>
      <c r="GHJ10" s="7"/>
      <c r="GHK10" s="7"/>
      <c r="GHL10" s="7"/>
      <c r="GHM10" s="7"/>
      <c r="GHN10" s="7"/>
      <c r="GHO10" s="7"/>
      <c r="GHP10" s="7"/>
      <c r="GHQ10" s="7"/>
      <c r="GHR10" s="7"/>
      <c r="GHS10" s="7"/>
      <c r="GHT10" s="7"/>
      <c r="GHU10" s="7"/>
      <c r="GHV10" s="7"/>
      <c r="GHW10" s="7"/>
      <c r="GHX10" s="7"/>
      <c r="GHY10" s="7"/>
      <c r="GHZ10" s="7"/>
      <c r="GIA10" s="7"/>
      <c r="GIB10" s="7"/>
      <c r="GIC10" s="7"/>
      <c r="GID10" s="7"/>
      <c r="GIE10" s="7"/>
      <c r="GIF10" s="7"/>
      <c r="GIG10" s="7"/>
      <c r="GIH10" s="7"/>
      <c r="GII10" s="7"/>
      <c r="GIJ10" s="7"/>
      <c r="GIK10" s="7"/>
      <c r="GIL10" s="7"/>
      <c r="GIM10" s="7"/>
      <c r="GIN10" s="7"/>
      <c r="GIO10" s="7"/>
      <c r="GIP10" s="7"/>
      <c r="GIQ10" s="7"/>
      <c r="GIR10" s="7"/>
      <c r="GIS10" s="7"/>
      <c r="GIT10" s="7"/>
      <c r="GIU10" s="7"/>
      <c r="GIV10" s="7"/>
      <c r="GIW10" s="7"/>
      <c r="GIX10" s="7"/>
      <c r="GIY10" s="7"/>
      <c r="GIZ10" s="7"/>
      <c r="GJA10" s="7"/>
      <c r="GJB10" s="7"/>
      <c r="GJC10" s="7"/>
      <c r="GJD10" s="7"/>
      <c r="GJE10" s="7"/>
      <c r="GJF10" s="7"/>
      <c r="GJG10" s="7"/>
      <c r="GJH10" s="7"/>
      <c r="GJI10" s="7"/>
      <c r="GJJ10" s="7"/>
      <c r="GJK10" s="7"/>
      <c r="GJL10" s="7"/>
      <c r="GJM10" s="7"/>
      <c r="GJN10" s="7"/>
      <c r="GJO10" s="7"/>
      <c r="GJP10" s="7"/>
      <c r="GJQ10" s="7"/>
      <c r="GJR10" s="7"/>
      <c r="GJS10" s="7"/>
      <c r="GJT10" s="7"/>
      <c r="GJU10" s="7"/>
      <c r="GJV10" s="7"/>
      <c r="GJW10" s="7"/>
      <c r="GJX10" s="7"/>
      <c r="GJY10" s="7"/>
      <c r="GJZ10" s="7"/>
      <c r="GKA10" s="7"/>
      <c r="GKB10" s="7"/>
      <c r="GKC10" s="7"/>
      <c r="GKD10" s="7"/>
      <c r="GKE10" s="7"/>
      <c r="GKF10" s="7"/>
      <c r="GKG10" s="7"/>
      <c r="GKH10" s="7"/>
      <c r="GKI10" s="7"/>
      <c r="GKJ10" s="7"/>
      <c r="GKK10" s="7"/>
      <c r="GKL10" s="7"/>
      <c r="GKM10" s="7"/>
      <c r="GKN10" s="7"/>
      <c r="GKO10" s="7"/>
      <c r="GKP10" s="7"/>
      <c r="GKQ10" s="7"/>
      <c r="GKR10" s="7"/>
      <c r="GKS10" s="7"/>
      <c r="GKT10" s="7"/>
      <c r="GKU10" s="7"/>
      <c r="GKV10" s="7"/>
      <c r="GKW10" s="7"/>
      <c r="GKX10" s="7"/>
      <c r="GKY10" s="7"/>
      <c r="GKZ10" s="7"/>
      <c r="GLA10" s="7"/>
      <c r="GLB10" s="7"/>
      <c r="GLC10" s="7"/>
      <c r="GLD10" s="7"/>
      <c r="GLE10" s="7"/>
      <c r="GLF10" s="7"/>
      <c r="GLG10" s="7"/>
      <c r="GLH10" s="7"/>
      <c r="GLI10" s="7"/>
      <c r="GLJ10" s="7"/>
      <c r="GLK10" s="7"/>
      <c r="GLL10" s="7"/>
      <c r="GLM10" s="7"/>
      <c r="GLN10" s="7"/>
      <c r="GLO10" s="7"/>
      <c r="GLP10" s="7"/>
      <c r="GLQ10" s="7"/>
      <c r="GLR10" s="7"/>
      <c r="GLS10" s="7"/>
      <c r="GLT10" s="7"/>
      <c r="GLU10" s="7"/>
      <c r="GLV10" s="7"/>
      <c r="GLW10" s="7"/>
      <c r="GLX10" s="7"/>
      <c r="GLY10" s="7"/>
      <c r="GLZ10" s="7"/>
      <c r="GMA10" s="7"/>
      <c r="GMB10" s="7"/>
      <c r="GMC10" s="7"/>
      <c r="GMD10" s="7"/>
      <c r="GME10" s="7"/>
      <c r="GMF10" s="7"/>
      <c r="GMG10" s="7"/>
      <c r="GMH10" s="7"/>
      <c r="GMI10" s="7"/>
      <c r="GMJ10" s="7"/>
      <c r="GMK10" s="7"/>
      <c r="GML10" s="7"/>
      <c r="GMM10" s="7"/>
      <c r="GMN10" s="7"/>
      <c r="GMO10" s="7"/>
      <c r="GMP10" s="7"/>
      <c r="GMQ10" s="7"/>
      <c r="GMR10" s="7"/>
      <c r="GMS10" s="7"/>
      <c r="GMT10" s="7"/>
      <c r="GMU10" s="7"/>
      <c r="GMV10" s="7"/>
      <c r="GMW10" s="7"/>
      <c r="GMX10" s="7"/>
      <c r="GMY10" s="7"/>
      <c r="GMZ10" s="7"/>
      <c r="GNA10" s="7"/>
      <c r="GNB10" s="7"/>
      <c r="GNC10" s="7"/>
      <c r="GND10" s="7"/>
      <c r="GNE10" s="7"/>
      <c r="GNF10" s="7"/>
      <c r="GNG10" s="7"/>
      <c r="GNH10" s="7"/>
      <c r="GNI10" s="7"/>
      <c r="GNJ10" s="7"/>
      <c r="GNK10" s="7"/>
      <c r="GNL10" s="7"/>
      <c r="GNM10" s="7"/>
      <c r="GNN10" s="7"/>
      <c r="GNO10" s="7"/>
      <c r="GNP10" s="7"/>
      <c r="GNQ10" s="7"/>
      <c r="GNR10" s="7"/>
      <c r="GNS10" s="7"/>
      <c r="GNT10" s="7"/>
      <c r="GNU10" s="7"/>
      <c r="GNV10" s="7"/>
      <c r="GNW10" s="7"/>
      <c r="GNX10" s="7"/>
      <c r="GNY10" s="7"/>
      <c r="GNZ10" s="7"/>
      <c r="GOA10" s="7"/>
      <c r="GOB10" s="7"/>
      <c r="GOC10" s="7"/>
      <c r="GOD10" s="7"/>
      <c r="GOE10" s="7"/>
      <c r="GOF10" s="7"/>
      <c r="GOG10" s="7"/>
      <c r="GOH10" s="7"/>
      <c r="GOI10" s="7"/>
      <c r="GOJ10" s="7"/>
      <c r="GOK10" s="7"/>
      <c r="GOL10" s="7"/>
      <c r="GOM10" s="7"/>
      <c r="GON10" s="7"/>
      <c r="GOO10" s="7"/>
      <c r="GOP10" s="7"/>
      <c r="GOQ10" s="7"/>
      <c r="GOR10" s="7"/>
      <c r="GOS10" s="7"/>
      <c r="GOT10" s="7"/>
      <c r="GOU10" s="7"/>
      <c r="GOV10" s="7"/>
      <c r="GOW10" s="7"/>
      <c r="GOX10" s="7"/>
      <c r="GOY10" s="7"/>
      <c r="GOZ10" s="7"/>
      <c r="GPA10" s="7"/>
      <c r="GPB10" s="7"/>
      <c r="GPC10" s="7"/>
      <c r="GPD10" s="7"/>
      <c r="GPE10" s="7"/>
      <c r="GPF10" s="7"/>
      <c r="GPG10" s="7"/>
      <c r="GPH10" s="7"/>
      <c r="GPI10" s="7"/>
      <c r="GPJ10" s="7"/>
      <c r="GPK10" s="7"/>
      <c r="GPL10" s="7"/>
      <c r="GPM10" s="7"/>
      <c r="GPN10" s="7"/>
      <c r="GPO10" s="7"/>
      <c r="GPP10" s="7"/>
      <c r="GPQ10" s="7"/>
      <c r="GPR10" s="7"/>
      <c r="GPS10" s="7"/>
      <c r="GPT10" s="7"/>
      <c r="GPU10" s="7"/>
      <c r="GPV10" s="7"/>
      <c r="GPW10" s="7"/>
      <c r="GPX10" s="7"/>
      <c r="GPY10" s="7"/>
      <c r="GPZ10" s="7"/>
      <c r="GQA10" s="7"/>
      <c r="GQB10" s="7"/>
      <c r="GQC10" s="7"/>
      <c r="GQD10" s="7"/>
      <c r="GQE10" s="7"/>
      <c r="GQF10" s="7"/>
      <c r="GQG10" s="7"/>
      <c r="GQH10" s="7"/>
      <c r="GQI10" s="7"/>
      <c r="GQJ10" s="7"/>
      <c r="GQK10" s="7"/>
      <c r="GQL10" s="7"/>
      <c r="GQM10" s="7"/>
      <c r="GQN10" s="7"/>
      <c r="GQO10" s="7"/>
      <c r="GQP10" s="7"/>
      <c r="GQQ10" s="7"/>
      <c r="GQR10" s="7"/>
      <c r="GQS10" s="7"/>
      <c r="GQT10" s="7"/>
      <c r="GQU10" s="7"/>
      <c r="GQV10" s="7"/>
      <c r="GQW10" s="7"/>
      <c r="GQX10" s="7"/>
      <c r="GQY10" s="7"/>
      <c r="GQZ10" s="7"/>
      <c r="GRA10" s="7"/>
      <c r="GRB10" s="7"/>
      <c r="GRC10" s="7"/>
      <c r="GRD10" s="7"/>
      <c r="GRE10" s="7"/>
      <c r="GRF10" s="7"/>
      <c r="GRG10" s="7"/>
      <c r="GRH10" s="7"/>
      <c r="GRI10" s="7"/>
      <c r="GRJ10" s="7"/>
      <c r="GRK10" s="7"/>
      <c r="GRL10" s="7"/>
      <c r="GRM10" s="7"/>
      <c r="GRN10" s="7"/>
      <c r="GRO10" s="7"/>
      <c r="GRP10" s="7"/>
      <c r="GRQ10" s="7"/>
      <c r="GRR10" s="7"/>
      <c r="GRS10" s="7"/>
      <c r="GRT10" s="7"/>
      <c r="GRU10" s="7"/>
      <c r="GRV10" s="7"/>
      <c r="GRW10" s="7"/>
      <c r="GRX10" s="7"/>
      <c r="GRY10" s="7"/>
      <c r="GRZ10" s="7"/>
      <c r="GSA10" s="7"/>
      <c r="GSB10" s="7"/>
      <c r="GSC10" s="7"/>
      <c r="GSD10" s="7"/>
      <c r="GSE10" s="7"/>
      <c r="GSF10" s="7"/>
      <c r="GSG10" s="7"/>
      <c r="GSH10" s="7"/>
      <c r="GSI10" s="7"/>
      <c r="GSJ10" s="7"/>
      <c r="GSK10" s="7"/>
      <c r="GSL10" s="7"/>
      <c r="GSM10" s="7"/>
      <c r="GSN10" s="7"/>
      <c r="GSO10" s="7"/>
      <c r="GSP10" s="7"/>
      <c r="GSQ10" s="7"/>
      <c r="GSR10" s="7"/>
      <c r="GSS10" s="7"/>
      <c r="GST10" s="7"/>
      <c r="GSU10" s="7"/>
      <c r="GSV10" s="7"/>
      <c r="GSW10" s="7"/>
      <c r="GSX10" s="7"/>
      <c r="GSY10" s="7"/>
      <c r="GSZ10" s="7"/>
      <c r="GTA10" s="7"/>
      <c r="GTB10" s="7"/>
      <c r="GTC10" s="7"/>
      <c r="GTD10" s="7"/>
      <c r="GTE10" s="7"/>
      <c r="GTF10" s="7"/>
      <c r="GTG10" s="7"/>
      <c r="GTH10" s="7"/>
      <c r="GTI10" s="7"/>
      <c r="GTJ10" s="7"/>
      <c r="GTK10" s="7"/>
      <c r="GTL10" s="7"/>
      <c r="GTM10" s="7"/>
      <c r="GTN10" s="7"/>
      <c r="GTO10" s="7"/>
      <c r="GTP10" s="7"/>
      <c r="GTQ10" s="7"/>
      <c r="GTR10" s="7"/>
      <c r="GTS10" s="7"/>
      <c r="GTT10" s="7"/>
      <c r="GTU10" s="7"/>
      <c r="GTV10" s="7"/>
      <c r="GTW10" s="7"/>
      <c r="GTX10" s="7"/>
      <c r="GTY10" s="7"/>
      <c r="GTZ10" s="7"/>
      <c r="GUA10" s="7"/>
      <c r="GUB10" s="7"/>
      <c r="GUC10" s="7"/>
      <c r="GUD10" s="7"/>
      <c r="GUE10" s="7"/>
      <c r="GUF10" s="7"/>
      <c r="GUG10" s="7"/>
      <c r="GUH10" s="7"/>
      <c r="GUI10" s="7"/>
      <c r="GUJ10" s="7"/>
      <c r="GUK10" s="7"/>
      <c r="GUL10" s="7"/>
      <c r="GUM10" s="7"/>
      <c r="GUN10" s="7"/>
      <c r="GUO10" s="7"/>
      <c r="GUP10" s="7"/>
      <c r="GUQ10" s="7"/>
      <c r="GUR10" s="7"/>
      <c r="GUS10" s="7"/>
      <c r="GUT10" s="7"/>
      <c r="GUU10" s="7"/>
      <c r="GUV10" s="7"/>
      <c r="GUW10" s="7"/>
      <c r="GUX10" s="7"/>
      <c r="GUY10" s="7"/>
      <c r="GUZ10" s="7"/>
      <c r="GVA10" s="7"/>
      <c r="GVB10" s="7"/>
      <c r="GVC10" s="7"/>
      <c r="GVD10" s="7"/>
      <c r="GVE10" s="7"/>
      <c r="GVF10" s="7"/>
      <c r="GVG10" s="7"/>
      <c r="GVH10" s="7"/>
      <c r="GVI10" s="7"/>
      <c r="GVJ10" s="7"/>
      <c r="GVK10" s="7"/>
      <c r="GVL10" s="7"/>
      <c r="GVM10" s="7"/>
      <c r="GVN10" s="7"/>
      <c r="GVO10" s="7"/>
      <c r="GVP10" s="7"/>
      <c r="GVQ10" s="7"/>
      <c r="GVR10" s="7"/>
      <c r="GVS10" s="7"/>
      <c r="GVT10" s="7"/>
      <c r="GVU10" s="7"/>
      <c r="GVV10" s="7"/>
      <c r="GVW10" s="7"/>
      <c r="GVX10" s="7"/>
      <c r="GVY10" s="7"/>
      <c r="GVZ10" s="7"/>
      <c r="GWA10" s="7"/>
      <c r="GWB10" s="7"/>
      <c r="GWC10" s="7"/>
      <c r="GWD10" s="7"/>
      <c r="GWE10" s="7"/>
      <c r="GWF10" s="7"/>
      <c r="GWG10" s="7"/>
      <c r="GWH10" s="7"/>
      <c r="GWI10" s="7"/>
      <c r="GWJ10" s="7"/>
      <c r="GWK10" s="7"/>
      <c r="GWL10" s="7"/>
      <c r="GWM10" s="7"/>
      <c r="GWN10" s="7"/>
      <c r="GWO10" s="7"/>
      <c r="GWP10" s="7"/>
      <c r="GWQ10" s="7"/>
      <c r="GWR10" s="7"/>
      <c r="GWS10" s="7"/>
      <c r="GWT10" s="7"/>
      <c r="GWU10" s="7"/>
      <c r="GWV10" s="7"/>
      <c r="GWW10" s="7"/>
      <c r="GWX10" s="7"/>
      <c r="GWY10" s="7"/>
      <c r="GWZ10" s="7"/>
      <c r="GXA10" s="7"/>
      <c r="GXB10" s="7"/>
      <c r="GXC10" s="7"/>
      <c r="GXD10" s="7"/>
      <c r="GXE10" s="7"/>
      <c r="GXF10" s="7"/>
      <c r="GXG10" s="7"/>
      <c r="GXH10" s="7"/>
      <c r="GXI10" s="7"/>
      <c r="GXJ10" s="7"/>
      <c r="GXK10" s="7"/>
      <c r="GXL10" s="7"/>
      <c r="GXM10" s="7"/>
      <c r="GXN10" s="7"/>
      <c r="GXO10" s="7"/>
      <c r="GXP10" s="7"/>
      <c r="GXQ10" s="7"/>
      <c r="GXR10" s="7"/>
      <c r="GXS10" s="7"/>
      <c r="GXT10" s="7"/>
      <c r="GXU10" s="7"/>
      <c r="GXV10" s="7"/>
      <c r="GXW10" s="7"/>
      <c r="GXX10" s="7"/>
      <c r="GXY10" s="7"/>
      <c r="GXZ10" s="7"/>
      <c r="GYA10" s="7"/>
      <c r="GYB10" s="7"/>
      <c r="GYC10" s="7"/>
      <c r="GYD10" s="7"/>
      <c r="GYE10" s="7"/>
      <c r="GYF10" s="7"/>
      <c r="GYG10" s="7"/>
      <c r="GYH10" s="7"/>
      <c r="GYI10" s="7"/>
      <c r="GYJ10" s="7"/>
      <c r="GYK10" s="7"/>
      <c r="GYL10" s="7"/>
      <c r="GYM10" s="7"/>
      <c r="GYN10" s="7"/>
      <c r="GYO10" s="7"/>
      <c r="GYP10" s="7"/>
      <c r="GYQ10" s="7"/>
      <c r="GYR10" s="7"/>
      <c r="GYS10" s="7"/>
      <c r="GYT10" s="7"/>
      <c r="GYU10" s="7"/>
      <c r="GYV10" s="7"/>
      <c r="GYW10" s="7"/>
      <c r="GYX10" s="7"/>
      <c r="GYY10" s="7"/>
      <c r="GYZ10" s="7"/>
      <c r="GZA10" s="7"/>
      <c r="GZB10" s="7"/>
      <c r="GZC10" s="7"/>
      <c r="GZD10" s="7"/>
      <c r="GZE10" s="7"/>
      <c r="GZF10" s="7"/>
      <c r="GZG10" s="7"/>
      <c r="GZH10" s="7"/>
      <c r="GZI10" s="7"/>
      <c r="GZJ10" s="7"/>
      <c r="GZK10" s="7"/>
      <c r="GZL10" s="7"/>
      <c r="GZM10" s="7"/>
      <c r="GZN10" s="7"/>
      <c r="GZO10" s="7"/>
      <c r="GZP10" s="7"/>
      <c r="GZQ10" s="7"/>
      <c r="GZR10" s="7"/>
      <c r="GZS10" s="7"/>
      <c r="GZT10" s="7"/>
      <c r="GZU10" s="7"/>
      <c r="GZV10" s="7"/>
      <c r="GZW10" s="7"/>
      <c r="GZX10" s="7"/>
      <c r="GZY10" s="7"/>
      <c r="GZZ10" s="7"/>
      <c r="HAA10" s="7"/>
      <c r="HAB10" s="7"/>
      <c r="HAC10" s="7"/>
      <c r="HAD10" s="7"/>
      <c r="HAE10" s="7"/>
      <c r="HAF10" s="7"/>
      <c r="HAG10" s="7"/>
      <c r="HAH10" s="7"/>
      <c r="HAI10" s="7"/>
      <c r="HAJ10" s="7"/>
      <c r="HAK10" s="7"/>
      <c r="HAL10" s="7"/>
      <c r="HAM10" s="7"/>
      <c r="HAN10" s="7"/>
      <c r="HAO10" s="7"/>
      <c r="HAP10" s="7"/>
      <c r="HAQ10" s="7"/>
      <c r="HAR10" s="7"/>
      <c r="HAS10" s="7"/>
      <c r="HAT10" s="7"/>
      <c r="HAU10" s="7"/>
      <c r="HAV10" s="7"/>
      <c r="HAW10" s="7"/>
      <c r="HAX10" s="7"/>
      <c r="HAY10" s="7"/>
      <c r="HAZ10" s="7"/>
      <c r="HBA10" s="7"/>
      <c r="HBB10" s="7"/>
      <c r="HBC10" s="7"/>
      <c r="HBD10" s="7"/>
      <c r="HBE10" s="7"/>
      <c r="HBF10" s="7"/>
      <c r="HBG10" s="7"/>
      <c r="HBH10" s="7"/>
      <c r="HBI10" s="7"/>
      <c r="HBJ10" s="7"/>
      <c r="HBK10" s="7"/>
      <c r="HBL10" s="7"/>
      <c r="HBM10" s="7"/>
      <c r="HBN10" s="7"/>
      <c r="HBO10" s="7"/>
      <c r="HBP10" s="7"/>
      <c r="HBQ10" s="7"/>
      <c r="HBR10" s="7"/>
      <c r="HBS10" s="7"/>
      <c r="HBT10" s="7"/>
      <c r="HBU10" s="7"/>
      <c r="HBV10" s="7"/>
      <c r="HBW10" s="7"/>
      <c r="HBX10" s="7"/>
      <c r="HBY10" s="7"/>
      <c r="HBZ10" s="7"/>
      <c r="HCA10" s="7"/>
      <c r="HCB10" s="7"/>
      <c r="HCC10" s="7"/>
      <c r="HCD10" s="7"/>
      <c r="HCE10" s="7"/>
      <c r="HCF10" s="7"/>
      <c r="HCG10" s="7"/>
      <c r="HCH10" s="7"/>
      <c r="HCI10" s="7"/>
      <c r="HCJ10" s="7"/>
      <c r="HCK10" s="7"/>
      <c r="HCL10" s="7"/>
      <c r="HCM10" s="7"/>
      <c r="HCN10" s="7"/>
      <c r="HCO10" s="7"/>
      <c r="HCP10" s="7"/>
      <c r="HCQ10" s="7"/>
      <c r="HCR10" s="7"/>
      <c r="HCS10" s="7"/>
      <c r="HCT10" s="7"/>
      <c r="HCU10" s="7"/>
      <c r="HCV10" s="7"/>
      <c r="HCW10" s="7"/>
      <c r="HCX10" s="7"/>
      <c r="HCY10" s="7"/>
      <c r="HCZ10" s="7"/>
      <c r="HDA10" s="7"/>
      <c r="HDB10" s="7"/>
      <c r="HDC10" s="7"/>
      <c r="HDD10" s="7"/>
      <c r="HDE10" s="7"/>
      <c r="HDF10" s="7"/>
      <c r="HDG10" s="7"/>
      <c r="HDH10" s="7"/>
      <c r="HDI10" s="7"/>
      <c r="HDJ10" s="7"/>
      <c r="HDK10" s="7"/>
      <c r="HDL10" s="7"/>
      <c r="HDM10" s="7"/>
      <c r="HDN10" s="7"/>
      <c r="HDO10" s="7"/>
      <c r="HDP10" s="7"/>
      <c r="HDQ10" s="7"/>
      <c r="HDR10" s="7"/>
      <c r="HDS10" s="7"/>
      <c r="HDT10" s="7"/>
      <c r="HDU10" s="7"/>
      <c r="HDV10" s="7"/>
      <c r="HDW10" s="7"/>
      <c r="HDX10" s="7"/>
      <c r="HDY10" s="7"/>
      <c r="HDZ10" s="7"/>
      <c r="HEA10" s="7"/>
      <c r="HEB10" s="7"/>
      <c r="HEC10" s="7"/>
      <c r="HED10" s="7"/>
      <c r="HEE10" s="7"/>
      <c r="HEF10" s="7"/>
      <c r="HEG10" s="7"/>
      <c r="HEH10" s="7"/>
      <c r="HEI10" s="7"/>
      <c r="HEJ10" s="7"/>
      <c r="HEK10" s="7"/>
      <c r="HEL10" s="7"/>
      <c r="HEM10" s="7"/>
      <c r="HEN10" s="7"/>
      <c r="HEO10" s="7"/>
      <c r="HEP10" s="7"/>
      <c r="HEQ10" s="7"/>
      <c r="HER10" s="7"/>
      <c r="HES10" s="7"/>
      <c r="HET10" s="7"/>
      <c r="HEU10" s="7"/>
      <c r="HEV10" s="7"/>
      <c r="HEW10" s="7"/>
      <c r="HEX10" s="7"/>
      <c r="HEY10" s="7"/>
      <c r="HEZ10" s="7"/>
      <c r="HFA10" s="7"/>
      <c r="HFB10" s="7"/>
      <c r="HFC10" s="7"/>
      <c r="HFD10" s="7"/>
      <c r="HFE10" s="7"/>
      <c r="HFF10" s="7"/>
      <c r="HFG10" s="7"/>
      <c r="HFH10" s="7"/>
      <c r="HFI10" s="7"/>
      <c r="HFJ10" s="7"/>
      <c r="HFK10" s="7"/>
      <c r="HFL10" s="7"/>
      <c r="HFM10" s="7"/>
      <c r="HFN10" s="7"/>
      <c r="HFO10" s="7"/>
      <c r="HFP10" s="7"/>
      <c r="HFQ10" s="7"/>
      <c r="HFR10" s="7"/>
      <c r="HFS10" s="7"/>
      <c r="HFT10" s="7"/>
      <c r="HFU10" s="7"/>
      <c r="HFV10" s="7"/>
      <c r="HFW10" s="7"/>
      <c r="HFX10" s="7"/>
      <c r="HFY10" s="7"/>
      <c r="HFZ10" s="7"/>
      <c r="HGA10" s="7"/>
      <c r="HGB10" s="7"/>
      <c r="HGC10" s="7"/>
      <c r="HGD10" s="7"/>
      <c r="HGE10" s="7"/>
      <c r="HGF10" s="7"/>
      <c r="HGG10" s="7"/>
      <c r="HGH10" s="7"/>
      <c r="HGI10" s="7"/>
      <c r="HGJ10" s="7"/>
      <c r="HGK10" s="7"/>
      <c r="HGL10" s="7"/>
      <c r="HGM10" s="7"/>
      <c r="HGN10" s="7"/>
      <c r="HGO10" s="7"/>
      <c r="HGP10" s="7"/>
      <c r="HGQ10" s="7"/>
      <c r="HGR10" s="7"/>
      <c r="HGS10" s="7"/>
      <c r="HGT10" s="7"/>
      <c r="HGU10" s="7"/>
      <c r="HGV10" s="7"/>
      <c r="HGW10" s="7"/>
      <c r="HGX10" s="7"/>
      <c r="HGY10" s="7"/>
      <c r="HGZ10" s="7"/>
      <c r="HHA10" s="7"/>
      <c r="HHB10" s="7"/>
      <c r="HHC10" s="7"/>
      <c r="HHD10" s="7"/>
      <c r="HHE10" s="7"/>
      <c r="HHF10" s="7"/>
      <c r="HHG10" s="7"/>
      <c r="HHH10" s="7"/>
      <c r="HHI10" s="7"/>
      <c r="HHJ10" s="7"/>
      <c r="HHK10" s="7"/>
      <c r="HHL10" s="7"/>
      <c r="HHM10" s="7"/>
      <c r="HHN10" s="7"/>
      <c r="HHO10" s="7"/>
      <c r="HHP10" s="7"/>
      <c r="HHQ10" s="7"/>
      <c r="HHR10" s="7"/>
      <c r="HHS10" s="7"/>
      <c r="HHT10" s="7"/>
      <c r="HHU10" s="7"/>
      <c r="HHV10" s="7"/>
      <c r="HHW10" s="7"/>
      <c r="HHX10" s="7"/>
      <c r="HHY10" s="7"/>
      <c r="HHZ10" s="7"/>
      <c r="HIA10" s="7"/>
      <c r="HIB10" s="7"/>
      <c r="HIC10" s="7"/>
      <c r="HID10" s="7"/>
      <c r="HIE10" s="7"/>
      <c r="HIF10" s="7"/>
      <c r="HIG10" s="7"/>
      <c r="HIH10" s="7"/>
      <c r="HII10" s="7"/>
      <c r="HIJ10" s="7"/>
      <c r="HIK10" s="7"/>
      <c r="HIL10" s="7"/>
      <c r="HIM10" s="7"/>
      <c r="HIN10" s="7"/>
      <c r="HIO10" s="7"/>
      <c r="HIP10" s="7"/>
      <c r="HIQ10" s="7"/>
      <c r="HIR10" s="7"/>
      <c r="HIS10" s="7"/>
      <c r="HIT10" s="7"/>
      <c r="HIU10" s="7"/>
      <c r="HIV10" s="7"/>
      <c r="HIW10" s="7"/>
      <c r="HIX10" s="7"/>
      <c r="HIY10" s="7"/>
      <c r="HIZ10" s="7"/>
      <c r="HJA10" s="7"/>
      <c r="HJB10" s="7"/>
      <c r="HJC10" s="7"/>
      <c r="HJD10" s="7"/>
      <c r="HJE10" s="7"/>
      <c r="HJF10" s="7"/>
      <c r="HJG10" s="7"/>
      <c r="HJH10" s="7"/>
      <c r="HJI10" s="7"/>
      <c r="HJJ10" s="7"/>
      <c r="HJK10" s="7"/>
      <c r="HJL10" s="7"/>
      <c r="HJM10" s="7"/>
      <c r="HJN10" s="7"/>
      <c r="HJO10" s="7"/>
      <c r="HJP10" s="7"/>
      <c r="HJQ10" s="7"/>
      <c r="HJR10" s="7"/>
      <c r="HJS10" s="7"/>
      <c r="HJT10" s="7"/>
      <c r="HJU10" s="7"/>
      <c r="HJV10" s="7"/>
      <c r="HJW10" s="7"/>
      <c r="HJX10" s="7"/>
      <c r="HJY10" s="7"/>
      <c r="HJZ10" s="7"/>
      <c r="HKA10" s="7"/>
      <c r="HKB10" s="7"/>
      <c r="HKC10" s="7"/>
      <c r="HKD10" s="7"/>
      <c r="HKE10" s="7"/>
      <c r="HKF10" s="7"/>
      <c r="HKG10" s="7"/>
      <c r="HKH10" s="7"/>
      <c r="HKI10" s="7"/>
      <c r="HKJ10" s="7"/>
      <c r="HKK10" s="7"/>
      <c r="HKL10" s="7"/>
      <c r="HKM10" s="7"/>
      <c r="HKN10" s="7"/>
      <c r="HKO10" s="7"/>
      <c r="HKP10" s="7"/>
      <c r="HKQ10" s="7"/>
      <c r="HKR10" s="7"/>
      <c r="HKS10" s="7"/>
      <c r="HKT10" s="7"/>
      <c r="HKU10" s="7"/>
      <c r="HKV10" s="7"/>
      <c r="HKW10" s="7"/>
      <c r="HKX10" s="7"/>
      <c r="HKY10" s="7"/>
      <c r="HKZ10" s="7"/>
      <c r="HLA10" s="7"/>
      <c r="HLB10" s="7"/>
      <c r="HLC10" s="7"/>
      <c r="HLD10" s="7"/>
      <c r="HLE10" s="7"/>
      <c r="HLF10" s="7"/>
      <c r="HLG10" s="7"/>
      <c r="HLH10" s="7"/>
      <c r="HLI10" s="7"/>
      <c r="HLJ10" s="7"/>
      <c r="HLK10" s="7"/>
      <c r="HLL10" s="7"/>
      <c r="HLM10" s="7"/>
      <c r="HLN10" s="7"/>
      <c r="HLO10" s="7"/>
      <c r="HLP10" s="7"/>
      <c r="HLQ10" s="7"/>
      <c r="HLR10" s="7"/>
      <c r="HLS10" s="7"/>
      <c r="HLT10" s="7"/>
      <c r="HLU10" s="7"/>
      <c r="HLV10" s="7"/>
      <c r="HLW10" s="7"/>
      <c r="HLX10" s="7"/>
      <c r="HLY10" s="7"/>
      <c r="HLZ10" s="7"/>
      <c r="HMA10" s="7"/>
      <c r="HMB10" s="7"/>
      <c r="HMC10" s="7"/>
      <c r="HMD10" s="7"/>
      <c r="HME10" s="7"/>
      <c r="HMF10" s="7"/>
      <c r="HMG10" s="7"/>
      <c r="HMH10" s="7"/>
      <c r="HMI10" s="7"/>
      <c r="HMJ10" s="7"/>
      <c r="HMK10" s="7"/>
      <c r="HML10" s="7"/>
      <c r="HMM10" s="7"/>
      <c r="HMN10" s="7"/>
      <c r="HMO10" s="7"/>
      <c r="HMP10" s="7"/>
      <c r="HMQ10" s="7"/>
      <c r="HMR10" s="7"/>
      <c r="HMS10" s="7"/>
      <c r="HMT10" s="7"/>
      <c r="HMU10" s="7"/>
      <c r="HMV10" s="7"/>
      <c r="HMW10" s="7"/>
      <c r="HMX10" s="7"/>
      <c r="HMY10" s="7"/>
      <c r="HMZ10" s="7"/>
      <c r="HNA10" s="7"/>
      <c r="HNB10" s="7"/>
      <c r="HNC10" s="7"/>
      <c r="HND10" s="7"/>
      <c r="HNE10" s="7"/>
      <c r="HNF10" s="7"/>
      <c r="HNG10" s="7"/>
      <c r="HNH10" s="7"/>
      <c r="HNI10" s="7"/>
      <c r="HNJ10" s="7"/>
      <c r="HNK10" s="7"/>
      <c r="HNL10" s="7"/>
      <c r="HNM10" s="7"/>
      <c r="HNN10" s="7"/>
      <c r="HNO10" s="7"/>
      <c r="HNP10" s="7"/>
      <c r="HNQ10" s="7"/>
      <c r="HNR10" s="7"/>
      <c r="HNS10" s="7"/>
      <c r="HNT10" s="7"/>
      <c r="HNU10" s="7"/>
      <c r="HNV10" s="7"/>
      <c r="HNW10" s="7"/>
      <c r="HNX10" s="7"/>
      <c r="HNY10" s="7"/>
      <c r="HNZ10" s="7"/>
      <c r="HOA10" s="7"/>
      <c r="HOB10" s="7"/>
      <c r="HOC10" s="7"/>
      <c r="HOD10" s="7"/>
      <c r="HOE10" s="7"/>
      <c r="HOF10" s="7"/>
      <c r="HOG10" s="7"/>
      <c r="HOH10" s="7"/>
      <c r="HOI10" s="7"/>
      <c r="HOJ10" s="7"/>
      <c r="HOK10" s="7"/>
      <c r="HOL10" s="7"/>
      <c r="HOM10" s="7"/>
      <c r="HON10" s="7"/>
      <c r="HOO10" s="7"/>
      <c r="HOP10" s="7"/>
      <c r="HOQ10" s="7"/>
      <c r="HOR10" s="7"/>
      <c r="HOS10" s="7"/>
      <c r="HOT10" s="7"/>
      <c r="HOU10" s="7"/>
      <c r="HOV10" s="7"/>
      <c r="HOW10" s="7"/>
      <c r="HOX10" s="7"/>
      <c r="HOY10" s="7"/>
      <c r="HOZ10" s="7"/>
      <c r="HPA10" s="7"/>
      <c r="HPB10" s="7"/>
      <c r="HPC10" s="7"/>
      <c r="HPD10" s="7"/>
      <c r="HPE10" s="7"/>
      <c r="HPF10" s="7"/>
      <c r="HPG10" s="7"/>
      <c r="HPH10" s="7"/>
      <c r="HPI10" s="7"/>
      <c r="HPJ10" s="7"/>
      <c r="HPK10" s="7"/>
      <c r="HPL10" s="7"/>
      <c r="HPM10" s="7"/>
      <c r="HPN10" s="7"/>
      <c r="HPO10" s="7"/>
      <c r="HPP10" s="7"/>
      <c r="HPQ10" s="7"/>
      <c r="HPR10" s="7"/>
      <c r="HPS10" s="7"/>
      <c r="HPT10" s="7"/>
      <c r="HPU10" s="7"/>
      <c r="HPV10" s="7"/>
      <c r="HPW10" s="7"/>
      <c r="HPX10" s="7"/>
      <c r="HPY10" s="7"/>
      <c r="HPZ10" s="7"/>
      <c r="HQA10" s="7"/>
      <c r="HQB10" s="7"/>
      <c r="HQC10" s="7"/>
      <c r="HQD10" s="7"/>
      <c r="HQE10" s="7"/>
      <c r="HQF10" s="7"/>
      <c r="HQG10" s="7"/>
      <c r="HQH10" s="7"/>
      <c r="HQI10" s="7"/>
      <c r="HQJ10" s="7"/>
      <c r="HQK10" s="7"/>
      <c r="HQL10" s="7"/>
      <c r="HQM10" s="7"/>
      <c r="HQN10" s="7"/>
      <c r="HQO10" s="7"/>
      <c r="HQP10" s="7"/>
      <c r="HQQ10" s="7"/>
      <c r="HQR10" s="7"/>
      <c r="HQS10" s="7"/>
      <c r="HQT10" s="7"/>
      <c r="HQU10" s="7"/>
      <c r="HQV10" s="7"/>
      <c r="HQW10" s="7"/>
      <c r="HQX10" s="7"/>
      <c r="HQY10" s="7"/>
      <c r="HQZ10" s="7"/>
      <c r="HRA10" s="7"/>
      <c r="HRB10" s="7"/>
      <c r="HRC10" s="7"/>
      <c r="HRD10" s="7"/>
      <c r="HRE10" s="7"/>
      <c r="HRF10" s="7"/>
      <c r="HRG10" s="7"/>
      <c r="HRH10" s="7"/>
      <c r="HRI10" s="7"/>
      <c r="HRJ10" s="7"/>
      <c r="HRK10" s="7"/>
      <c r="HRL10" s="7"/>
      <c r="HRM10" s="7"/>
      <c r="HRN10" s="7"/>
      <c r="HRO10" s="7"/>
      <c r="HRP10" s="7"/>
      <c r="HRQ10" s="7"/>
      <c r="HRR10" s="7"/>
      <c r="HRS10" s="7"/>
      <c r="HRT10" s="7"/>
      <c r="HRU10" s="7"/>
      <c r="HRV10" s="7"/>
      <c r="HRW10" s="7"/>
      <c r="HRX10" s="7"/>
      <c r="HRY10" s="7"/>
      <c r="HRZ10" s="7"/>
      <c r="HSA10" s="7"/>
      <c r="HSB10" s="7"/>
      <c r="HSC10" s="7"/>
      <c r="HSD10" s="7"/>
      <c r="HSE10" s="7"/>
      <c r="HSF10" s="7"/>
      <c r="HSG10" s="7"/>
      <c r="HSH10" s="7"/>
      <c r="HSI10" s="7"/>
      <c r="HSJ10" s="7"/>
      <c r="HSK10" s="7"/>
      <c r="HSL10" s="7"/>
      <c r="HSM10" s="7"/>
      <c r="HSN10" s="7"/>
      <c r="HSO10" s="7"/>
      <c r="HSP10" s="7"/>
      <c r="HSQ10" s="7"/>
      <c r="HSR10" s="7"/>
      <c r="HSS10" s="7"/>
      <c r="HST10" s="7"/>
      <c r="HSU10" s="7"/>
      <c r="HSV10" s="7"/>
      <c r="HSW10" s="7"/>
      <c r="HSX10" s="7"/>
      <c r="HSY10" s="7"/>
      <c r="HSZ10" s="7"/>
      <c r="HTA10" s="7"/>
      <c r="HTB10" s="7"/>
      <c r="HTC10" s="7"/>
      <c r="HTD10" s="7"/>
      <c r="HTE10" s="7"/>
      <c r="HTF10" s="7"/>
      <c r="HTG10" s="7"/>
      <c r="HTH10" s="7"/>
      <c r="HTI10" s="7"/>
      <c r="HTJ10" s="7"/>
      <c r="HTK10" s="7"/>
      <c r="HTL10" s="7"/>
      <c r="HTM10" s="7"/>
      <c r="HTN10" s="7"/>
      <c r="HTO10" s="7"/>
      <c r="HTP10" s="7"/>
      <c r="HTQ10" s="7"/>
      <c r="HTR10" s="7"/>
      <c r="HTS10" s="7"/>
      <c r="HTT10" s="7"/>
      <c r="HTU10" s="7"/>
      <c r="HTV10" s="7"/>
      <c r="HTW10" s="7"/>
      <c r="HTX10" s="7"/>
      <c r="HTY10" s="7"/>
      <c r="HTZ10" s="7"/>
      <c r="HUA10" s="7"/>
      <c r="HUB10" s="7"/>
      <c r="HUC10" s="7"/>
      <c r="HUD10" s="7"/>
      <c r="HUE10" s="7"/>
      <c r="HUF10" s="7"/>
      <c r="HUG10" s="7"/>
      <c r="HUH10" s="7"/>
      <c r="HUI10" s="7"/>
      <c r="HUJ10" s="7"/>
      <c r="HUK10" s="7"/>
      <c r="HUL10" s="7"/>
      <c r="HUM10" s="7"/>
      <c r="HUN10" s="7"/>
      <c r="HUO10" s="7"/>
      <c r="HUP10" s="7"/>
      <c r="HUQ10" s="7"/>
      <c r="HUR10" s="7"/>
      <c r="HUS10" s="7"/>
      <c r="HUT10" s="7"/>
      <c r="HUU10" s="7"/>
      <c r="HUV10" s="7"/>
      <c r="HUW10" s="7"/>
      <c r="HUX10" s="7"/>
      <c r="HUY10" s="7"/>
      <c r="HUZ10" s="7"/>
      <c r="HVA10" s="7"/>
      <c r="HVB10" s="7"/>
      <c r="HVC10" s="7"/>
      <c r="HVD10" s="7"/>
      <c r="HVE10" s="7"/>
      <c r="HVF10" s="7"/>
      <c r="HVG10" s="7"/>
      <c r="HVH10" s="7"/>
      <c r="HVI10" s="7"/>
      <c r="HVJ10" s="7"/>
      <c r="HVK10" s="7"/>
      <c r="HVL10" s="7"/>
      <c r="HVM10" s="7"/>
      <c r="HVN10" s="7"/>
      <c r="HVO10" s="7"/>
      <c r="HVP10" s="7"/>
      <c r="HVQ10" s="7"/>
      <c r="HVR10" s="7"/>
      <c r="HVS10" s="7"/>
      <c r="HVT10" s="7"/>
      <c r="HVU10" s="7"/>
      <c r="HVV10" s="7"/>
      <c r="HVW10" s="7"/>
      <c r="HVX10" s="7"/>
      <c r="HVY10" s="7"/>
      <c r="HVZ10" s="7"/>
      <c r="HWA10" s="7"/>
      <c r="HWB10" s="7"/>
      <c r="HWC10" s="7"/>
      <c r="HWD10" s="7"/>
      <c r="HWE10" s="7"/>
      <c r="HWF10" s="7"/>
      <c r="HWG10" s="7"/>
      <c r="HWH10" s="7"/>
      <c r="HWI10" s="7"/>
      <c r="HWJ10" s="7"/>
      <c r="HWK10" s="7"/>
      <c r="HWL10" s="7"/>
      <c r="HWM10" s="7"/>
      <c r="HWN10" s="7"/>
      <c r="HWO10" s="7"/>
      <c r="HWP10" s="7"/>
      <c r="HWQ10" s="7"/>
      <c r="HWR10" s="7"/>
      <c r="HWS10" s="7"/>
      <c r="HWT10" s="7"/>
      <c r="HWU10" s="7"/>
      <c r="HWV10" s="7"/>
      <c r="HWW10" s="7"/>
      <c r="HWX10" s="7"/>
      <c r="HWY10" s="7"/>
      <c r="HWZ10" s="7"/>
      <c r="HXA10" s="7"/>
      <c r="HXB10" s="7"/>
      <c r="HXC10" s="7"/>
      <c r="HXD10" s="7"/>
      <c r="HXE10" s="7"/>
      <c r="HXF10" s="7"/>
      <c r="HXG10" s="7"/>
      <c r="HXH10" s="7"/>
      <c r="HXI10" s="7"/>
      <c r="HXJ10" s="7"/>
      <c r="HXK10" s="7"/>
      <c r="HXL10" s="7"/>
      <c r="HXM10" s="7"/>
      <c r="HXN10" s="7"/>
      <c r="HXO10" s="7"/>
      <c r="HXP10" s="7"/>
      <c r="HXQ10" s="7"/>
      <c r="HXR10" s="7"/>
      <c r="HXS10" s="7"/>
      <c r="HXT10" s="7"/>
      <c r="HXU10" s="7"/>
      <c r="HXV10" s="7"/>
      <c r="HXW10" s="7"/>
      <c r="HXX10" s="7"/>
      <c r="HXY10" s="7"/>
      <c r="HXZ10" s="7"/>
      <c r="HYA10" s="7"/>
      <c r="HYB10" s="7"/>
      <c r="HYC10" s="7"/>
      <c r="HYD10" s="7"/>
      <c r="HYE10" s="7"/>
      <c r="HYF10" s="7"/>
      <c r="HYG10" s="7"/>
      <c r="HYH10" s="7"/>
      <c r="HYI10" s="7"/>
      <c r="HYJ10" s="7"/>
      <c r="HYK10" s="7"/>
      <c r="HYL10" s="7"/>
      <c r="HYM10" s="7"/>
      <c r="HYN10" s="7"/>
      <c r="HYO10" s="7"/>
      <c r="HYP10" s="7"/>
      <c r="HYQ10" s="7"/>
      <c r="HYR10" s="7"/>
      <c r="HYS10" s="7"/>
      <c r="HYT10" s="7"/>
      <c r="HYU10" s="7"/>
      <c r="HYV10" s="7"/>
      <c r="HYW10" s="7"/>
      <c r="HYX10" s="7"/>
      <c r="HYY10" s="7"/>
      <c r="HYZ10" s="7"/>
      <c r="HZA10" s="7"/>
      <c r="HZB10" s="7"/>
      <c r="HZC10" s="7"/>
      <c r="HZD10" s="7"/>
      <c r="HZE10" s="7"/>
      <c r="HZF10" s="7"/>
      <c r="HZG10" s="7"/>
      <c r="HZH10" s="7"/>
      <c r="HZI10" s="7"/>
      <c r="HZJ10" s="7"/>
      <c r="HZK10" s="7"/>
      <c r="HZL10" s="7"/>
      <c r="HZM10" s="7"/>
      <c r="HZN10" s="7"/>
      <c r="HZO10" s="7"/>
      <c r="HZP10" s="7"/>
      <c r="HZQ10" s="7"/>
      <c r="HZR10" s="7"/>
      <c r="HZS10" s="7"/>
      <c r="HZT10" s="7"/>
      <c r="HZU10" s="7"/>
      <c r="HZV10" s="7"/>
      <c r="HZW10" s="7"/>
      <c r="HZX10" s="7"/>
      <c r="HZY10" s="7"/>
      <c r="HZZ10" s="7"/>
      <c r="IAA10" s="7"/>
      <c r="IAB10" s="7"/>
      <c r="IAC10" s="7"/>
      <c r="IAD10" s="7"/>
      <c r="IAE10" s="7"/>
      <c r="IAF10" s="7"/>
      <c r="IAG10" s="7"/>
      <c r="IAH10" s="7"/>
      <c r="IAI10" s="7"/>
      <c r="IAJ10" s="7"/>
      <c r="IAK10" s="7"/>
      <c r="IAL10" s="7"/>
      <c r="IAM10" s="7"/>
      <c r="IAN10" s="7"/>
      <c r="IAO10" s="7"/>
      <c r="IAP10" s="7"/>
      <c r="IAQ10" s="7"/>
      <c r="IAR10" s="7"/>
      <c r="IAS10" s="7"/>
      <c r="IAT10" s="7"/>
      <c r="IAU10" s="7"/>
      <c r="IAV10" s="7"/>
      <c r="IAW10" s="7"/>
      <c r="IAX10" s="7"/>
      <c r="IAY10" s="7"/>
      <c r="IAZ10" s="7"/>
      <c r="IBA10" s="7"/>
      <c r="IBB10" s="7"/>
      <c r="IBC10" s="7"/>
      <c r="IBD10" s="7"/>
      <c r="IBE10" s="7"/>
      <c r="IBF10" s="7"/>
      <c r="IBG10" s="7"/>
      <c r="IBH10" s="7"/>
      <c r="IBI10" s="7"/>
      <c r="IBJ10" s="7"/>
      <c r="IBK10" s="7"/>
      <c r="IBL10" s="7"/>
      <c r="IBM10" s="7"/>
      <c r="IBN10" s="7"/>
      <c r="IBO10" s="7"/>
      <c r="IBP10" s="7"/>
      <c r="IBQ10" s="7"/>
      <c r="IBR10" s="7"/>
      <c r="IBS10" s="7"/>
      <c r="IBT10" s="7"/>
      <c r="IBU10" s="7"/>
      <c r="IBV10" s="7"/>
      <c r="IBW10" s="7"/>
      <c r="IBX10" s="7"/>
      <c r="IBY10" s="7"/>
      <c r="IBZ10" s="7"/>
      <c r="ICA10" s="7"/>
      <c r="ICB10" s="7"/>
      <c r="ICC10" s="7"/>
      <c r="ICD10" s="7"/>
      <c r="ICE10" s="7"/>
      <c r="ICF10" s="7"/>
      <c r="ICG10" s="7"/>
      <c r="ICH10" s="7"/>
      <c r="ICI10" s="7"/>
      <c r="ICJ10" s="7"/>
      <c r="ICK10" s="7"/>
      <c r="ICL10" s="7"/>
      <c r="ICM10" s="7"/>
      <c r="ICN10" s="7"/>
      <c r="ICO10" s="7"/>
      <c r="ICP10" s="7"/>
      <c r="ICQ10" s="7"/>
      <c r="ICR10" s="7"/>
      <c r="ICS10" s="7"/>
      <c r="ICT10" s="7"/>
      <c r="ICU10" s="7"/>
      <c r="ICV10" s="7"/>
      <c r="ICW10" s="7"/>
      <c r="ICX10" s="7"/>
      <c r="ICY10" s="7"/>
      <c r="ICZ10" s="7"/>
      <c r="IDA10" s="7"/>
      <c r="IDB10" s="7"/>
      <c r="IDC10" s="7"/>
      <c r="IDD10" s="7"/>
      <c r="IDE10" s="7"/>
      <c r="IDF10" s="7"/>
      <c r="IDG10" s="7"/>
      <c r="IDH10" s="7"/>
      <c r="IDI10" s="7"/>
      <c r="IDJ10" s="7"/>
      <c r="IDK10" s="7"/>
      <c r="IDL10" s="7"/>
      <c r="IDM10" s="7"/>
      <c r="IDN10" s="7"/>
      <c r="IDO10" s="7"/>
      <c r="IDP10" s="7"/>
      <c r="IDQ10" s="7"/>
      <c r="IDR10" s="7"/>
      <c r="IDS10" s="7"/>
      <c r="IDT10" s="7"/>
      <c r="IDU10" s="7"/>
      <c r="IDV10" s="7"/>
      <c r="IDW10" s="7"/>
      <c r="IDX10" s="7"/>
      <c r="IDY10" s="7"/>
      <c r="IDZ10" s="7"/>
      <c r="IEA10" s="7"/>
      <c r="IEB10" s="7"/>
      <c r="IEC10" s="7"/>
      <c r="IED10" s="7"/>
      <c r="IEE10" s="7"/>
      <c r="IEF10" s="7"/>
      <c r="IEG10" s="7"/>
      <c r="IEH10" s="7"/>
      <c r="IEI10" s="7"/>
      <c r="IEJ10" s="7"/>
      <c r="IEK10" s="7"/>
      <c r="IEL10" s="7"/>
      <c r="IEM10" s="7"/>
      <c r="IEN10" s="7"/>
      <c r="IEO10" s="7"/>
      <c r="IEP10" s="7"/>
      <c r="IEQ10" s="7"/>
      <c r="IER10" s="7"/>
      <c r="IES10" s="7"/>
      <c r="IET10" s="7"/>
      <c r="IEU10" s="7"/>
      <c r="IEV10" s="7"/>
      <c r="IEW10" s="7"/>
      <c r="IEX10" s="7"/>
      <c r="IEY10" s="7"/>
      <c r="IEZ10" s="7"/>
      <c r="IFA10" s="7"/>
      <c r="IFB10" s="7"/>
      <c r="IFC10" s="7"/>
      <c r="IFD10" s="7"/>
      <c r="IFE10" s="7"/>
      <c r="IFF10" s="7"/>
      <c r="IFG10" s="7"/>
      <c r="IFH10" s="7"/>
      <c r="IFI10" s="7"/>
      <c r="IFJ10" s="7"/>
      <c r="IFK10" s="7"/>
      <c r="IFL10" s="7"/>
      <c r="IFM10" s="7"/>
      <c r="IFN10" s="7"/>
      <c r="IFO10" s="7"/>
      <c r="IFP10" s="7"/>
      <c r="IFQ10" s="7"/>
      <c r="IFR10" s="7"/>
      <c r="IFS10" s="7"/>
      <c r="IFT10" s="7"/>
      <c r="IFU10" s="7"/>
      <c r="IFV10" s="7"/>
      <c r="IFW10" s="7"/>
      <c r="IFX10" s="7"/>
      <c r="IFY10" s="7"/>
      <c r="IFZ10" s="7"/>
      <c r="IGA10" s="7"/>
      <c r="IGB10" s="7"/>
      <c r="IGC10" s="7"/>
      <c r="IGD10" s="7"/>
      <c r="IGE10" s="7"/>
      <c r="IGF10" s="7"/>
      <c r="IGG10" s="7"/>
      <c r="IGH10" s="7"/>
      <c r="IGI10" s="7"/>
      <c r="IGJ10" s="7"/>
      <c r="IGK10" s="7"/>
      <c r="IGL10" s="7"/>
      <c r="IGM10" s="7"/>
      <c r="IGN10" s="7"/>
      <c r="IGO10" s="7"/>
      <c r="IGP10" s="7"/>
      <c r="IGQ10" s="7"/>
      <c r="IGR10" s="7"/>
      <c r="IGS10" s="7"/>
      <c r="IGT10" s="7"/>
      <c r="IGU10" s="7"/>
      <c r="IGV10" s="7"/>
      <c r="IGW10" s="7"/>
      <c r="IGX10" s="7"/>
      <c r="IGY10" s="7"/>
      <c r="IGZ10" s="7"/>
      <c r="IHA10" s="7"/>
      <c r="IHB10" s="7"/>
      <c r="IHC10" s="7"/>
      <c r="IHD10" s="7"/>
      <c r="IHE10" s="7"/>
      <c r="IHF10" s="7"/>
      <c r="IHG10" s="7"/>
      <c r="IHH10" s="7"/>
      <c r="IHI10" s="7"/>
      <c r="IHJ10" s="7"/>
      <c r="IHK10" s="7"/>
      <c r="IHL10" s="7"/>
      <c r="IHM10" s="7"/>
      <c r="IHN10" s="7"/>
      <c r="IHO10" s="7"/>
      <c r="IHP10" s="7"/>
      <c r="IHQ10" s="7"/>
      <c r="IHR10" s="7"/>
      <c r="IHS10" s="7"/>
      <c r="IHT10" s="7"/>
      <c r="IHU10" s="7"/>
      <c r="IHV10" s="7"/>
      <c r="IHW10" s="7"/>
      <c r="IHX10" s="7"/>
      <c r="IHY10" s="7"/>
      <c r="IHZ10" s="7"/>
      <c r="IIA10" s="7"/>
      <c r="IIB10" s="7"/>
      <c r="IIC10" s="7"/>
      <c r="IID10" s="7"/>
      <c r="IIE10" s="7"/>
      <c r="IIF10" s="7"/>
      <c r="IIG10" s="7"/>
      <c r="IIH10" s="7"/>
      <c r="III10" s="7"/>
      <c r="IIJ10" s="7"/>
      <c r="IIK10" s="7"/>
      <c r="IIL10" s="7"/>
      <c r="IIM10" s="7"/>
      <c r="IIN10" s="7"/>
      <c r="IIO10" s="7"/>
      <c r="IIP10" s="7"/>
      <c r="IIQ10" s="7"/>
      <c r="IIR10" s="7"/>
      <c r="IIS10" s="7"/>
      <c r="IIT10" s="7"/>
      <c r="IIU10" s="7"/>
      <c r="IIV10" s="7"/>
      <c r="IIW10" s="7"/>
      <c r="IIX10" s="7"/>
      <c r="IIY10" s="7"/>
      <c r="IIZ10" s="7"/>
      <c r="IJA10" s="7"/>
      <c r="IJB10" s="7"/>
      <c r="IJC10" s="7"/>
      <c r="IJD10" s="7"/>
      <c r="IJE10" s="7"/>
      <c r="IJF10" s="7"/>
      <c r="IJG10" s="7"/>
      <c r="IJH10" s="7"/>
      <c r="IJI10" s="7"/>
      <c r="IJJ10" s="7"/>
      <c r="IJK10" s="7"/>
      <c r="IJL10" s="7"/>
      <c r="IJM10" s="7"/>
      <c r="IJN10" s="7"/>
      <c r="IJO10" s="7"/>
      <c r="IJP10" s="7"/>
      <c r="IJQ10" s="7"/>
      <c r="IJR10" s="7"/>
      <c r="IJS10" s="7"/>
      <c r="IJT10" s="7"/>
      <c r="IJU10" s="7"/>
      <c r="IJV10" s="7"/>
      <c r="IJW10" s="7"/>
      <c r="IJX10" s="7"/>
      <c r="IJY10" s="7"/>
      <c r="IJZ10" s="7"/>
      <c r="IKA10" s="7"/>
      <c r="IKB10" s="7"/>
      <c r="IKC10" s="7"/>
      <c r="IKD10" s="7"/>
      <c r="IKE10" s="7"/>
      <c r="IKF10" s="7"/>
      <c r="IKG10" s="7"/>
      <c r="IKH10" s="7"/>
      <c r="IKI10" s="7"/>
      <c r="IKJ10" s="7"/>
      <c r="IKK10" s="7"/>
      <c r="IKL10" s="7"/>
      <c r="IKM10" s="7"/>
      <c r="IKN10" s="7"/>
      <c r="IKO10" s="7"/>
      <c r="IKP10" s="7"/>
      <c r="IKQ10" s="7"/>
      <c r="IKR10" s="7"/>
      <c r="IKS10" s="7"/>
      <c r="IKT10" s="7"/>
      <c r="IKU10" s="7"/>
      <c r="IKV10" s="7"/>
      <c r="IKW10" s="7"/>
      <c r="IKX10" s="7"/>
      <c r="IKY10" s="7"/>
      <c r="IKZ10" s="7"/>
      <c r="ILA10" s="7"/>
      <c r="ILB10" s="7"/>
      <c r="ILC10" s="7"/>
      <c r="ILD10" s="7"/>
      <c r="ILE10" s="7"/>
      <c r="ILF10" s="7"/>
      <c r="ILG10" s="7"/>
      <c r="ILH10" s="7"/>
      <c r="ILI10" s="7"/>
      <c r="ILJ10" s="7"/>
      <c r="ILK10" s="7"/>
      <c r="ILL10" s="7"/>
      <c r="ILM10" s="7"/>
      <c r="ILN10" s="7"/>
      <c r="ILO10" s="7"/>
      <c r="ILP10" s="7"/>
      <c r="ILQ10" s="7"/>
      <c r="ILR10" s="7"/>
      <c r="ILS10" s="7"/>
      <c r="ILT10" s="7"/>
      <c r="ILU10" s="7"/>
      <c r="ILV10" s="7"/>
      <c r="ILW10" s="7"/>
      <c r="ILX10" s="7"/>
      <c r="ILY10" s="7"/>
      <c r="ILZ10" s="7"/>
      <c r="IMA10" s="7"/>
      <c r="IMB10" s="7"/>
      <c r="IMC10" s="7"/>
      <c r="IMD10" s="7"/>
      <c r="IME10" s="7"/>
      <c r="IMF10" s="7"/>
      <c r="IMG10" s="7"/>
      <c r="IMH10" s="7"/>
      <c r="IMI10" s="7"/>
      <c r="IMJ10" s="7"/>
      <c r="IMK10" s="7"/>
      <c r="IML10" s="7"/>
      <c r="IMM10" s="7"/>
      <c r="IMN10" s="7"/>
      <c r="IMO10" s="7"/>
      <c r="IMP10" s="7"/>
      <c r="IMQ10" s="7"/>
      <c r="IMR10" s="7"/>
      <c r="IMS10" s="7"/>
      <c r="IMT10" s="7"/>
      <c r="IMU10" s="7"/>
      <c r="IMV10" s="7"/>
      <c r="IMW10" s="7"/>
      <c r="IMX10" s="7"/>
      <c r="IMY10" s="7"/>
      <c r="IMZ10" s="7"/>
      <c r="INA10" s="7"/>
      <c r="INB10" s="7"/>
      <c r="INC10" s="7"/>
      <c r="IND10" s="7"/>
      <c r="INE10" s="7"/>
      <c r="INF10" s="7"/>
      <c r="ING10" s="7"/>
      <c r="INH10" s="7"/>
      <c r="INI10" s="7"/>
      <c r="INJ10" s="7"/>
      <c r="INK10" s="7"/>
      <c r="INL10" s="7"/>
      <c r="INM10" s="7"/>
      <c r="INN10" s="7"/>
      <c r="INO10" s="7"/>
      <c r="INP10" s="7"/>
      <c r="INQ10" s="7"/>
      <c r="INR10" s="7"/>
      <c r="INS10" s="7"/>
      <c r="INT10" s="7"/>
      <c r="INU10" s="7"/>
      <c r="INV10" s="7"/>
      <c r="INW10" s="7"/>
      <c r="INX10" s="7"/>
      <c r="INY10" s="7"/>
      <c r="INZ10" s="7"/>
      <c r="IOA10" s="7"/>
      <c r="IOB10" s="7"/>
      <c r="IOC10" s="7"/>
      <c r="IOD10" s="7"/>
      <c r="IOE10" s="7"/>
      <c r="IOF10" s="7"/>
      <c r="IOG10" s="7"/>
      <c r="IOH10" s="7"/>
      <c r="IOI10" s="7"/>
      <c r="IOJ10" s="7"/>
      <c r="IOK10" s="7"/>
      <c r="IOL10" s="7"/>
      <c r="IOM10" s="7"/>
      <c r="ION10" s="7"/>
      <c r="IOO10" s="7"/>
      <c r="IOP10" s="7"/>
      <c r="IOQ10" s="7"/>
      <c r="IOR10" s="7"/>
      <c r="IOS10" s="7"/>
      <c r="IOT10" s="7"/>
      <c r="IOU10" s="7"/>
      <c r="IOV10" s="7"/>
      <c r="IOW10" s="7"/>
      <c r="IOX10" s="7"/>
      <c r="IOY10" s="7"/>
      <c r="IOZ10" s="7"/>
      <c r="IPA10" s="7"/>
      <c r="IPB10" s="7"/>
      <c r="IPC10" s="7"/>
      <c r="IPD10" s="7"/>
      <c r="IPE10" s="7"/>
      <c r="IPF10" s="7"/>
      <c r="IPG10" s="7"/>
      <c r="IPH10" s="7"/>
      <c r="IPI10" s="7"/>
      <c r="IPJ10" s="7"/>
      <c r="IPK10" s="7"/>
      <c r="IPL10" s="7"/>
      <c r="IPM10" s="7"/>
      <c r="IPN10" s="7"/>
      <c r="IPO10" s="7"/>
      <c r="IPP10" s="7"/>
      <c r="IPQ10" s="7"/>
      <c r="IPR10" s="7"/>
      <c r="IPS10" s="7"/>
      <c r="IPT10" s="7"/>
      <c r="IPU10" s="7"/>
      <c r="IPV10" s="7"/>
      <c r="IPW10" s="7"/>
      <c r="IPX10" s="7"/>
      <c r="IPY10" s="7"/>
      <c r="IPZ10" s="7"/>
      <c r="IQA10" s="7"/>
      <c r="IQB10" s="7"/>
      <c r="IQC10" s="7"/>
      <c r="IQD10" s="7"/>
      <c r="IQE10" s="7"/>
      <c r="IQF10" s="7"/>
      <c r="IQG10" s="7"/>
      <c r="IQH10" s="7"/>
      <c r="IQI10" s="7"/>
      <c r="IQJ10" s="7"/>
      <c r="IQK10" s="7"/>
      <c r="IQL10" s="7"/>
      <c r="IQM10" s="7"/>
      <c r="IQN10" s="7"/>
      <c r="IQO10" s="7"/>
      <c r="IQP10" s="7"/>
      <c r="IQQ10" s="7"/>
      <c r="IQR10" s="7"/>
      <c r="IQS10" s="7"/>
      <c r="IQT10" s="7"/>
      <c r="IQU10" s="7"/>
      <c r="IQV10" s="7"/>
      <c r="IQW10" s="7"/>
      <c r="IQX10" s="7"/>
      <c r="IQY10" s="7"/>
      <c r="IQZ10" s="7"/>
      <c r="IRA10" s="7"/>
      <c r="IRB10" s="7"/>
      <c r="IRC10" s="7"/>
      <c r="IRD10" s="7"/>
      <c r="IRE10" s="7"/>
      <c r="IRF10" s="7"/>
      <c r="IRG10" s="7"/>
      <c r="IRH10" s="7"/>
      <c r="IRI10" s="7"/>
      <c r="IRJ10" s="7"/>
      <c r="IRK10" s="7"/>
      <c r="IRL10" s="7"/>
      <c r="IRM10" s="7"/>
      <c r="IRN10" s="7"/>
      <c r="IRO10" s="7"/>
      <c r="IRP10" s="7"/>
      <c r="IRQ10" s="7"/>
      <c r="IRR10" s="7"/>
      <c r="IRS10" s="7"/>
      <c r="IRT10" s="7"/>
      <c r="IRU10" s="7"/>
      <c r="IRV10" s="7"/>
      <c r="IRW10" s="7"/>
      <c r="IRX10" s="7"/>
      <c r="IRY10" s="7"/>
      <c r="IRZ10" s="7"/>
      <c r="ISA10" s="7"/>
      <c r="ISB10" s="7"/>
      <c r="ISC10" s="7"/>
      <c r="ISD10" s="7"/>
      <c r="ISE10" s="7"/>
      <c r="ISF10" s="7"/>
      <c r="ISG10" s="7"/>
      <c r="ISH10" s="7"/>
      <c r="ISI10" s="7"/>
      <c r="ISJ10" s="7"/>
      <c r="ISK10" s="7"/>
      <c r="ISL10" s="7"/>
      <c r="ISM10" s="7"/>
      <c r="ISN10" s="7"/>
      <c r="ISO10" s="7"/>
      <c r="ISP10" s="7"/>
      <c r="ISQ10" s="7"/>
      <c r="ISR10" s="7"/>
      <c r="ISS10" s="7"/>
      <c r="IST10" s="7"/>
      <c r="ISU10" s="7"/>
      <c r="ISV10" s="7"/>
      <c r="ISW10" s="7"/>
      <c r="ISX10" s="7"/>
      <c r="ISY10" s="7"/>
      <c r="ISZ10" s="7"/>
      <c r="ITA10" s="7"/>
      <c r="ITB10" s="7"/>
      <c r="ITC10" s="7"/>
      <c r="ITD10" s="7"/>
      <c r="ITE10" s="7"/>
      <c r="ITF10" s="7"/>
      <c r="ITG10" s="7"/>
      <c r="ITH10" s="7"/>
      <c r="ITI10" s="7"/>
      <c r="ITJ10" s="7"/>
      <c r="ITK10" s="7"/>
      <c r="ITL10" s="7"/>
      <c r="ITM10" s="7"/>
      <c r="ITN10" s="7"/>
      <c r="ITO10" s="7"/>
      <c r="ITP10" s="7"/>
      <c r="ITQ10" s="7"/>
      <c r="ITR10" s="7"/>
      <c r="ITS10" s="7"/>
      <c r="ITT10" s="7"/>
      <c r="ITU10" s="7"/>
      <c r="ITV10" s="7"/>
      <c r="ITW10" s="7"/>
      <c r="ITX10" s="7"/>
      <c r="ITY10" s="7"/>
      <c r="ITZ10" s="7"/>
      <c r="IUA10" s="7"/>
      <c r="IUB10" s="7"/>
      <c r="IUC10" s="7"/>
      <c r="IUD10" s="7"/>
      <c r="IUE10" s="7"/>
      <c r="IUF10" s="7"/>
      <c r="IUG10" s="7"/>
      <c r="IUH10" s="7"/>
      <c r="IUI10" s="7"/>
      <c r="IUJ10" s="7"/>
      <c r="IUK10" s="7"/>
      <c r="IUL10" s="7"/>
      <c r="IUM10" s="7"/>
      <c r="IUN10" s="7"/>
      <c r="IUO10" s="7"/>
      <c r="IUP10" s="7"/>
      <c r="IUQ10" s="7"/>
      <c r="IUR10" s="7"/>
      <c r="IUS10" s="7"/>
      <c r="IUT10" s="7"/>
      <c r="IUU10" s="7"/>
      <c r="IUV10" s="7"/>
      <c r="IUW10" s="7"/>
      <c r="IUX10" s="7"/>
      <c r="IUY10" s="7"/>
      <c r="IUZ10" s="7"/>
      <c r="IVA10" s="7"/>
      <c r="IVB10" s="7"/>
      <c r="IVC10" s="7"/>
      <c r="IVD10" s="7"/>
      <c r="IVE10" s="7"/>
      <c r="IVF10" s="7"/>
      <c r="IVG10" s="7"/>
      <c r="IVH10" s="7"/>
      <c r="IVI10" s="7"/>
      <c r="IVJ10" s="7"/>
      <c r="IVK10" s="7"/>
      <c r="IVL10" s="7"/>
      <c r="IVM10" s="7"/>
      <c r="IVN10" s="7"/>
      <c r="IVO10" s="7"/>
      <c r="IVP10" s="7"/>
      <c r="IVQ10" s="7"/>
      <c r="IVR10" s="7"/>
      <c r="IVS10" s="7"/>
      <c r="IVT10" s="7"/>
      <c r="IVU10" s="7"/>
      <c r="IVV10" s="7"/>
      <c r="IVW10" s="7"/>
      <c r="IVX10" s="7"/>
      <c r="IVY10" s="7"/>
      <c r="IVZ10" s="7"/>
      <c r="IWA10" s="7"/>
      <c r="IWB10" s="7"/>
      <c r="IWC10" s="7"/>
      <c r="IWD10" s="7"/>
      <c r="IWE10" s="7"/>
      <c r="IWF10" s="7"/>
      <c r="IWG10" s="7"/>
      <c r="IWH10" s="7"/>
      <c r="IWI10" s="7"/>
      <c r="IWJ10" s="7"/>
      <c r="IWK10" s="7"/>
      <c r="IWL10" s="7"/>
      <c r="IWM10" s="7"/>
      <c r="IWN10" s="7"/>
      <c r="IWO10" s="7"/>
      <c r="IWP10" s="7"/>
      <c r="IWQ10" s="7"/>
      <c r="IWR10" s="7"/>
      <c r="IWS10" s="7"/>
      <c r="IWT10" s="7"/>
      <c r="IWU10" s="7"/>
      <c r="IWV10" s="7"/>
      <c r="IWW10" s="7"/>
      <c r="IWX10" s="7"/>
      <c r="IWY10" s="7"/>
      <c r="IWZ10" s="7"/>
      <c r="IXA10" s="7"/>
      <c r="IXB10" s="7"/>
      <c r="IXC10" s="7"/>
      <c r="IXD10" s="7"/>
      <c r="IXE10" s="7"/>
      <c r="IXF10" s="7"/>
      <c r="IXG10" s="7"/>
      <c r="IXH10" s="7"/>
      <c r="IXI10" s="7"/>
      <c r="IXJ10" s="7"/>
      <c r="IXK10" s="7"/>
      <c r="IXL10" s="7"/>
      <c r="IXM10" s="7"/>
      <c r="IXN10" s="7"/>
      <c r="IXO10" s="7"/>
      <c r="IXP10" s="7"/>
      <c r="IXQ10" s="7"/>
      <c r="IXR10" s="7"/>
      <c r="IXS10" s="7"/>
      <c r="IXT10" s="7"/>
      <c r="IXU10" s="7"/>
      <c r="IXV10" s="7"/>
      <c r="IXW10" s="7"/>
      <c r="IXX10" s="7"/>
      <c r="IXY10" s="7"/>
      <c r="IXZ10" s="7"/>
      <c r="IYA10" s="7"/>
      <c r="IYB10" s="7"/>
      <c r="IYC10" s="7"/>
      <c r="IYD10" s="7"/>
      <c r="IYE10" s="7"/>
      <c r="IYF10" s="7"/>
      <c r="IYG10" s="7"/>
      <c r="IYH10" s="7"/>
      <c r="IYI10" s="7"/>
      <c r="IYJ10" s="7"/>
      <c r="IYK10" s="7"/>
      <c r="IYL10" s="7"/>
      <c r="IYM10" s="7"/>
      <c r="IYN10" s="7"/>
      <c r="IYO10" s="7"/>
      <c r="IYP10" s="7"/>
      <c r="IYQ10" s="7"/>
      <c r="IYR10" s="7"/>
      <c r="IYS10" s="7"/>
      <c r="IYT10" s="7"/>
      <c r="IYU10" s="7"/>
      <c r="IYV10" s="7"/>
      <c r="IYW10" s="7"/>
      <c r="IYX10" s="7"/>
      <c r="IYY10" s="7"/>
      <c r="IYZ10" s="7"/>
      <c r="IZA10" s="7"/>
      <c r="IZB10" s="7"/>
      <c r="IZC10" s="7"/>
      <c r="IZD10" s="7"/>
      <c r="IZE10" s="7"/>
      <c r="IZF10" s="7"/>
      <c r="IZG10" s="7"/>
      <c r="IZH10" s="7"/>
      <c r="IZI10" s="7"/>
      <c r="IZJ10" s="7"/>
      <c r="IZK10" s="7"/>
      <c r="IZL10" s="7"/>
      <c r="IZM10" s="7"/>
      <c r="IZN10" s="7"/>
      <c r="IZO10" s="7"/>
      <c r="IZP10" s="7"/>
      <c r="IZQ10" s="7"/>
      <c r="IZR10" s="7"/>
      <c r="IZS10" s="7"/>
      <c r="IZT10" s="7"/>
      <c r="IZU10" s="7"/>
      <c r="IZV10" s="7"/>
      <c r="IZW10" s="7"/>
      <c r="IZX10" s="7"/>
      <c r="IZY10" s="7"/>
      <c r="IZZ10" s="7"/>
      <c r="JAA10" s="7"/>
      <c r="JAB10" s="7"/>
      <c r="JAC10" s="7"/>
      <c r="JAD10" s="7"/>
      <c r="JAE10" s="7"/>
      <c r="JAF10" s="7"/>
      <c r="JAG10" s="7"/>
      <c r="JAH10" s="7"/>
      <c r="JAI10" s="7"/>
      <c r="JAJ10" s="7"/>
      <c r="JAK10" s="7"/>
      <c r="JAL10" s="7"/>
      <c r="JAM10" s="7"/>
      <c r="JAN10" s="7"/>
      <c r="JAO10" s="7"/>
      <c r="JAP10" s="7"/>
      <c r="JAQ10" s="7"/>
      <c r="JAR10" s="7"/>
      <c r="JAS10" s="7"/>
      <c r="JAT10" s="7"/>
      <c r="JAU10" s="7"/>
      <c r="JAV10" s="7"/>
      <c r="JAW10" s="7"/>
      <c r="JAX10" s="7"/>
      <c r="JAY10" s="7"/>
      <c r="JAZ10" s="7"/>
      <c r="JBA10" s="7"/>
      <c r="JBB10" s="7"/>
      <c r="JBC10" s="7"/>
      <c r="JBD10" s="7"/>
      <c r="JBE10" s="7"/>
      <c r="JBF10" s="7"/>
      <c r="JBG10" s="7"/>
      <c r="JBH10" s="7"/>
      <c r="JBI10" s="7"/>
      <c r="JBJ10" s="7"/>
      <c r="JBK10" s="7"/>
      <c r="JBL10" s="7"/>
      <c r="JBM10" s="7"/>
      <c r="JBN10" s="7"/>
      <c r="JBO10" s="7"/>
      <c r="JBP10" s="7"/>
      <c r="JBQ10" s="7"/>
      <c r="JBR10" s="7"/>
      <c r="JBS10" s="7"/>
      <c r="JBT10" s="7"/>
      <c r="JBU10" s="7"/>
      <c r="JBV10" s="7"/>
      <c r="JBW10" s="7"/>
      <c r="JBX10" s="7"/>
      <c r="JBY10" s="7"/>
      <c r="JBZ10" s="7"/>
      <c r="JCA10" s="7"/>
      <c r="JCB10" s="7"/>
      <c r="JCC10" s="7"/>
      <c r="JCD10" s="7"/>
      <c r="JCE10" s="7"/>
      <c r="JCF10" s="7"/>
      <c r="JCG10" s="7"/>
      <c r="JCH10" s="7"/>
      <c r="JCI10" s="7"/>
      <c r="JCJ10" s="7"/>
      <c r="JCK10" s="7"/>
      <c r="JCL10" s="7"/>
      <c r="JCM10" s="7"/>
      <c r="JCN10" s="7"/>
      <c r="JCO10" s="7"/>
      <c r="JCP10" s="7"/>
      <c r="JCQ10" s="7"/>
      <c r="JCR10" s="7"/>
      <c r="JCS10" s="7"/>
      <c r="JCT10" s="7"/>
      <c r="JCU10" s="7"/>
      <c r="JCV10" s="7"/>
      <c r="JCW10" s="7"/>
      <c r="JCX10" s="7"/>
      <c r="JCY10" s="7"/>
      <c r="JCZ10" s="7"/>
      <c r="JDA10" s="7"/>
      <c r="JDB10" s="7"/>
      <c r="JDC10" s="7"/>
      <c r="JDD10" s="7"/>
      <c r="JDE10" s="7"/>
      <c r="JDF10" s="7"/>
      <c r="JDG10" s="7"/>
      <c r="JDH10" s="7"/>
      <c r="JDI10" s="7"/>
      <c r="JDJ10" s="7"/>
      <c r="JDK10" s="7"/>
      <c r="JDL10" s="7"/>
      <c r="JDM10" s="7"/>
      <c r="JDN10" s="7"/>
      <c r="JDO10" s="7"/>
      <c r="JDP10" s="7"/>
      <c r="JDQ10" s="7"/>
      <c r="JDR10" s="7"/>
      <c r="JDS10" s="7"/>
      <c r="JDT10" s="7"/>
      <c r="JDU10" s="7"/>
      <c r="JDV10" s="7"/>
      <c r="JDW10" s="7"/>
      <c r="JDX10" s="7"/>
      <c r="JDY10" s="7"/>
      <c r="JDZ10" s="7"/>
      <c r="JEA10" s="7"/>
      <c r="JEB10" s="7"/>
      <c r="JEC10" s="7"/>
      <c r="JED10" s="7"/>
      <c r="JEE10" s="7"/>
      <c r="JEF10" s="7"/>
      <c r="JEG10" s="7"/>
      <c r="JEH10" s="7"/>
      <c r="JEI10" s="7"/>
      <c r="JEJ10" s="7"/>
      <c r="JEK10" s="7"/>
      <c r="JEL10" s="7"/>
      <c r="JEM10" s="7"/>
      <c r="JEN10" s="7"/>
      <c r="JEO10" s="7"/>
      <c r="JEP10" s="7"/>
      <c r="JEQ10" s="7"/>
      <c r="JER10" s="7"/>
      <c r="JES10" s="7"/>
      <c r="JET10" s="7"/>
      <c r="JEU10" s="7"/>
      <c r="JEV10" s="7"/>
      <c r="JEW10" s="7"/>
      <c r="JEX10" s="7"/>
      <c r="JEY10" s="7"/>
      <c r="JEZ10" s="7"/>
      <c r="JFA10" s="7"/>
      <c r="JFB10" s="7"/>
      <c r="JFC10" s="7"/>
      <c r="JFD10" s="7"/>
      <c r="JFE10" s="7"/>
      <c r="JFF10" s="7"/>
      <c r="JFG10" s="7"/>
      <c r="JFH10" s="7"/>
      <c r="JFI10" s="7"/>
      <c r="JFJ10" s="7"/>
      <c r="JFK10" s="7"/>
      <c r="JFL10" s="7"/>
      <c r="JFM10" s="7"/>
      <c r="JFN10" s="7"/>
      <c r="JFO10" s="7"/>
      <c r="JFP10" s="7"/>
      <c r="JFQ10" s="7"/>
      <c r="JFR10" s="7"/>
      <c r="JFS10" s="7"/>
      <c r="JFT10" s="7"/>
      <c r="JFU10" s="7"/>
      <c r="JFV10" s="7"/>
      <c r="JFW10" s="7"/>
      <c r="JFX10" s="7"/>
      <c r="JFY10" s="7"/>
      <c r="JFZ10" s="7"/>
      <c r="JGA10" s="7"/>
      <c r="JGB10" s="7"/>
      <c r="JGC10" s="7"/>
      <c r="JGD10" s="7"/>
      <c r="JGE10" s="7"/>
      <c r="JGF10" s="7"/>
      <c r="JGG10" s="7"/>
      <c r="JGH10" s="7"/>
      <c r="JGI10" s="7"/>
      <c r="JGJ10" s="7"/>
      <c r="JGK10" s="7"/>
      <c r="JGL10" s="7"/>
      <c r="JGM10" s="7"/>
      <c r="JGN10" s="7"/>
      <c r="JGO10" s="7"/>
      <c r="JGP10" s="7"/>
      <c r="JGQ10" s="7"/>
      <c r="JGR10" s="7"/>
      <c r="JGS10" s="7"/>
      <c r="JGT10" s="7"/>
      <c r="JGU10" s="7"/>
      <c r="JGV10" s="7"/>
      <c r="JGW10" s="7"/>
      <c r="JGX10" s="7"/>
      <c r="JGY10" s="7"/>
      <c r="JGZ10" s="7"/>
      <c r="JHA10" s="7"/>
      <c r="JHB10" s="7"/>
      <c r="JHC10" s="7"/>
      <c r="JHD10" s="7"/>
      <c r="JHE10" s="7"/>
      <c r="JHF10" s="7"/>
      <c r="JHG10" s="7"/>
      <c r="JHH10" s="7"/>
      <c r="JHI10" s="7"/>
      <c r="JHJ10" s="7"/>
      <c r="JHK10" s="7"/>
      <c r="JHL10" s="7"/>
      <c r="JHM10" s="7"/>
      <c r="JHN10" s="7"/>
      <c r="JHO10" s="7"/>
      <c r="JHP10" s="7"/>
      <c r="JHQ10" s="7"/>
      <c r="JHR10" s="7"/>
      <c r="JHS10" s="7"/>
      <c r="JHT10" s="7"/>
      <c r="JHU10" s="7"/>
      <c r="JHV10" s="7"/>
      <c r="JHW10" s="7"/>
      <c r="JHX10" s="7"/>
      <c r="JHY10" s="7"/>
      <c r="JHZ10" s="7"/>
      <c r="JIA10" s="7"/>
      <c r="JIB10" s="7"/>
      <c r="JIC10" s="7"/>
      <c r="JID10" s="7"/>
      <c r="JIE10" s="7"/>
      <c r="JIF10" s="7"/>
      <c r="JIG10" s="7"/>
      <c r="JIH10" s="7"/>
      <c r="JII10" s="7"/>
      <c r="JIJ10" s="7"/>
      <c r="JIK10" s="7"/>
      <c r="JIL10" s="7"/>
      <c r="JIM10" s="7"/>
      <c r="JIN10" s="7"/>
      <c r="JIO10" s="7"/>
      <c r="JIP10" s="7"/>
      <c r="JIQ10" s="7"/>
      <c r="JIR10" s="7"/>
      <c r="JIS10" s="7"/>
      <c r="JIT10" s="7"/>
      <c r="JIU10" s="7"/>
      <c r="JIV10" s="7"/>
      <c r="JIW10" s="7"/>
      <c r="JIX10" s="7"/>
      <c r="JIY10" s="7"/>
      <c r="JIZ10" s="7"/>
      <c r="JJA10" s="7"/>
      <c r="JJB10" s="7"/>
      <c r="JJC10" s="7"/>
      <c r="JJD10" s="7"/>
      <c r="JJE10" s="7"/>
      <c r="JJF10" s="7"/>
      <c r="JJG10" s="7"/>
      <c r="JJH10" s="7"/>
      <c r="JJI10" s="7"/>
      <c r="JJJ10" s="7"/>
      <c r="JJK10" s="7"/>
      <c r="JJL10" s="7"/>
      <c r="JJM10" s="7"/>
      <c r="JJN10" s="7"/>
      <c r="JJO10" s="7"/>
      <c r="JJP10" s="7"/>
      <c r="JJQ10" s="7"/>
      <c r="JJR10" s="7"/>
      <c r="JJS10" s="7"/>
      <c r="JJT10" s="7"/>
      <c r="JJU10" s="7"/>
      <c r="JJV10" s="7"/>
      <c r="JJW10" s="7"/>
      <c r="JJX10" s="7"/>
      <c r="JJY10" s="7"/>
      <c r="JJZ10" s="7"/>
      <c r="JKA10" s="7"/>
      <c r="JKB10" s="7"/>
      <c r="JKC10" s="7"/>
      <c r="JKD10" s="7"/>
      <c r="JKE10" s="7"/>
      <c r="JKF10" s="7"/>
      <c r="JKG10" s="7"/>
      <c r="JKH10" s="7"/>
      <c r="JKI10" s="7"/>
      <c r="JKJ10" s="7"/>
      <c r="JKK10" s="7"/>
      <c r="JKL10" s="7"/>
      <c r="JKM10" s="7"/>
      <c r="JKN10" s="7"/>
      <c r="JKO10" s="7"/>
      <c r="JKP10" s="7"/>
      <c r="JKQ10" s="7"/>
      <c r="JKR10" s="7"/>
      <c r="JKS10" s="7"/>
      <c r="JKT10" s="7"/>
      <c r="JKU10" s="7"/>
      <c r="JKV10" s="7"/>
      <c r="JKW10" s="7"/>
      <c r="JKX10" s="7"/>
      <c r="JKY10" s="7"/>
      <c r="JKZ10" s="7"/>
      <c r="JLA10" s="7"/>
      <c r="JLB10" s="7"/>
      <c r="JLC10" s="7"/>
      <c r="JLD10" s="7"/>
      <c r="JLE10" s="7"/>
      <c r="JLF10" s="7"/>
      <c r="JLG10" s="7"/>
      <c r="JLH10" s="7"/>
      <c r="JLI10" s="7"/>
      <c r="JLJ10" s="7"/>
      <c r="JLK10" s="7"/>
      <c r="JLL10" s="7"/>
      <c r="JLM10" s="7"/>
      <c r="JLN10" s="7"/>
      <c r="JLO10" s="7"/>
      <c r="JLP10" s="7"/>
      <c r="JLQ10" s="7"/>
      <c r="JLR10" s="7"/>
      <c r="JLS10" s="7"/>
      <c r="JLT10" s="7"/>
      <c r="JLU10" s="7"/>
      <c r="JLV10" s="7"/>
      <c r="JLW10" s="7"/>
      <c r="JLX10" s="7"/>
      <c r="JLY10" s="7"/>
      <c r="JLZ10" s="7"/>
      <c r="JMA10" s="7"/>
      <c r="JMB10" s="7"/>
      <c r="JMC10" s="7"/>
      <c r="JMD10" s="7"/>
      <c r="JME10" s="7"/>
      <c r="JMF10" s="7"/>
      <c r="JMG10" s="7"/>
      <c r="JMH10" s="7"/>
      <c r="JMI10" s="7"/>
      <c r="JMJ10" s="7"/>
      <c r="JMK10" s="7"/>
      <c r="JML10" s="7"/>
      <c r="JMM10" s="7"/>
      <c r="JMN10" s="7"/>
      <c r="JMO10" s="7"/>
      <c r="JMP10" s="7"/>
      <c r="JMQ10" s="7"/>
      <c r="JMR10" s="7"/>
      <c r="JMS10" s="7"/>
      <c r="JMT10" s="7"/>
      <c r="JMU10" s="7"/>
      <c r="JMV10" s="7"/>
      <c r="JMW10" s="7"/>
      <c r="JMX10" s="7"/>
      <c r="JMY10" s="7"/>
      <c r="JMZ10" s="7"/>
      <c r="JNA10" s="7"/>
      <c r="JNB10" s="7"/>
      <c r="JNC10" s="7"/>
      <c r="JND10" s="7"/>
      <c r="JNE10" s="7"/>
      <c r="JNF10" s="7"/>
      <c r="JNG10" s="7"/>
      <c r="JNH10" s="7"/>
      <c r="JNI10" s="7"/>
      <c r="JNJ10" s="7"/>
      <c r="JNK10" s="7"/>
      <c r="JNL10" s="7"/>
      <c r="JNM10" s="7"/>
      <c r="JNN10" s="7"/>
      <c r="JNO10" s="7"/>
      <c r="JNP10" s="7"/>
      <c r="JNQ10" s="7"/>
      <c r="JNR10" s="7"/>
      <c r="JNS10" s="7"/>
      <c r="JNT10" s="7"/>
      <c r="JNU10" s="7"/>
      <c r="JNV10" s="7"/>
      <c r="JNW10" s="7"/>
      <c r="JNX10" s="7"/>
      <c r="JNY10" s="7"/>
      <c r="JNZ10" s="7"/>
      <c r="JOA10" s="7"/>
      <c r="JOB10" s="7"/>
      <c r="JOC10" s="7"/>
      <c r="JOD10" s="7"/>
      <c r="JOE10" s="7"/>
      <c r="JOF10" s="7"/>
      <c r="JOG10" s="7"/>
      <c r="JOH10" s="7"/>
      <c r="JOI10" s="7"/>
      <c r="JOJ10" s="7"/>
      <c r="JOK10" s="7"/>
      <c r="JOL10" s="7"/>
      <c r="JOM10" s="7"/>
      <c r="JON10" s="7"/>
      <c r="JOO10" s="7"/>
      <c r="JOP10" s="7"/>
      <c r="JOQ10" s="7"/>
      <c r="JOR10" s="7"/>
      <c r="JOS10" s="7"/>
      <c r="JOT10" s="7"/>
      <c r="JOU10" s="7"/>
      <c r="JOV10" s="7"/>
      <c r="JOW10" s="7"/>
      <c r="JOX10" s="7"/>
      <c r="JOY10" s="7"/>
      <c r="JOZ10" s="7"/>
      <c r="JPA10" s="7"/>
      <c r="JPB10" s="7"/>
      <c r="JPC10" s="7"/>
      <c r="JPD10" s="7"/>
      <c r="JPE10" s="7"/>
      <c r="JPF10" s="7"/>
      <c r="JPG10" s="7"/>
      <c r="JPH10" s="7"/>
      <c r="JPI10" s="7"/>
      <c r="JPJ10" s="7"/>
      <c r="JPK10" s="7"/>
      <c r="JPL10" s="7"/>
      <c r="JPM10" s="7"/>
      <c r="JPN10" s="7"/>
      <c r="JPO10" s="7"/>
      <c r="JPP10" s="7"/>
      <c r="JPQ10" s="7"/>
      <c r="JPR10" s="7"/>
      <c r="JPS10" s="7"/>
      <c r="JPT10" s="7"/>
      <c r="JPU10" s="7"/>
      <c r="JPV10" s="7"/>
      <c r="JPW10" s="7"/>
      <c r="JPX10" s="7"/>
      <c r="JPY10" s="7"/>
      <c r="JPZ10" s="7"/>
      <c r="JQA10" s="7"/>
      <c r="JQB10" s="7"/>
      <c r="JQC10" s="7"/>
      <c r="JQD10" s="7"/>
      <c r="JQE10" s="7"/>
      <c r="JQF10" s="7"/>
      <c r="JQG10" s="7"/>
      <c r="JQH10" s="7"/>
      <c r="JQI10" s="7"/>
      <c r="JQJ10" s="7"/>
      <c r="JQK10" s="7"/>
      <c r="JQL10" s="7"/>
      <c r="JQM10" s="7"/>
      <c r="JQN10" s="7"/>
      <c r="JQO10" s="7"/>
      <c r="JQP10" s="7"/>
      <c r="JQQ10" s="7"/>
      <c r="JQR10" s="7"/>
      <c r="JQS10" s="7"/>
      <c r="JQT10" s="7"/>
      <c r="JQU10" s="7"/>
      <c r="JQV10" s="7"/>
      <c r="JQW10" s="7"/>
      <c r="JQX10" s="7"/>
      <c r="JQY10" s="7"/>
      <c r="JQZ10" s="7"/>
      <c r="JRA10" s="7"/>
      <c r="JRB10" s="7"/>
      <c r="JRC10" s="7"/>
      <c r="JRD10" s="7"/>
      <c r="JRE10" s="7"/>
      <c r="JRF10" s="7"/>
      <c r="JRG10" s="7"/>
      <c r="JRH10" s="7"/>
      <c r="JRI10" s="7"/>
      <c r="JRJ10" s="7"/>
      <c r="JRK10" s="7"/>
      <c r="JRL10" s="7"/>
      <c r="JRM10" s="7"/>
      <c r="JRN10" s="7"/>
      <c r="JRO10" s="7"/>
      <c r="JRP10" s="7"/>
      <c r="JRQ10" s="7"/>
      <c r="JRR10" s="7"/>
      <c r="JRS10" s="7"/>
      <c r="JRT10" s="7"/>
      <c r="JRU10" s="7"/>
      <c r="JRV10" s="7"/>
      <c r="JRW10" s="7"/>
      <c r="JRX10" s="7"/>
      <c r="JRY10" s="7"/>
      <c r="JRZ10" s="7"/>
      <c r="JSA10" s="7"/>
      <c r="JSB10" s="7"/>
      <c r="JSC10" s="7"/>
      <c r="JSD10" s="7"/>
      <c r="JSE10" s="7"/>
      <c r="JSF10" s="7"/>
      <c r="JSG10" s="7"/>
      <c r="JSH10" s="7"/>
      <c r="JSI10" s="7"/>
      <c r="JSJ10" s="7"/>
      <c r="JSK10" s="7"/>
      <c r="JSL10" s="7"/>
      <c r="JSM10" s="7"/>
      <c r="JSN10" s="7"/>
      <c r="JSO10" s="7"/>
      <c r="JSP10" s="7"/>
      <c r="JSQ10" s="7"/>
      <c r="JSR10" s="7"/>
      <c r="JSS10" s="7"/>
      <c r="JST10" s="7"/>
      <c r="JSU10" s="7"/>
      <c r="JSV10" s="7"/>
      <c r="JSW10" s="7"/>
      <c r="JSX10" s="7"/>
      <c r="JSY10" s="7"/>
      <c r="JSZ10" s="7"/>
      <c r="JTA10" s="7"/>
      <c r="JTB10" s="7"/>
      <c r="JTC10" s="7"/>
      <c r="JTD10" s="7"/>
      <c r="JTE10" s="7"/>
      <c r="JTF10" s="7"/>
      <c r="JTG10" s="7"/>
      <c r="JTH10" s="7"/>
      <c r="JTI10" s="7"/>
      <c r="JTJ10" s="7"/>
      <c r="JTK10" s="7"/>
      <c r="JTL10" s="7"/>
      <c r="JTM10" s="7"/>
      <c r="JTN10" s="7"/>
      <c r="JTO10" s="7"/>
      <c r="JTP10" s="7"/>
      <c r="JTQ10" s="7"/>
      <c r="JTR10" s="7"/>
      <c r="JTS10" s="7"/>
      <c r="JTT10" s="7"/>
      <c r="JTU10" s="7"/>
      <c r="JTV10" s="7"/>
      <c r="JTW10" s="7"/>
      <c r="JTX10" s="7"/>
      <c r="JTY10" s="7"/>
      <c r="JTZ10" s="7"/>
      <c r="JUA10" s="7"/>
      <c r="JUB10" s="7"/>
      <c r="JUC10" s="7"/>
      <c r="JUD10" s="7"/>
      <c r="JUE10" s="7"/>
      <c r="JUF10" s="7"/>
      <c r="JUG10" s="7"/>
      <c r="JUH10" s="7"/>
      <c r="JUI10" s="7"/>
      <c r="JUJ10" s="7"/>
      <c r="JUK10" s="7"/>
      <c r="JUL10" s="7"/>
      <c r="JUM10" s="7"/>
      <c r="JUN10" s="7"/>
      <c r="JUO10" s="7"/>
      <c r="JUP10" s="7"/>
      <c r="JUQ10" s="7"/>
      <c r="JUR10" s="7"/>
      <c r="JUS10" s="7"/>
      <c r="JUT10" s="7"/>
      <c r="JUU10" s="7"/>
      <c r="JUV10" s="7"/>
      <c r="JUW10" s="7"/>
      <c r="JUX10" s="7"/>
      <c r="JUY10" s="7"/>
      <c r="JUZ10" s="7"/>
      <c r="JVA10" s="7"/>
      <c r="JVB10" s="7"/>
      <c r="JVC10" s="7"/>
      <c r="JVD10" s="7"/>
      <c r="JVE10" s="7"/>
      <c r="JVF10" s="7"/>
      <c r="JVG10" s="7"/>
      <c r="JVH10" s="7"/>
      <c r="JVI10" s="7"/>
      <c r="JVJ10" s="7"/>
      <c r="JVK10" s="7"/>
      <c r="JVL10" s="7"/>
      <c r="JVM10" s="7"/>
      <c r="JVN10" s="7"/>
      <c r="JVO10" s="7"/>
      <c r="JVP10" s="7"/>
      <c r="JVQ10" s="7"/>
      <c r="JVR10" s="7"/>
      <c r="JVS10" s="7"/>
      <c r="JVT10" s="7"/>
      <c r="JVU10" s="7"/>
      <c r="JVV10" s="7"/>
      <c r="JVW10" s="7"/>
      <c r="JVX10" s="7"/>
      <c r="JVY10" s="7"/>
      <c r="JVZ10" s="7"/>
      <c r="JWA10" s="7"/>
      <c r="JWB10" s="7"/>
      <c r="JWC10" s="7"/>
      <c r="JWD10" s="7"/>
      <c r="JWE10" s="7"/>
      <c r="JWF10" s="7"/>
      <c r="JWG10" s="7"/>
      <c r="JWH10" s="7"/>
      <c r="JWI10" s="7"/>
      <c r="JWJ10" s="7"/>
      <c r="JWK10" s="7"/>
      <c r="JWL10" s="7"/>
      <c r="JWM10" s="7"/>
      <c r="JWN10" s="7"/>
      <c r="JWO10" s="7"/>
      <c r="JWP10" s="7"/>
      <c r="JWQ10" s="7"/>
      <c r="JWR10" s="7"/>
      <c r="JWS10" s="7"/>
      <c r="JWT10" s="7"/>
      <c r="JWU10" s="7"/>
      <c r="JWV10" s="7"/>
      <c r="JWW10" s="7"/>
      <c r="JWX10" s="7"/>
      <c r="JWY10" s="7"/>
      <c r="JWZ10" s="7"/>
      <c r="JXA10" s="7"/>
      <c r="JXB10" s="7"/>
      <c r="JXC10" s="7"/>
      <c r="JXD10" s="7"/>
      <c r="JXE10" s="7"/>
      <c r="JXF10" s="7"/>
      <c r="JXG10" s="7"/>
      <c r="JXH10" s="7"/>
      <c r="JXI10" s="7"/>
      <c r="JXJ10" s="7"/>
      <c r="JXK10" s="7"/>
      <c r="JXL10" s="7"/>
      <c r="JXM10" s="7"/>
      <c r="JXN10" s="7"/>
      <c r="JXO10" s="7"/>
      <c r="JXP10" s="7"/>
      <c r="JXQ10" s="7"/>
      <c r="JXR10" s="7"/>
      <c r="JXS10" s="7"/>
      <c r="JXT10" s="7"/>
      <c r="JXU10" s="7"/>
      <c r="JXV10" s="7"/>
      <c r="JXW10" s="7"/>
      <c r="JXX10" s="7"/>
      <c r="JXY10" s="7"/>
      <c r="JXZ10" s="7"/>
      <c r="JYA10" s="7"/>
      <c r="JYB10" s="7"/>
      <c r="JYC10" s="7"/>
      <c r="JYD10" s="7"/>
      <c r="JYE10" s="7"/>
      <c r="JYF10" s="7"/>
      <c r="JYG10" s="7"/>
      <c r="JYH10" s="7"/>
      <c r="JYI10" s="7"/>
      <c r="JYJ10" s="7"/>
      <c r="JYK10" s="7"/>
      <c r="JYL10" s="7"/>
      <c r="JYM10" s="7"/>
      <c r="JYN10" s="7"/>
      <c r="JYO10" s="7"/>
      <c r="JYP10" s="7"/>
      <c r="JYQ10" s="7"/>
      <c r="JYR10" s="7"/>
      <c r="JYS10" s="7"/>
      <c r="JYT10" s="7"/>
      <c r="JYU10" s="7"/>
      <c r="JYV10" s="7"/>
      <c r="JYW10" s="7"/>
      <c r="JYX10" s="7"/>
      <c r="JYY10" s="7"/>
      <c r="JYZ10" s="7"/>
      <c r="JZA10" s="7"/>
      <c r="JZB10" s="7"/>
      <c r="JZC10" s="7"/>
      <c r="JZD10" s="7"/>
      <c r="JZE10" s="7"/>
      <c r="JZF10" s="7"/>
      <c r="JZG10" s="7"/>
      <c r="JZH10" s="7"/>
      <c r="JZI10" s="7"/>
      <c r="JZJ10" s="7"/>
      <c r="JZK10" s="7"/>
      <c r="JZL10" s="7"/>
      <c r="JZM10" s="7"/>
      <c r="JZN10" s="7"/>
      <c r="JZO10" s="7"/>
      <c r="JZP10" s="7"/>
      <c r="JZQ10" s="7"/>
      <c r="JZR10" s="7"/>
      <c r="JZS10" s="7"/>
      <c r="JZT10" s="7"/>
      <c r="JZU10" s="7"/>
      <c r="JZV10" s="7"/>
      <c r="JZW10" s="7"/>
      <c r="JZX10" s="7"/>
      <c r="JZY10" s="7"/>
      <c r="JZZ10" s="7"/>
      <c r="KAA10" s="7"/>
      <c r="KAB10" s="7"/>
      <c r="KAC10" s="7"/>
      <c r="KAD10" s="7"/>
      <c r="KAE10" s="7"/>
      <c r="KAF10" s="7"/>
      <c r="KAG10" s="7"/>
      <c r="KAH10" s="7"/>
      <c r="KAI10" s="7"/>
      <c r="KAJ10" s="7"/>
      <c r="KAK10" s="7"/>
      <c r="KAL10" s="7"/>
      <c r="KAM10" s="7"/>
      <c r="KAN10" s="7"/>
      <c r="KAO10" s="7"/>
      <c r="KAP10" s="7"/>
      <c r="KAQ10" s="7"/>
      <c r="KAR10" s="7"/>
      <c r="KAS10" s="7"/>
      <c r="KAT10" s="7"/>
      <c r="KAU10" s="7"/>
      <c r="KAV10" s="7"/>
      <c r="KAW10" s="7"/>
      <c r="KAX10" s="7"/>
      <c r="KAY10" s="7"/>
      <c r="KAZ10" s="7"/>
      <c r="KBA10" s="7"/>
      <c r="KBB10" s="7"/>
      <c r="KBC10" s="7"/>
      <c r="KBD10" s="7"/>
      <c r="KBE10" s="7"/>
      <c r="KBF10" s="7"/>
      <c r="KBG10" s="7"/>
      <c r="KBH10" s="7"/>
      <c r="KBI10" s="7"/>
      <c r="KBJ10" s="7"/>
      <c r="KBK10" s="7"/>
      <c r="KBL10" s="7"/>
      <c r="KBM10" s="7"/>
      <c r="KBN10" s="7"/>
      <c r="KBO10" s="7"/>
      <c r="KBP10" s="7"/>
      <c r="KBQ10" s="7"/>
      <c r="KBR10" s="7"/>
      <c r="KBS10" s="7"/>
      <c r="KBT10" s="7"/>
      <c r="KBU10" s="7"/>
      <c r="KBV10" s="7"/>
      <c r="KBW10" s="7"/>
      <c r="KBX10" s="7"/>
      <c r="KBY10" s="7"/>
      <c r="KBZ10" s="7"/>
      <c r="KCA10" s="7"/>
      <c r="KCB10" s="7"/>
      <c r="KCC10" s="7"/>
      <c r="KCD10" s="7"/>
      <c r="KCE10" s="7"/>
      <c r="KCF10" s="7"/>
      <c r="KCG10" s="7"/>
      <c r="KCH10" s="7"/>
      <c r="KCI10" s="7"/>
      <c r="KCJ10" s="7"/>
      <c r="KCK10" s="7"/>
      <c r="KCL10" s="7"/>
      <c r="KCM10" s="7"/>
      <c r="KCN10" s="7"/>
      <c r="KCO10" s="7"/>
      <c r="KCP10" s="7"/>
      <c r="KCQ10" s="7"/>
      <c r="KCR10" s="7"/>
      <c r="KCS10" s="7"/>
      <c r="KCT10" s="7"/>
      <c r="KCU10" s="7"/>
      <c r="KCV10" s="7"/>
      <c r="KCW10" s="7"/>
      <c r="KCX10" s="7"/>
      <c r="KCY10" s="7"/>
      <c r="KCZ10" s="7"/>
      <c r="KDA10" s="7"/>
      <c r="KDB10" s="7"/>
      <c r="KDC10" s="7"/>
      <c r="KDD10" s="7"/>
      <c r="KDE10" s="7"/>
      <c r="KDF10" s="7"/>
      <c r="KDG10" s="7"/>
      <c r="KDH10" s="7"/>
      <c r="KDI10" s="7"/>
      <c r="KDJ10" s="7"/>
      <c r="KDK10" s="7"/>
      <c r="KDL10" s="7"/>
      <c r="KDM10" s="7"/>
      <c r="KDN10" s="7"/>
      <c r="KDO10" s="7"/>
      <c r="KDP10" s="7"/>
      <c r="KDQ10" s="7"/>
      <c r="KDR10" s="7"/>
      <c r="KDS10" s="7"/>
      <c r="KDT10" s="7"/>
      <c r="KDU10" s="7"/>
      <c r="KDV10" s="7"/>
      <c r="KDW10" s="7"/>
      <c r="KDX10" s="7"/>
      <c r="KDY10" s="7"/>
      <c r="KDZ10" s="7"/>
      <c r="KEA10" s="7"/>
      <c r="KEB10" s="7"/>
      <c r="KEC10" s="7"/>
      <c r="KED10" s="7"/>
      <c r="KEE10" s="7"/>
      <c r="KEF10" s="7"/>
      <c r="KEG10" s="7"/>
      <c r="KEH10" s="7"/>
      <c r="KEI10" s="7"/>
      <c r="KEJ10" s="7"/>
      <c r="KEK10" s="7"/>
      <c r="KEL10" s="7"/>
      <c r="KEM10" s="7"/>
      <c r="KEN10" s="7"/>
      <c r="KEO10" s="7"/>
      <c r="KEP10" s="7"/>
      <c r="KEQ10" s="7"/>
      <c r="KER10" s="7"/>
      <c r="KES10" s="7"/>
      <c r="KET10" s="7"/>
      <c r="KEU10" s="7"/>
      <c r="KEV10" s="7"/>
      <c r="KEW10" s="7"/>
      <c r="KEX10" s="7"/>
      <c r="KEY10" s="7"/>
      <c r="KEZ10" s="7"/>
      <c r="KFA10" s="7"/>
      <c r="KFB10" s="7"/>
      <c r="KFC10" s="7"/>
      <c r="KFD10" s="7"/>
      <c r="KFE10" s="7"/>
      <c r="KFF10" s="7"/>
      <c r="KFG10" s="7"/>
      <c r="KFH10" s="7"/>
      <c r="KFI10" s="7"/>
      <c r="KFJ10" s="7"/>
      <c r="KFK10" s="7"/>
      <c r="KFL10" s="7"/>
      <c r="KFM10" s="7"/>
      <c r="KFN10" s="7"/>
      <c r="KFO10" s="7"/>
      <c r="KFP10" s="7"/>
      <c r="KFQ10" s="7"/>
      <c r="KFR10" s="7"/>
      <c r="KFS10" s="7"/>
      <c r="KFT10" s="7"/>
      <c r="KFU10" s="7"/>
      <c r="KFV10" s="7"/>
      <c r="KFW10" s="7"/>
      <c r="KFX10" s="7"/>
      <c r="KFY10" s="7"/>
      <c r="KFZ10" s="7"/>
      <c r="KGA10" s="7"/>
      <c r="KGB10" s="7"/>
      <c r="KGC10" s="7"/>
      <c r="KGD10" s="7"/>
      <c r="KGE10" s="7"/>
      <c r="KGF10" s="7"/>
      <c r="KGG10" s="7"/>
      <c r="KGH10" s="7"/>
      <c r="KGI10" s="7"/>
      <c r="KGJ10" s="7"/>
      <c r="KGK10" s="7"/>
      <c r="KGL10" s="7"/>
      <c r="KGM10" s="7"/>
      <c r="KGN10" s="7"/>
      <c r="KGO10" s="7"/>
      <c r="KGP10" s="7"/>
      <c r="KGQ10" s="7"/>
      <c r="KGR10" s="7"/>
      <c r="KGS10" s="7"/>
      <c r="KGT10" s="7"/>
      <c r="KGU10" s="7"/>
      <c r="KGV10" s="7"/>
      <c r="KGW10" s="7"/>
      <c r="KGX10" s="7"/>
      <c r="KGY10" s="7"/>
      <c r="KGZ10" s="7"/>
      <c r="KHA10" s="7"/>
      <c r="KHB10" s="7"/>
      <c r="KHC10" s="7"/>
      <c r="KHD10" s="7"/>
      <c r="KHE10" s="7"/>
      <c r="KHF10" s="7"/>
      <c r="KHG10" s="7"/>
      <c r="KHH10" s="7"/>
      <c r="KHI10" s="7"/>
      <c r="KHJ10" s="7"/>
      <c r="KHK10" s="7"/>
      <c r="KHL10" s="7"/>
      <c r="KHM10" s="7"/>
      <c r="KHN10" s="7"/>
      <c r="KHO10" s="7"/>
      <c r="KHP10" s="7"/>
      <c r="KHQ10" s="7"/>
      <c r="KHR10" s="7"/>
      <c r="KHS10" s="7"/>
      <c r="KHT10" s="7"/>
      <c r="KHU10" s="7"/>
      <c r="KHV10" s="7"/>
      <c r="KHW10" s="7"/>
      <c r="KHX10" s="7"/>
      <c r="KHY10" s="7"/>
      <c r="KHZ10" s="7"/>
      <c r="KIA10" s="7"/>
      <c r="KIB10" s="7"/>
      <c r="KIC10" s="7"/>
      <c r="KID10" s="7"/>
      <c r="KIE10" s="7"/>
      <c r="KIF10" s="7"/>
      <c r="KIG10" s="7"/>
      <c r="KIH10" s="7"/>
      <c r="KII10" s="7"/>
      <c r="KIJ10" s="7"/>
      <c r="KIK10" s="7"/>
      <c r="KIL10" s="7"/>
      <c r="KIM10" s="7"/>
      <c r="KIN10" s="7"/>
      <c r="KIO10" s="7"/>
      <c r="KIP10" s="7"/>
      <c r="KIQ10" s="7"/>
      <c r="KIR10" s="7"/>
      <c r="KIS10" s="7"/>
      <c r="KIT10" s="7"/>
      <c r="KIU10" s="7"/>
      <c r="KIV10" s="7"/>
      <c r="KIW10" s="7"/>
      <c r="KIX10" s="7"/>
      <c r="KIY10" s="7"/>
      <c r="KIZ10" s="7"/>
      <c r="KJA10" s="7"/>
      <c r="KJB10" s="7"/>
      <c r="KJC10" s="7"/>
      <c r="KJD10" s="7"/>
      <c r="KJE10" s="7"/>
      <c r="KJF10" s="7"/>
      <c r="KJG10" s="7"/>
      <c r="KJH10" s="7"/>
      <c r="KJI10" s="7"/>
      <c r="KJJ10" s="7"/>
      <c r="KJK10" s="7"/>
      <c r="KJL10" s="7"/>
      <c r="KJM10" s="7"/>
      <c r="KJN10" s="7"/>
      <c r="KJO10" s="7"/>
      <c r="KJP10" s="7"/>
      <c r="KJQ10" s="7"/>
      <c r="KJR10" s="7"/>
      <c r="KJS10" s="7"/>
      <c r="KJT10" s="7"/>
      <c r="KJU10" s="7"/>
      <c r="KJV10" s="7"/>
      <c r="KJW10" s="7"/>
      <c r="KJX10" s="7"/>
      <c r="KJY10" s="7"/>
      <c r="KJZ10" s="7"/>
      <c r="KKA10" s="7"/>
      <c r="KKB10" s="7"/>
      <c r="KKC10" s="7"/>
      <c r="KKD10" s="7"/>
      <c r="KKE10" s="7"/>
      <c r="KKF10" s="7"/>
      <c r="KKG10" s="7"/>
      <c r="KKH10" s="7"/>
      <c r="KKI10" s="7"/>
      <c r="KKJ10" s="7"/>
      <c r="KKK10" s="7"/>
      <c r="KKL10" s="7"/>
      <c r="KKM10" s="7"/>
      <c r="KKN10" s="7"/>
      <c r="KKO10" s="7"/>
      <c r="KKP10" s="7"/>
      <c r="KKQ10" s="7"/>
      <c r="KKR10" s="7"/>
      <c r="KKS10" s="7"/>
      <c r="KKT10" s="7"/>
      <c r="KKU10" s="7"/>
      <c r="KKV10" s="7"/>
      <c r="KKW10" s="7"/>
      <c r="KKX10" s="7"/>
      <c r="KKY10" s="7"/>
      <c r="KKZ10" s="7"/>
      <c r="KLA10" s="7"/>
      <c r="KLB10" s="7"/>
      <c r="KLC10" s="7"/>
      <c r="KLD10" s="7"/>
      <c r="KLE10" s="7"/>
      <c r="KLF10" s="7"/>
      <c r="KLG10" s="7"/>
      <c r="KLH10" s="7"/>
      <c r="KLI10" s="7"/>
      <c r="KLJ10" s="7"/>
      <c r="KLK10" s="7"/>
      <c r="KLL10" s="7"/>
      <c r="KLM10" s="7"/>
      <c r="KLN10" s="7"/>
      <c r="KLO10" s="7"/>
      <c r="KLP10" s="7"/>
      <c r="KLQ10" s="7"/>
      <c r="KLR10" s="7"/>
      <c r="KLS10" s="7"/>
      <c r="KLT10" s="7"/>
      <c r="KLU10" s="7"/>
      <c r="KLV10" s="7"/>
      <c r="KLW10" s="7"/>
      <c r="KLX10" s="7"/>
      <c r="KLY10" s="7"/>
      <c r="KLZ10" s="7"/>
      <c r="KMA10" s="7"/>
      <c r="KMB10" s="7"/>
      <c r="KMC10" s="7"/>
      <c r="KMD10" s="7"/>
      <c r="KME10" s="7"/>
      <c r="KMF10" s="7"/>
      <c r="KMG10" s="7"/>
      <c r="KMH10" s="7"/>
      <c r="KMI10" s="7"/>
      <c r="KMJ10" s="7"/>
      <c r="KMK10" s="7"/>
      <c r="KML10" s="7"/>
      <c r="KMM10" s="7"/>
      <c r="KMN10" s="7"/>
      <c r="KMO10" s="7"/>
      <c r="KMP10" s="7"/>
      <c r="KMQ10" s="7"/>
      <c r="KMR10" s="7"/>
      <c r="KMS10" s="7"/>
      <c r="KMT10" s="7"/>
      <c r="KMU10" s="7"/>
      <c r="KMV10" s="7"/>
      <c r="KMW10" s="7"/>
      <c r="KMX10" s="7"/>
      <c r="KMY10" s="7"/>
      <c r="KMZ10" s="7"/>
      <c r="KNA10" s="7"/>
      <c r="KNB10" s="7"/>
      <c r="KNC10" s="7"/>
      <c r="KND10" s="7"/>
      <c r="KNE10" s="7"/>
      <c r="KNF10" s="7"/>
      <c r="KNG10" s="7"/>
      <c r="KNH10" s="7"/>
      <c r="KNI10" s="7"/>
      <c r="KNJ10" s="7"/>
      <c r="KNK10" s="7"/>
      <c r="KNL10" s="7"/>
      <c r="KNM10" s="7"/>
      <c r="KNN10" s="7"/>
      <c r="KNO10" s="7"/>
      <c r="KNP10" s="7"/>
      <c r="KNQ10" s="7"/>
      <c r="KNR10" s="7"/>
      <c r="KNS10" s="7"/>
      <c r="KNT10" s="7"/>
      <c r="KNU10" s="7"/>
      <c r="KNV10" s="7"/>
      <c r="KNW10" s="7"/>
      <c r="KNX10" s="7"/>
      <c r="KNY10" s="7"/>
      <c r="KNZ10" s="7"/>
      <c r="KOA10" s="7"/>
      <c r="KOB10" s="7"/>
      <c r="KOC10" s="7"/>
      <c r="KOD10" s="7"/>
      <c r="KOE10" s="7"/>
      <c r="KOF10" s="7"/>
      <c r="KOG10" s="7"/>
      <c r="KOH10" s="7"/>
      <c r="KOI10" s="7"/>
      <c r="KOJ10" s="7"/>
      <c r="KOK10" s="7"/>
      <c r="KOL10" s="7"/>
      <c r="KOM10" s="7"/>
      <c r="KON10" s="7"/>
      <c r="KOO10" s="7"/>
      <c r="KOP10" s="7"/>
      <c r="KOQ10" s="7"/>
      <c r="KOR10" s="7"/>
      <c r="KOS10" s="7"/>
      <c r="KOT10" s="7"/>
      <c r="KOU10" s="7"/>
      <c r="KOV10" s="7"/>
      <c r="KOW10" s="7"/>
      <c r="KOX10" s="7"/>
      <c r="KOY10" s="7"/>
      <c r="KOZ10" s="7"/>
      <c r="KPA10" s="7"/>
      <c r="KPB10" s="7"/>
      <c r="KPC10" s="7"/>
      <c r="KPD10" s="7"/>
      <c r="KPE10" s="7"/>
      <c r="KPF10" s="7"/>
      <c r="KPG10" s="7"/>
      <c r="KPH10" s="7"/>
      <c r="KPI10" s="7"/>
      <c r="KPJ10" s="7"/>
      <c r="KPK10" s="7"/>
      <c r="KPL10" s="7"/>
      <c r="KPM10" s="7"/>
      <c r="KPN10" s="7"/>
      <c r="KPO10" s="7"/>
      <c r="KPP10" s="7"/>
      <c r="KPQ10" s="7"/>
      <c r="KPR10" s="7"/>
      <c r="KPS10" s="7"/>
      <c r="KPT10" s="7"/>
      <c r="KPU10" s="7"/>
      <c r="KPV10" s="7"/>
      <c r="KPW10" s="7"/>
      <c r="KPX10" s="7"/>
      <c r="KPY10" s="7"/>
      <c r="KPZ10" s="7"/>
      <c r="KQA10" s="7"/>
      <c r="KQB10" s="7"/>
      <c r="KQC10" s="7"/>
      <c r="KQD10" s="7"/>
      <c r="KQE10" s="7"/>
      <c r="KQF10" s="7"/>
      <c r="KQG10" s="7"/>
      <c r="KQH10" s="7"/>
      <c r="KQI10" s="7"/>
      <c r="KQJ10" s="7"/>
      <c r="KQK10" s="7"/>
      <c r="KQL10" s="7"/>
      <c r="KQM10" s="7"/>
      <c r="KQN10" s="7"/>
      <c r="KQO10" s="7"/>
      <c r="KQP10" s="7"/>
      <c r="KQQ10" s="7"/>
      <c r="KQR10" s="7"/>
      <c r="KQS10" s="7"/>
      <c r="KQT10" s="7"/>
      <c r="KQU10" s="7"/>
      <c r="KQV10" s="7"/>
      <c r="KQW10" s="7"/>
      <c r="KQX10" s="7"/>
      <c r="KQY10" s="7"/>
      <c r="KQZ10" s="7"/>
      <c r="KRA10" s="7"/>
      <c r="KRB10" s="7"/>
      <c r="KRC10" s="7"/>
      <c r="KRD10" s="7"/>
      <c r="KRE10" s="7"/>
      <c r="KRF10" s="7"/>
      <c r="KRG10" s="7"/>
      <c r="KRH10" s="7"/>
      <c r="KRI10" s="7"/>
      <c r="KRJ10" s="7"/>
      <c r="KRK10" s="7"/>
      <c r="KRL10" s="7"/>
      <c r="KRM10" s="7"/>
      <c r="KRN10" s="7"/>
      <c r="KRO10" s="7"/>
      <c r="KRP10" s="7"/>
      <c r="KRQ10" s="7"/>
      <c r="KRR10" s="7"/>
      <c r="KRS10" s="7"/>
      <c r="KRT10" s="7"/>
      <c r="KRU10" s="7"/>
      <c r="KRV10" s="7"/>
      <c r="KRW10" s="7"/>
      <c r="KRX10" s="7"/>
      <c r="KRY10" s="7"/>
      <c r="KRZ10" s="7"/>
      <c r="KSA10" s="7"/>
      <c r="KSB10" s="7"/>
      <c r="KSC10" s="7"/>
      <c r="KSD10" s="7"/>
      <c r="KSE10" s="7"/>
      <c r="KSF10" s="7"/>
      <c r="KSG10" s="7"/>
      <c r="KSH10" s="7"/>
      <c r="KSI10" s="7"/>
      <c r="KSJ10" s="7"/>
      <c r="KSK10" s="7"/>
      <c r="KSL10" s="7"/>
      <c r="KSM10" s="7"/>
      <c r="KSN10" s="7"/>
      <c r="KSO10" s="7"/>
      <c r="KSP10" s="7"/>
      <c r="KSQ10" s="7"/>
      <c r="KSR10" s="7"/>
      <c r="KSS10" s="7"/>
      <c r="KST10" s="7"/>
      <c r="KSU10" s="7"/>
      <c r="KSV10" s="7"/>
      <c r="KSW10" s="7"/>
      <c r="KSX10" s="7"/>
      <c r="KSY10" s="7"/>
      <c r="KSZ10" s="7"/>
      <c r="KTA10" s="7"/>
      <c r="KTB10" s="7"/>
      <c r="KTC10" s="7"/>
      <c r="KTD10" s="7"/>
      <c r="KTE10" s="7"/>
      <c r="KTF10" s="7"/>
      <c r="KTG10" s="7"/>
      <c r="KTH10" s="7"/>
      <c r="KTI10" s="7"/>
      <c r="KTJ10" s="7"/>
      <c r="KTK10" s="7"/>
      <c r="KTL10" s="7"/>
      <c r="KTM10" s="7"/>
      <c r="KTN10" s="7"/>
      <c r="KTO10" s="7"/>
      <c r="KTP10" s="7"/>
      <c r="KTQ10" s="7"/>
      <c r="KTR10" s="7"/>
      <c r="KTS10" s="7"/>
      <c r="KTT10" s="7"/>
      <c r="KTU10" s="7"/>
      <c r="KTV10" s="7"/>
      <c r="KTW10" s="7"/>
      <c r="KTX10" s="7"/>
      <c r="KTY10" s="7"/>
      <c r="KTZ10" s="7"/>
      <c r="KUA10" s="7"/>
      <c r="KUB10" s="7"/>
      <c r="KUC10" s="7"/>
      <c r="KUD10" s="7"/>
      <c r="KUE10" s="7"/>
      <c r="KUF10" s="7"/>
      <c r="KUG10" s="7"/>
      <c r="KUH10" s="7"/>
      <c r="KUI10" s="7"/>
      <c r="KUJ10" s="7"/>
      <c r="KUK10" s="7"/>
      <c r="KUL10" s="7"/>
      <c r="KUM10" s="7"/>
      <c r="KUN10" s="7"/>
      <c r="KUO10" s="7"/>
      <c r="KUP10" s="7"/>
      <c r="KUQ10" s="7"/>
      <c r="KUR10" s="7"/>
      <c r="KUS10" s="7"/>
      <c r="KUT10" s="7"/>
      <c r="KUU10" s="7"/>
      <c r="KUV10" s="7"/>
      <c r="KUW10" s="7"/>
      <c r="KUX10" s="7"/>
      <c r="KUY10" s="7"/>
      <c r="KUZ10" s="7"/>
      <c r="KVA10" s="7"/>
      <c r="KVB10" s="7"/>
      <c r="KVC10" s="7"/>
      <c r="KVD10" s="7"/>
      <c r="KVE10" s="7"/>
      <c r="KVF10" s="7"/>
      <c r="KVG10" s="7"/>
      <c r="KVH10" s="7"/>
      <c r="KVI10" s="7"/>
      <c r="KVJ10" s="7"/>
      <c r="KVK10" s="7"/>
      <c r="KVL10" s="7"/>
      <c r="KVM10" s="7"/>
      <c r="KVN10" s="7"/>
      <c r="KVO10" s="7"/>
      <c r="KVP10" s="7"/>
      <c r="KVQ10" s="7"/>
      <c r="KVR10" s="7"/>
      <c r="KVS10" s="7"/>
      <c r="KVT10" s="7"/>
      <c r="KVU10" s="7"/>
      <c r="KVV10" s="7"/>
      <c r="KVW10" s="7"/>
      <c r="KVX10" s="7"/>
      <c r="KVY10" s="7"/>
      <c r="KVZ10" s="7"/>
      <c r="KWA10" s="7"/>
      <c r="KWB10" s="7"/>
      <c r="KWC10" s="7"/>
      <c r="KWD10" s="7"/>
      <c r="KWE10" s="7"/>
      <c r="KWF10" s="7"/>
      <c r="KWG10" s="7"/>
      <c r="KWH10" s="7"/>
      <c r="KWI10" s="7"/>
      <c r="KWJ10" s="7"/>
      <c r="KWK10" s="7"/>
      <c r="KWL10" s="7"/>
      <c r="KWM10" s="7"/>
      <c r="KWN10" s="7"/>
      <c r="KWO10" s="7"/>
      <c r="KWP10" s="7"/>
      <c r="KWQ10" s="7"/>
      <c r="KWR10" s="7"/>
      <c r="KWS10" s="7"/>
      <c r="KWT10" s="7"/>
      <c r="KWU10" s="7"/>
      <c r="KWV10" s="7"/>
      <c r="KWW10" s="7"/>
      <c r="KWX10" s="7"/>
      <c r="KWY10" s="7"/>
      <c r="KWZ10" s="7"/>
      <c r="KXA10" s="7"/>
      <c r="KXB10" s="7"/>
      <c r="KXC10" s="7"/>
      <c r="KXD10" s="7"/>
      <c r="KXE10" s="7"/>
      <c r="KXF10" s="7"/>
      <c r="KXG10" s="7"/>
      <c r="KXH10" s="7"/>
      <c r="KXI10" s="7"/>
      <c r="KXJ10" s="7"/>
      <c r="KXK10" s="7"/>
      <c r="KXL10" s="7"/>
      <c r="KXM10" s="7"/>
      <c r="KXN10" s="7"/>
      <c r="KXO10" s="7"/>
      <c r="KXP10" s="7"/>
      <c r="KXQ10" s="7"/>
      <c r="KXR10" s="7"/>
      <c r="KXS10" s="7"/>
      <c r="KXT10" s="7"/>
      <c r="KXU10" s="7"/>
      <c r="KXV10" s="7"/>
      <c r="KXW10" s="7"/>
      <c r="KXX10" s="7"/>
      <c r="KXY10" s="7"/>
      <c r="KXZ10" s="7"/>
      <c r="KYA10" s="7"/>
      <c r="KYB10" s="7"/>
      <c r="KYC10" s="7"/>
      <c r="KYD10" s="7"/>
      <c r="KYE10" s="7"/>
      <c r="KYF10" s="7"/>
      <c r="KYG10" s="7"/>
      <c r="KYH10" s="7"/>
      <c r="KYI10" s="7"/>
      <c r="KYJ10" s="7"/>
      <c r="KYK10" s="7"/>
      <c r="KYL10" s="7"/>
      <c r="KYM10" s="7"/>
      <c r="KYN10" s="7"/>
      <c r="KYO10" s="7"/>
      <c r="KYP10" s="7"/>
      <c r="KYQ10" s="7"/>
      <c r="KYR10" s="7"/>
      <c r="KYS10" s="7"/>
      <c r="KYT10" s="7"/>
      <c r="KYU10" s="7"/>
      <c r="KYV10" s="7"/>
      <c r="KYW10" s="7"/>
      <c r="KYX10" s="7"/>
      <c r="KYY10" s="7"/>
      <c r="KYZ10" s="7"/>
      <c r="KZA10" s="7"/>
      <c r="KZB10" s="7"/>
      <c r="KZC10" s="7"/>
      <c r="KZD10" s="7"/>
      <c r="KZE10" s="7"/>
      <c r="KZF10" s="7"/>
      <c r="KZG10" s="7"/>
      <c r="KZH10" s="7"/>
      <c r="KZI10" s="7"/>
      <c r="KZJ10" s="7"/>
      <c r="KZK10" s="7"/>
      <c r="KZL10" s="7"/>
      <c r="KZM10" s="7"/>
      <c r="KZN10" s="7"/>
      <c r="KZO10" s="7"/>
      <c r="KZP10" s="7"/>
      <c r="KZQ10" s="7"/>
      <c r="KZR10" s="7"/>
      <c r="KZS10" s="7"/>
      <c r="KZT10" s="7"/>
      <c r="KZU10" s="7"/>
      <c r="KZV10" s="7"/>
      <c r="KZW10" s="7"/>
      <c r="KZX10" s="7"/>
      <c r="KZY10" s="7"/>
      <c r="KZZ10" s="7"/>
      <c r="LAA10" s="7"/>
      <c r="LAB10" s="7"/>
      <c r="LAC10" s="7"/>
      <c r="LAD10" s="7"/>
      <c r="LAE10" s="7"/>
      <c r="LAF10" s="7"/>
      <c r="LAG10" s="7"/>
      <c r="LAH10" s="7"/>
      <c r="LAI10" s="7"/>
      <c r="LAJ10" s="7"/>
      <c r="LAK10" s="7"/>
      <c r="LAL10" s="7"/>
      <c r="LAM10" s="7"/>
      <c r="LAN10" s="7"/>
      <c r="LAO10" s="7"/>
      <c r="LAP10" s="7"/>
      <c r="LAQ10" s="7"/>
      <c r="LAR10" s="7"/>
      <c r="LAS10" s="7"/>
      <c r="LAT10" s="7"/>
      <c r="LAU10" s="7"/>
      <c r="LAV10" s="7"/>
      <c r="LAW10" s="7"/>
      <c r="LAX10" s="7"/>
      <c r="LAY10" s="7"/>
      <c r="LAZ10" s="7"/>
      <c r="LBA10" s="7"/>
      <c r="LBB10" s="7"/>
      <c r="LBC10" s="7"/>
      <c r="LBD10" s="7"/>
      <c r="LBE10" s="7"/>
      <c r="LBF10" s="7"/>
      <c r="LBG10" s="7"/>
      <c r="LBH10" s="7"/>
      <c r="LBI10" s="7"/>
      <c r="LBJ10" s="7"/>
      <c r="LBK10" s="7"/>
      <c r="LBL10" s="7"/>
      <c r="LBM10" s="7"/>
      <c r="LBN10" s="7"/>
      <c r="LBO10" s="7"/>
      <c r="LBP10" s="7"/>
      <c r="LBQ10" s="7"/>
      <c r="LBR10" s="7"/>
      <c r="LBS10" s="7"/>
      <c r="LBT10" s="7"/>
      <c r="LBU10" s="7"/>
      <c r="LBV10" s="7"/>
      <c r="LBW10" s="7"/>
      <c r="LBX10" s="7"/>
      <c r="LBY10" s="7"/>
      <c r="LBZ10" s="7"/>
      <c r="LCA10" s="7"/>
      <c r="LCB10" s="7"/>
      <c r="LCC10" s="7"/>
      <c r="LCD10" s="7"/>
      <c r="LCE10" s="7"/>
      <c r="LCF10" s="7"/>
      <c r="LCG10" s="7"/>
      <c r="LCH10" s="7"/>
      <c r="LCI10" s="7"/>
      <c r="LCJ10" s="7"/>
      <c r="LCK10" s="7"/>
      <c r="LCL10" s="7"/>
      <c r="LCM10" s="7"/>
      <c r="LCN10" s="7"/>
      <c r="LCO10" s="7"/>
      <c r="LCP10" s="7"/>
      <c r="LCQ10" s="7"/>
      <c r="LCR10" s="7"/>
      <c r="LCS10" s="7"/>
      <c r="LCT10" s="7"/>
      <c r="LCU10" s="7"/>
      <c r="LCV10" s="7"/>
      <c r="LCW10" s="7"/>
      <c r="LCX10" s="7"/>
      <c r="LCY10" s="7"/>
      <c r="LCZ10" s="7"/>
      <c r="LDA10" s="7"/>
      <c r="LDB10" s="7"/>
      <c r="LDC10" s="7"/>
      <c r="LDD10" s="7"/>
      <c r="LDE10" s="7"/>
      <c r="LDF10" s="7"/>
      <c r="LDG10" s="7"/>
      <c r="LDH10" s="7"/>
      <c r="LDI10" s="7"/>
      <c r="LDJ10" s="7"/>
      <c r="LDK10" s="7"/>
      <c r="LDL10" s="7"/>
      <c r="LDM10" s="7"/>
      <c r="LDN10" s="7"/>
      <c r="LDO10" s="7"/>
      <c r="LDP10" s="7"/>
      <c r="LDQ10" s="7"/>
      <c r="LDR10" s="7"/>
      <c r="LDS10" s="7"/>
      <c r="LDT10" s="7"/>
      <c r="LDU10" s="7"/>
      <c r="LDV10" s="7"/>
      <c r="LDW10" s="7"/>
      <c r="LDX10" s="7"/>
      <c r="LDY10" s="7"/>
      <c r="LDZ10" s="7"/>
      <c r="LEA10" s="7"/>
      <c r="LEB10" s="7"/>
      <c r="LEC10" s="7"/>
      <c r="LED10" s="7"/>
      <c r="LEE10" s="7"/>
      <c r="LEF10" s="7"/>
      <c r="LEG10" s="7"/>
      <c r="LEH10" s="7"/>
      <c r="LEI10" s="7"/>
      <c r="LEJ10" s="7"/>
      <c r="LEK10" s="7"/>
      <c r="LEL10" s="7"/>
      <c r="LEM10" s="7"/>
      <c r="LEN10" s="7"/>
      <c r="LEO10" s="7"/>
      <c r="LEP10" s="7"/>
      <c r="LEQ10" s="7"/>
      <c r="LER10" s="7"/>
      <c r="LES10" s="7"/>
      <c r="LET10" s="7"/>
      <c r="LEU10" s="7"/>
      <c r="LEV10" s="7"/>
      <c r="LEW10" s="7"/>
      <c r="LEX10" s="7"/>
      <c r="LEY10" s="7"/>
      <c r="LEZ10" s="7"/>
      <c r="LFA10" s="7"/>
      <c r="LFB10" s="7"/>
      <c r="LFC10" s="7"/>
      <c r="LFD10" s="7"/>
      <c r="LFE10" s="7"/>
      <c r="LFF10" s="7"/>
      <c r="LFG10" s="7"/>
      <c r="LFH10" s="7"/>
      <c r="LFI10" s="7"/>
      <c r="LFJ10" s="7"/>
      <c r="LFK10" s="7"/>
      <c r="LFL10" s="7"/>
      <c r="LFM10" s="7"/>
      <c r="LFN10" s="7"/>
      <c r="LFO10" s="7"/>
      <c r="LFP10" s="7"/>
      <c r="LFQ10" s="7"/>
      <c r="LFR10" s="7"/>
      <c r="LFS10" s="7"/>
      <c r="LFT10" s="7"/>
      <c r="LFU10" s="7"/>
      <c r="LFV10" s="7"/>
      <c r="LFW10" s="7"/>
      <c r="LFX10" s="7"/>
      <c r="LFY10" s="7"/>
      <c r="LFZ10" s="7"/>
      <c r="LGA10" s="7"/>
      <c r="LGB10" s="7"/>
      <c r="LGC10" s="7"/>
      <c r="LGD10" s="7"/>
      <c r="LGE10" s="7"/>
      <c r="LGF10" s="7"/>
      <c r="LGG10" s="7"/>
      <c r="LGH10" s="7"/>
      <c r="LGI10" s="7"/>
      <c r="LGJ10" s="7"/>
      <c r="LGK10" s="7"/>
      <c r="LGL10" s="7"/>
      <c r="LGM10" s="7"/>
      <c r="LGN10" s="7"/>
      <c r="LGO10" s="7"/>
      <c r="LGP10" s="7"/>
      <c r="LGQ10" s="7"/>
      <c r="LGR10" s="7"/>
      <c r="LGS10" s="7"/>
      <c r="LGT10" s="7"/>
      <c r="LGU10" s="7"/>
      <c r="LGV10" s="7"/>
      <c r="LGW10" s="7"/>
      <c r="LGX10" s="7"/>
      <c r="LGY10" s="7"/>
      <c r="LGZ10" s="7"/>
      <c r="LHA10" s="7"/>
      <c r="LHB10" s="7"/>
      <c r="LHC10" s="7"/>
      <c r="LHD10" s="7"/>
      <c r="LHE10" s="7"/>
      <c r="LHF10" s="7"/>
      <c r="LHG10" s="7"/>
      <c r="LHH10" s="7"/>
      <c r="LHI10" s="7"/>
      <c r="LHJ10" s="7"/>
      <c r="LHK10" s="7"/>
      <c r="LHL10" s="7"/>
      <c r="LHM10" s="7"/>
      <c r="LHN10" s="7"/>
      <c r="LHO10" s="7"/>
      <c r="LHP10" s="7"/>
      <c r="LHQ10" s="7"/>
      <c r="LHR10" s="7"/>
      <c r="LHS10" s="7"/>
      <c r="LHT10" s="7"/>
      <c r="LHU10" s="7"/>
      <c r="LHV10" s="7"/>
      <c r="LHW10" s="7"/>
      <c r="LHX10" s="7"/>
      <c r="LHY10" s="7"/>
      <c r="LHZ10" s="7"/>
      <c r="LIA10" s="7"/>
      <c r="LIB10" s="7"/>
      <c r="LIC10" s="7"/>
      <c r="LID10" s="7"/>
      <c r="LIE10" s="7"/>
      <c r="LIF10" s="7"/>
      <c r="LIG10" s="7"/>
      <c r="LIH10" s="7"/>
      <c r="LII10" s="7"/>
      <c r="LIJ10" s="7"/>
      <c r="LIK10" s="7"/>
      <c r="LIL10" s="7"/>
      <c r="LIM10" s="7"/>
      <c r="LIN10" s="7"/>
      <c r="LIO10" s="7"/>
      <c r="LIP10" s="7"/>
      <c r="LIQ10" s="7"/>
      <c r="LIR10" s="7"/>
      <c r="LIS10" s="7"/>
      <c r="LIT10" s="7"/>
      <c r="LIU10" s="7"/>
      <c r="LIV10" s="7"/>
      <c r="LIW10" s="7"/>
      <c r="LIX10" s="7"/>
      <c r="LIY10" s="7"/>
      <c r="LIZ10" s="7"/>
      <c r="LJA10" s="7"/>
      <c r="LJB10" s="7"/>
      <c r="LJC10" s="7"/>
      <c r="LJD10" s="7"/>
      <c r="LJE10" s="7"/>
      <c r="LJF10" s="7"/>
      <c r="LJG10" s="7"/>
      <c r="LJH10" s="7"/>
      <c r="LJI10" s="7"/>
      <c r="LJJ10" s="7"/>
      <c r="LJK10" s="7"/>
      <c r="LJL10" s="7"/>
      <c r="LJM10" s="7"/>
      <c r="LJN10" s="7"/>
      <c r="LJO10" s="7"/>
      <c r="LJP10" s="7"/>
      <c r="LJQ10" s="7"/>
      <c r="LJR10" s="7"/>
      <c r="LJS10" s="7"/>
      <c r="LJT10" s="7"/>
      <c r="LJU10" s="7"/>
      <c r="LJV10" s="7"/>
      <c r="LJW10" s="7"/>
      <c r="LJX10" s="7"/>
      <c r="LJY10" s="7"/>
      <c r="LJZ10" s="7"/>
      <c r="LKA10" s="7"/>
      <c r="LKB10" s="7"/>
      <c r="LKC10" s="7"/>
      <c r="LKD10" s="7"/>
      <c r="LKE10" s="7"/>
      <c r="LKF10" s="7"/>
      <c r="LKG10" s="7"/>
      <c r="LKH10" s="7"/>
      <c r="LKI10" s="7"/>
      <c r="LKJ10" s="7"/>
      <c r="LKK10" s="7"/>
      <c r="LKL10" s="7"/>
      <c r="LKM10" s="7"/>
      <c r="LKN10" s="7"/>
      <c r="LKO10" s="7"/>
      <c r="LKP10" s="7"/>
      <c r="LKQ10" s="7"/>
      <c r="LKR10" s="7"/>
      <c r="LKS10" s="7"/>
      <c r="LKT10" s="7"/>
      <c r="LKU10" s="7"/>
      <c r="LKV10" s="7"/>
      <c r="LKW10" s="7"/>
      <c r="LKX10" s="7"/>
      <c r="LKY10" s="7"/>
      <c r="LKZ10" s="7"/>
      <c r="LLA10" s="7"/>
      <c r="LLB10" s="7"/>
      <c r="LLC10" s="7"/>
      <c r="LLD10" s="7"/>
      <c r="LLE10" s="7"/>
      <c r="LLF10" s="7"/>
      <c r="LLG10" s="7"/>
      <c r="LLH10" s="7"/>
      <c r="LLI10" s="7"/>
      <c r="LLJ10" s="7"/>
      <c r="LLK10" s="7"/>
      <c r="LLL10" s="7"/>
      <c r="LLM10" s="7"/>
      <c r="LLN10" s="7"/>
      <c r="LLO10" s="7"/>
      <c r="LLP10" s="7"/>
      <c r="LLQ10" s="7"/>
      <c r="LLR10" s="7"/>
      <c r="LLS10" s="7"/>
      <c r="LLT10" s="7"/>
      <c r="LLU10" s="7"/>
      <c r="LLV10" s="7"/>
      <c r="LLW10" s="7"/>
      <c r="LLX10" s="7"/>
      <c r="LLY10" s="7"/>
      <c r="LLZ10" s="7"/>
      <c r="LMA10" s="7"/>
      <c r="LMB10" s="7"/>
      <c r="LMC10" s="7"/>
      <c r="LMD10" s="7"/>
      <c r="LME10" s="7"/>
      <c r="LMF10" s="7"/>
      <c r="LMG10" s="7"/>
      <c r="LMH10" s="7"/>
      <c r="LMI10" s="7"/>
      <c r="LMJ10" s="7"/>
      <c r="LMK10" s="7"/>
      <c r="LML10" s="7"/>
      <c r="LMM10" s="7"/>
      <c r="LMN10" s="7"/>
      <c r="LMO10" s="7"/>
      <c r="LMP10" s="7"/>
      <c r="LMQ10" s="7"/>
      <c r="LMR10" s="7"/>
      <c r="LMS10" s="7"/>
      <c r="LMT10" s="7"/>
      <c r="LMU10" s="7"/>
      <c r="LMV10" s="7"/>
      <c r="LMW10" s="7"/>
      <c r="LMX10" s="7"/>
      <c r="LMY10" s="7"/>
      <c r="LMZ10" s="7"/>
      <c r="LNA10" s="7"/>
      <c r="LNB10" s="7"/>
      <c r="LNC10" s="7"/>
      <c r="LND10" s="7"/>
      <c r="LNE10" s="7"/>
      <c r="LNF10" s="7"/>
      <c r="LNG10" s="7"/>
      <c r="LNH10" s="7"/>
      <c r="LNI10" s="7"/>
      <c r="LNJ10" s="7"/>
      <c r="LNK10" s="7"/>
      <c r="LNL10" s="7"/>
      <c r="LNM10" s="7"/>
      <c r="LNN10" s="7"/>
      <c r="LNO10" s="7"/>
      <c r="LNP10" s="7"/>
      <c r="LNQ10" s="7"/>
      <c r="LNR10" s="7"/>
      <c r="LNS10" s="7"/>
      <c r="LNT10" s="7"/>
      <c r="LNU10" s="7"/>
      <c r="LNV10" s="7"/>
      <c r="LNW10" s="7"/>
      <c r="LNX10" s="7"/>
      <c r="LNY10" s="7"/>
      <c r="LNZ10" s="7"/>
      <c r="LOA10" s="7"/>
      <c r="LOB10" s="7"/>
      <c r="LOC10" s="7"/>
      <c r="LOD10" s="7"/>
      <c r="LOE10" s="7"/>
      <c r="LOF10" s="7"/>
      <c r="LOG10" s="7"/>
      <c r="LOH10" s="7"/>
      <c r="LOI10" s="7"/>
      <c r="LOJ10" s="7"/>
      <c r="LOK10" s="7"/>
      <c r="LOL10" s="7"/>
      <c r="LOM10" s="7"/>
      <c r="LON10" s="7"/>
      <c r="LOO10" s="7"/>
      <c r="LOP10" s="7"/>
      <c r="LOQ10" s="7"/>
      <c r="LOR10" s="7"/>
      <c r="LOS10" s="7"/>
      <c r="LOT10" s="7"/>
      <c r="LOU10" s="7"/>
      <c r="LOV10" s="7"/>
      <c r="LOW10" s="7"/>
      <c r="LOX10" s="7"/>
      <c r="LOY10" s="7"/>
      <c r="LOZ10" s="7"/>
      <c r="LPA10" s="7"/>
      <c r="LPB10" s="7"/>
      <c r="LPC10" s="7"/>
      <c r="LPD10" s="7"/>
      <c r="LPE10" s="7"/>
      <c r="LPF10" s="7"/>
      <c r="LPG10" s="7"/>
      <c r="LPH10" s="7"/>
      <c r="LPI10" s="7"/>
      <c r="LPJ10" s="7"/>
      <c r="LPK10" s="7"/>
      <c r="LPL10" s="7"/>
      <c r="LPM10" s="7"/>
      <c r="LPN10" s="7"/>
      <c r="LPO10" s="7"/>
      <c r="LPP10" s="7"/>
      <c r="LPQ10" s="7"/>
      <c r="LPR10" s="7"/>
      <c r="LPS10" s="7"/>
      <c r="LPT10" s="7"/>
      <c r="LPU10" s="7"/>
      <c r="LPV10" s="7"/>
      <c r="LPW10" s="7"/>
      <c r="LPX10" s="7"/>
      <c r="LPY10" s="7"/>
      <c r="LPZ10" s="7"/>
      <c r="LQA10" s="7"/>
      <c r="LQB10" s="7"/>
      <c r="LQC10" s="7"/>
      <c r="LQD10" s="7"/>
      <c r="LQE10" s="7"/>
      <c r="LQF10" s="7"/>
      <c r="LQG10" s="7"/>
      <c r="LQH10" s="7"/>
      <c r="LQI10" s="7"/>
      <c r="LQJ10" s="7"/>
      <c r="LQK10" s="7"/>
      <c r="LQL10" s="7"/>
      <c r="LQM10" s="7"/>
      <c r="LQN10" s="7"/>
      <c r="LQO10" s="7"/>
      <c r="LQP10" s="7"/>
      <c r="LQQ10" s="7"/>
      <c r="LQR10" s="7"/>
      <c r="LQS10" s="7"/>
      <c r="LQT10" s="7"/>
      <c r="LQU10" s="7"/>
      <c r="LQV10" s="7"/>
      <c r="LQW10" s="7"/>
      <c r="LQX10" s="7"/>
      <c r="LQY10" s="7"/>
      <c r="LQZ10" s="7"/>
      <c r="LRA10" s="7"/>
      <c r="LRB10" s="7"/>
      <c r="LRC10" s="7"/>
      <c r="LRD10" s="7"/>
      <c r="LRE10" s="7"/>
      <c r="LRF10" s="7"/>
      <c r="LRG10" s="7"/>
      <c r="LRH10" s="7"/>
      <c r="LRI10" s="7"/>
      <c r="LRJ10" s="7"/>
      <c r="LRK10" s="7"/>
      <c r="LRL10" s="7"/>
      <c r="LRM10" s="7"/>
      <c r="LRN10" s="7"/>
      <c r="LRO10" s="7"/>
      <c r="LRP10" s="7"/>
      <c r="LRQ10" s="7"/>
      <c r="LRR10" s="7"/>
      <c r="LRS10" s="7"/>
      <c r="LRT10" s="7"/>
      <c r="LRU10" s="7"/>
      <c r="LRV10" s="7"/>
      <c r="LRW10" s="7"/>
      <c r="LRX10" s="7"/>
      <c r="LRY10" s="7"/>
      <c r="LRZ10" s="7"/>
      <c r="LSA10" s="7"/>
      <c r="LSB10" s="7"/>
      <c r="LSC10" s="7"/>
      <c r="LSD10" s="7"/>
      <c r="LSE10" s="7"/>
      <c r="LSF10" s="7"/>
      <c r="LSG10" s="7"/>
      <c r="LSH10" s="7"/>
      <c r="LSI10" s="7"/>
      <c r="LSJ10" s="7"/>
      <c r="LSK10" s="7"/>
      <c r="LSL10" s="7"/>
      <c r="LSM10" s="7"/>
      <c r="LSN10" s="7"/>
      <c r="LSO10" s="7"/>
      <c r="LSP10" s="7"/>
      <c r="LSQ10" s="7"/>
      <c r="LSR10" s="7"/>
      <c r="LSS10" s="7"/>
      <c r="LST10" s="7"/>
      <c r="LSU10" s="7"/>
      <c r="LSV10" s="7"/>
      <c r="LSW10" s="7"/>
      <c r="LSX10" s="7"/>
      <c r="LSY10" s="7"/>
      <c r="LSZ10" s="7"/>
      <c r="LTA10" s="7"/>
      <c r="LTB10" s="7"/>
      <c r="LTC10" s="7"/>
      <c r="LTD10" s="7"/>
      <c r="LTE10" s="7"/>
      <c r="LTF10" s="7"/>
      <c r="LTG10" s="7"/>
      <c r="LTH10" s="7"/>
      <c r="LTI10" s="7"/>
      <c r="LTJ10" s="7"/>
      <c r="LTK10" s="7"/>
      <c r="LTL10" s="7"/>
      <c r="LTM10" s="7"/>
      <c r="LTN10" s="7"/>
      <c r="LTO10" s="7"/>
      <c r="LTP10" s="7"/>
      <c r="LTQ10" s="7"/>
      <c r="LTR10" s="7"/>
      <c r="LTS10" s="7"/>
      <c r="LTT10" s="7"/>
      <c r="LTU10" s="7"/>
      <c r="LTV10" s="7"/>
      <c r="LTW10" s="7"/>
      <c r="LTX10" s="7"/>
      <c r="LTY10" s="7"/>
      <c r="LTZ10" s="7"/>
      <c r="LUA10" s="7"/>
      <c r="LUB10" s="7"/>
      <c r="LUC10" s="7"/>
      <c r="LUD10" s="7"/>
      <c r="LUE10" s="7"/>
      <c r="LUF10" s="7"/>
      <c r="LUG10" s="7"/>
      <c r="LUH10" s="7"/>
      <c r="LUI10" s="7"/>
      <c r="LUJ10" s="7"/>
      <c r="LUK10" s="7"/>
      <c r="LUL10" s="7"/>
      <c r="LUM10" s="7"/>
      <c r="LUN10" s="7"/>
      <c r="LUO10" s="7"/>
      <c r="LUP10" s="7"/>
      <c r="LUQ10" s="7"/>
      <c r="LUR10" s="7"/>
      <c r="LUS10" s="7"/>
      <c r="LUT10" s="7"/>
      <c r="LUU10" s="7"/>
      <c r="LUV10" s="7"/>
      <c r="LUW10" s="7"/>
      <c r="LUX10" s="7"/>
      <c r="LUY10" s="7"/>
      <c r="LUZ10" s="7"/>
      <c r="LVA10" s="7"/>
      <c r="LVB10" s="7"/>
      <c r="LVC10" s="7"/>
      <c r="LVD10" s="7"/>
      <c r="LVE10" s="7"/>
      <c r="LVF10" s="7"/>
      <c r="LVG10" s="7"/>
      <c r="LVH10" s="7"/>
      <c r="LVI10" s="7"/>
      <c r="LVJ10" s="7"/>
      <c r="LVK10" s="7"/>
      <c r="LVL10" s="7"/>
      <c r="LVM10" s="7"/>
      <c r="LVN10" s="7"/>
      <c r="LVO10" s="7"/>
      <c r="LVP10" s="7"/>
      <c r="LVQ10" s="7"/>
      <c r="LVR10" s="7"/>
      <c r="LVS10" s="7"/>
      <c r="LVT10" s="7"/>
      <c r="LVU10" s="7"/>
      <c r="LVV10" s="7"/>
      <c r="LVW10" s="7"/>
      <c r="LVX10" s="7"/>
      <c r="LVY10" s="7"/>
      <c r="LVZ10" s="7"/>
      <c r="LWA10" s="7"/>
      <c r="LWB10" s="7"/>
      <c r="LWC10" s="7"/>
      <c r="LWD10" s="7"/>
      <c r="LWE10" s="7"/>
      <c r="LWF10" s="7"/>
      <c r="LWG10" s="7"/>
      <c r="LWH10" s="7"/>
      <c r="LWI10" s="7"/>
      <c r="LWJ10" s="7"/>
      <c r="LWK10" s="7"/>
      <c r="LWL10" s="7"/>
      <c r="LWM10" s="7"/>
      <c r="LWN10" s="7"/>
      <c r="LWO10" s="7"/>
      <c r="LWP10" s="7"/>
      <c r="LWQ10" s="7"/>
      <c r="LWR10" s="7"/>
      <c r="LWS10" s="7"/>
      <c r="LWT10" s="7"/>
      <c r="LWU10" s="7"/>
      <c r="LWV10" s="7"/>
      <c r="LWW10" s="7"/>
      <c r="LWX10" s="7"/>
      <c r="LWY10" s="7"/>
      <c r="LWZ10" s="7"/>
      <c r="LXA10" s="7"/>
      <c r="LXB10" s="7"/>
      <c r="LXC10" s="7"/>
      <c r="LXD10" s="7"/>
      <c r="LXE10" s="7"/>
      <c r="LXF10" s="7"/>
      <c r="LXG10" s="7"/>
      <c r="LXH10" s="7"/>
      <c r="LXI10" s="7"/>
      <c r="LXJ10" s="7"/>
      <c r="LXK10" s="7"/>
      <c r="LXL10" s="7"/>
      <c r="LXM10" s="7"/>
      <c r="LXN10" s="7"/>
      <c r="LXO10" s="7"/>
      <c r="LXP10" s="7"/>
      <c r="LXQ10" s="7"/>
      <c r="LXR10" s="7"/>
      <c r="LXS10" s="7"/>
      <c r="LXT10" s="7"/>
      <c r="LXU10" s="7"/>
      <c r="LXV10" s="7"/>
      <c r="LXW10" s="7"/>
      <c r="LXX10" s="7"/>
      <c r="LXY10" s="7"/>
      <c r="LXZ10" s="7"/>
      <c r="LYA10" s="7"/>
      <c r="LYB10" s="7"/>
      <c r="LYC10" s="7"/>
      <c r="LYD10" s="7"/>
      <c r="LYE10" s="7"/>
      <c r="LYF10" s="7"/>
      <c r="LYG10" s="7"/>
      <c r="LYH10" s="7"/>
      <c r="LYI10" s="7"/>
      <c r="LYJ10" s="7"/>
      <c r="LYK10" s="7"/>
      <c r="LYL10" s="7"/>
      <c r="LYM10" s="7"/>
      <c r="LYN10" s="7"/>
      <c r="LYO10" s="7"/>
      <c r="LYP10" s="7"/>
      <c r="LYQ10" s="7"/>
      <c r="LYR10" s="7"/>
      <c r="LYS10" s="7"/>
      <c r="LYT10" s="7"/>
      <c r="LYU10" s="7"/>
      <c r="LYV10" s="7"/>
      <c r="LYW10" s="7"/>
      <c r="LYX10" s="7"/>
      <c r="LYY10" s="7"/>
      <c r="LYZ10" s="7"/>
      <c r="LZA10" s="7"/>
      <c r="LZB10" s="7"/>
      <c r="LZC10" s="7"/>
      <c r="LZD10" s="7"/>
      <c r="LZE10" s="7"/>
      <c r="LZF10" s="7"/>
      <c r="LZG10" s="7"/>
      <c r="LZH10" s="7"/>
      <c r="LZI10" s="7"/>
      <c r="LZJ10" s="7"/>
      <c r="LZK10" s="7"/>
      <c r="LZL10" s="7"/>
      <c r="LZM10" s="7"/>
      <c r="LZN10" s="7"/>
      <c r="LZO10" s="7"/>
      <c r="LZP10" s="7"/>
      <c r="LZQ10" s="7"/>
      <c r="LZR10" s="7"/>
      <c r="LZS10" s="7"/>
      <c r="LZT10" s="7"/>
      <c r="LZU10" s="7"/>
      <c r="LZV10" s="7"/>
      <c r="LZW10" s="7"/>
      <c r="LZX10" s="7"/>
      <c r="LZY10" s="7"/>
      <c r="LZZ10" s="7"/>
      <c r="MAA10" s="7"/>
      <c r="MAB10" s="7"/>
      <c r="MAC10" s="7"/>
      <c r="MAD10" s="7"/>
      <c r="MAE10" s="7"/>
      <c r="MAF10" s="7"/>
      <c r="MAG10" s="7"/>
      <c r="MAH10" s="7"/>
      <c r="MAI10" s="7"/>
      <c r="MAJ10" s="7"/>
      <c r="MAK10" s="7"/>
      <c r="MAL10" s="7"/>
      <c r="MAM10" s="7"/>
      <c r="MAN10" s="7"/>
      <c r="MAO10" s="7"/>
      <c r="MAP10" s="7"/>
      <c r="MAQ10" s="7"/>
      <c r="MAR10" s="7"/>
      <c r="MAS10" s="7"/>
      <c r="MAT10" s="7"/>
      <c r="MAU10" s="7"/>
      <c r="MAV10" s="7"/>
      <c r="MAW10" s="7"/>
      <c r="MAX10" s="7"/>
      <c r="MAY10" s="7"/>
      <c r="MAZ10" s="7"/>
      <c r="MBA10" s="7"/>
      <c r="MBB10" s="7"/>
      <c r="MBC10" s="7"/>
      <c r="MBD10" s="7"/>
      <c r="MBE10" s="7"/>
      <c r="MBF10" s="7"/>
      <c r="MBG10" s="7"/>
      <c r="MBH10" s="7"/>
      <c r="MBI10" s="7"/>
      <c r="MBJ10" s="7"/>
      <c r="MBK10" s="7"/>
      <c r="MBL10" s="7"/>
      <c r="MBM10" s="7"/>
      <c r="MBN10" s="7"/>
      <c r="MBO10" s="7"/>
      <c r="MBP10" s="7"/>
      <c r="MBQ10" s="7"/>
      <c r="MBR10" s="7"/>
      <c r="MBS10" s="7"/>
      <c r="MBT10" s="7"/>
      <c r="MBU10" s="7"/>
      <c r="MBV10" s="7"/>
      <c r="MBW10" s="7"/>
      <c r="MBX10" s="7"/>
      <c r="MBY10" s="7"/>
      <c r="MBZ10" s="7"/>
      <c r="MCA10" s="7"/>
      <c r="MCB10" s="7"/>
      <c r="MCC10" s="7"/>
      <c r="MCD10" s="7"/>
      <c r="MCE10" s="7"/>
      <c r="MCF10" s="7"/>
      <c r="MCG10" s="7"/>
      <c r="MCH10" s="7"/>
      <c r="MCI10" s="7"/>
      <c r="MCJ10" s="7"/>
      <c r="MCK10" s="7"/>
      <c r="MCL10" s="7"/>
      <c r="MCM10" s="7"/>
      <c r="MCN10" s="7"/>
      <c r="MCO10" s="7"/>
      <c r="MCP10" s="7"/>
      <c r="MCQ10" s="7"/>
      <c r="MCR10" s="7"/>
      <c r="MCS10" s="7"/>
      <c r="MCT10" s="7"/>
      <c r="MCU10" s="7"/>
      <c r="MCV10" s="7"/>
      <c r="MCW10" s="7"/>
      <c r="MCX10" s="7"/>
      <c r="MCY10" s="7"/>
      <c r="MCZ10" s="7"/>
      <c r="MDA10" s="7"/>
      <c r="MDB10" s="7"/>
      <c r="MDC10" s="7"/>
      <c r="MDD10" s="7"/>
      <c r="MDE10" s="7"/>
      <c r="MDF10" s="7"/>
      <c r="MDG10" s="7"/>
      <c r="MDH10" s="7"/>
      <c r="MDI10" s="7"/>
      <c r="MDJ10" s="7"/>
      <c r="MDK10" s="7"/>
      <c r="MDL10" s="7"/>
      <c r="MDM10" s="7"/>
      <c r="MDN10" s="7"/>
      <c r="MDO10" s="7"/>
      <c r="MDP10" s="7"/>
      <c r="MDQ10" s="7"/>
      <c r="MDR10" s="7"/>
      <c r="MDS10" s="7"/>
      <c r="MDT10" s="7"/>
      <c r="MDU10" s="7"/>
      <c r="MDV10" s="7"/>
      <c r="MDW10" s="7"/>
      <c r="MDX10" s="7"/>
      <c r="MDY10" s="7"/>
      <c r="MDZ10" s="7"/>
      <c r="MEA10" s="7"/>
      <c r="MEB10" s="7"/>
      <c r="MEC10" s="7"/>
      <c r="MED10" s="7"/>
      <c r="MEE10" s="7"/>
      <c r="MEF10" s="7"/>
      <c r="MEG10" s="7"/>
      <c r="MEH10" s="7"/>
      <c r="MEI10" s="7"/>
      <c r="MEJ10" s="7"/>
      <c r="MEK10" s="7"/>
      <c r="MEL10" s="7"/>
      <c r="MEM10" s="7"/>
      <c r="MEN10" s="7"/>
      <c r="MEO10" s="7"/>
      <c r="MEP10" s="7"/>
      <c r="MEQ10" s="7"/>
      <c r="MER10" s="7"/>
      <c r="MES10" s="7"/>
      <c r="MET10" s="7"/>
      <c r="MEU10" s="7"/>
      <c r="MEV10" s="7"/>
      <c r="MEW10" s="7"/>
      <c r="MEX10" s="7"/>
      <c r="MEY10" s="7"/>
      <c r="MEZ10" s="7"/>
      <c r="MFA10" s="7"/>
      <c r="MFB10" s="7"/>
      <c r="MFC10" s="7"/>
      <c r="MFD10" s="7"/>
      <c r="MFE10" s="7"/>
      <c r="MFF10" s="7"/>
      <c r="MFG10" s="7"/>
      <c r="MFH10" s="7"/>
      <c r="MFI10" s="7"/>
      <c r="MFJ10" s="7"/>
      <c r="MFK10" s="7"/>
      <c r="MFL10" s="7"/>
      <c r="MFM10" s="7"/>
      <c r="MFN10" s="7"/>
      <c r="MFO10" s="7"/>
      <c r="MFP10" s="7"/>
      <c r="MFQ10" s="7"/>
      <c r="MFR10" s="7"/>
      <c r="MFS10" s="7"/>
      <c r="MFT10" s="7"/>
      <c r="MFU10" s="7"/>
      <c r="MFV10" s="7"/>
      <c r="MFW10" s="7"/>
      <c r="MFX10" s="7"/>
      <c r="MFY10" s="7"/>
      <c r="MFZ10" s="7"/>
      <c r="MGA10" s="7"/>
      <c r="MGB10" s="7"/>
      <c r="MGC10" s="7"/>
      <c r="MGD10" s="7"/>
      <c r="MGE10" s="7"/>
      <c r="MGF10" s="7"/>
      <c r="MGG10" s="7"/>
      <c r="MGH10" s="7"/>
      <c r="MGI10" s="7"/>
      <c r="MGJ10" s="7"/>
      <c r="MGK10" s="7"/>
      <c r="MGL10" s="7"/>
      <c r="MGM10" s="7"/>
      <c r="MGN10" s="7"/>
      <c r="MGO10" s="7"/>
      <c r="MGP10" s="7"/>
      <c r="MGQ10" s="7"/>
      <c r="MGR10" s="7"/>
      <c r="MGS10" s="7"/>
      <c r="MGT10" s="7"/>
      <c r="MGU10" s="7"/>
      <c r="MGV10" s="7"/>
      <c r="MGW10" s="7"/>
      <c r="MGX10" s="7"/>
      <c r="MGY10" s="7"/>
      <c r="MGZ10" s="7"/>
      <c r="MHA10" s="7"/>
      <c r="MHB10" s="7"/>
      <c r="MHC10" s="7"/>
      <c r="MHD10" s="7"/>
      <c r="MHE10" s="7"/>
      <c r="MHF10" s="7"/>
      <c r="MHG10" s="7"/>
      <c r="MHH10" s="7"/>
      <c r="MHI10" s="7"/>
      <c r="MHJ10" s="7"/>
      <c r="MHK10" s="7"/>
      <c r="MHL10" s="7"/>
      <c r="MHM10" s="7"/>
      <c r="MHN10" s="7"/>
      <c r="MHO10" s="7"/>
      <c r="MHP10" s="7"/>
      <c r="MHQ10" s="7"/>
      <c r="MHR10" s="7"/>
      <c r="MHS10" s="7"/>
      <c r="MHT10" s="7"/>
      <c r="MHU10" s="7"/>
      <c r="MHV10" s="7"/>
      <c r="MHW10" s="7"/>
      <c r="MHX10" s="7"/>
      <c r="MHY10" s="7"/>
      <c r="MHZ10" s="7"/>
      <c r="MIA10" s="7"/>
      <c r="MIB10" s="7"/>
      <c r="MIC10" s="7"/>
      <c r="MID10" s="7"/>
      <c r="MIE10" s="7"/>
      <c r="MIF10" s="7"/>
      <c r="MIG10" s="7"/>
      <c r="MIH10" s="7"/>
      <c r="MII10" s="7"/>
      <c r="MIJ10" s="7"/>
      <c r="MIK10" s="7"/>
      <c r="MIL10" s="7"/>
      <c r="MIM10" s="7"/>
      <c r="MIN10" s="7"/>
      <c r="MIO10" s="7"/>
      <c r="MIP10" s="7"/>
      <c r="MIQ10" s="7"/>
      <c r="MIR10" s="7"/>
      <c r="MIS10" s="7"/>
      <c r="MIT10" s="7"/>
      <c r="MIU10" s="7"/>
      <c r="MIV10" s="7"/>
      <c r="MIW10" s="7"/>
      <c r="MIX10" s="7"/>
      <c r="MIY10" s="7"/>
      <c r="MIZ10" s="7"/>
      <c r="MJA10" s="7"/>
      <c r="MJB10" s="7"/>
      <c r="MJC10" s="7"/>
      <c r="MJD10" s="7"/>
      <c r="MJE10" s="7"/>
      <c r="MJF10" s="7"/>
      <c r="MJG10" s="7"/>
      <c r="MJH10" s="7"/>
      <c r="MJI10" s="7"/>
      <c r="MJJ10" s="7"/>
      <c r="MJK10" s="7"/>
      <c r="MJL10" s="7"/>
      <c r="MJM10" s="7"/>
      <c r="MJN10" s="7"/>
      <c r="MJO10" s="7"/>
      <c r="MJP10" s="7"/>
      <c r="MJQ10" s="7"/>
      <c r="MJR10" s="7"/>
      <c r="MJS10" s="7"/>
      <c r="MJT10" s="7"/>
      <c r="MJU10" s="7"/>
      <c r="MJV10" s="7"/>
      <c r="MJW10" s="7"/>
      <c r="MJX10" s="7"/>
      <c r="MJY10" s="7"/>
      <c r="MJZ10" s="7"/>
      <c r="MKA10" s="7"/>
      <c r="MKB10" s="7"/>
      <c r="MKC10" s="7"/>
      <c r="MKD10" s="7"/>
      <c r="MKE10" s="7"/>
      <c r="MKF10" s="7"/>
      <c r="MKG10" s="7"/>
      <c r="MKH10" s="7"/>
      <c r="MKI10" s="7"/>
      <c r="MKJ10" s="7"/>
      <c r="MKK10" s="7"/>
      <c r="MKL10" s="7"/>
      <c r="MKM10" s="7"/>
      <c r="MKN10" s="7"/>
      <c r="MKO10" s="7"/>
      <c r="MKP10" s="7"/>
      <c r="MKQ10" s="7"/>
      <c r="MKR10" s="7"/>
      <c r="MKS10" s="7"/>
      <c r="MKT10" s="7"/>
      <c r="MKU10" s="7"/>
      <c r="MKV10" s="7"/>
      <c r="MKW10" s="7"/>
      <c r="MKX10" s="7"/>
      <c r="MKY10" s="7"/>
      <c r="MKZ10" s="7"/>
      <c r="MLA10" s="7"/>
      <c r="MLB10" s="7"/>
      <c r="MLC10" s="7"/>
      <c r="MLD10" s="7"/>
      <c r="MLE10" s="7"/>
      <c r="MLF10" s="7"/>
      <c r="MLG10" s="7"/>
      <c r="MLH10" s="7"/>
      <c r="MLI10" s="7"/>
      <c r="MLJ10" s="7"/>
      <c r="MLK10" s="7"/>
      <c r="MLL10" s="7"/>
      <c r="MLM10" s="7"/>
      <c r="MLN10" s="7"/>
      <c r="MLO10" s="7"/>
      <c r="MLP10" s="7"/>
      <c r="MLQ10" s="7"/>
      <c r="MLR10" s="7"/>
      <c r="MLS10" s="7"/>
      <c r="MLT10" s="7"/>
      <c r="MLU10" s="7"/>
      <c r="MLV10" s="7"/>
      <c r="MLW10" s="7"/>
      <c r="MLX10" s="7"/>
      <c r="MLY10" s="7"/>
      <c r="MLZ10" s="7"/>
      <c r="MMA10" s="7"/>
      <c r="MMB10" s="7"/>
      <c r="MMC10" s="7"/>
      <c r="MMD10" s="7"/>
      <c r="MME10" s="7"/>
      <c r="MMF10" s="7"/>
      <c r="MMG10" s="7"/>
      <c r="MMH10" s="7"/>
      <c r="MMI10" s="7"/>
      <c r="MMJ10" s="7"/>
      <c r="MMK10" s="7"/>
      <c r="MML10" s="7"/>
      <c r="MMM10" s="7"/>
      <c r="MMN10" s="7"/>
      <c r="MMO10" s="7"/>
      <c r="MMP10" s="7"/>
      <c r="MMQ10" s="7"/>
      <c r="MMR10" s="7"/>
      <c r="MMS10" s="7"/>
      <c r="MMT10" s="7"/>
      <c r="MMU10" s="7"/>
      <c r="MMV10" s="7"/>
      <c r="MMW10" s="7"/>
      <c r="MMX10" s="7"/>
      <c r="MMY10" s="7"/>
      <c r="MMZ10" s="7"/>
      <c r="MNA10" s="7"/>
      <c r="MNB10" s="7"/>
      <c r="MNC10" s="7"/>
      <c r="MND10" s="7"/>
      <c r="MNE10" s="7"/>
      <c r="MNF10" s="7"/>
      <c r="MNG10" s="7"/>
      <c r="MNH10" s="7"/>
      <c r="MNI10" s="7"/>
      <c r="MNJ10" s="7"/>
      <c r="MNK10" s="7"/>
      <c r="MNL10" s="7"/>
      <c r="MNM10" s="7"/>
      <c r="MNN10" s="7"/>
      <c r="MNO10" s="7"/>
      <c r="MNP10" s="7"/>
      <c r="MNQ10" s="7"/>
      <c r="MNR10" s="7"/>
      <c r="MNS10" s="7"/>
      <c r="MNT10" s="7"/>
      <c r="MNU10" s="7"/>
      <c r="MNV10" s="7"/>
      <c r="MNW10" s="7"/>
      <c r="MNX10" s="7"/>
      <c r="MNY10" s="7"/>
      <c r="MNZ10" s="7"/>
      <c r="MOA10" s="7"/>
      <c r="MOB10" s="7"/>
      <c r="MOC10" s="7"/>
      <c r="MOD10" s="7"/>
      <c r="MOE10" s="7"/>
      <c r="MOF10" s="7"/>
      <c r="MOG10" s="7"/>
      <c r="MOH10" s="7"/>
      <c r="MOI10" s="7"/>
      <c r="MOJ10" s="7"/>
      <c r="MOK10" s="7"/>
      <c r="MOL10" s="7"/>
      <c r="MOM10" s="7"/>
      <c r="MON10" s="7"/>
      <c r="MOO10" s="7"/>
      <c r="MOP10" s="7"/>
      <c r="MOQ10" s="7"/>
      <c r="MOR10" s="7"/>
      <c r="MOS10" s="7"/>
      <c r="MOT10" s="7"/>
      <c r="MOU10" s="7"/>
      <c r="MOV10" s="7"/>
      <c r="MOW10" s="7"/>
      <c r="MOX10" s="7"/>
      <c r="MOY10" s="7"/>
      <c r="MOZ10" s="7"/>
      <c r="MPA10" s="7"/>
      <c r="MPB10" s="7"/>
      <c r="MPC10" s="7"/>
      <c r="MPD10" s="7"/>
      <c r="MPE10" s="7"/>
      <c r="MPF10" s="7"/>
      <c r="MPG10" s="7"/>
      <c r="MPH10" s="7"/>
      <c r="MPI10" s="7"/>
      <c r="MPJ10" s="7"/>
      <c r="MPK10" s="7"/>
      <c r="MPL10" s="7"/>
      <c r="MPM10" s="7"/>
      <c r="MPN10" s="7"/>
      <c r="MPO10" s="7"/>
      <c r="MPP10" s="7"/>
      <c r="MPQ10" s="7"/>
      <c r="MPR10" s="7"/>
      <c r="MPS10" s="7"/>
      <c r="MPT10" s="7"/>
      <c r="MPU10" s="7"/>
      <c r="MPV10" s="7"/>
      <c r="MPW10" s="7"/>
      <c r="MPX10" s="7"/>
      <c r="MPY10" s="7"/>
      <c r="MPZ10" s="7"/>
      <c r="MQA10" s="7"/>
      <c r="MQB10" s="7"/>
      <c r="MQC10" s="7"/>
      <c r="MQD10" s="7"/>
      <c r="MQE10" s="7"/>
      <c r="MQF10" s="7"/>
      <c r="MQG10" s="7"/>
      <c r="MQH10" s="7"/>
      <c r="MQI10" s="7"/>
      <c r="MQJ10" s="7"/>
      <c r="MQK10" s="7"/>
      <c r="MQL10" s="7"/>
      <c r="MQM10" s="7"/>
      <c r="MQN10" s="7"/>
      <c r="MQO10" s="7"/>
      <c r="MQP10" s="7"/>
      <c r="MQQ10" s="7"/>
      <c r="MQR10" s="7"/>
      <c r="MQS10" s="7"/>
      <c r="MQT10" s="7"/>
      <c r="MQU10" s="7"/>
      <c r="MQV10" s="7"/>
      <c r="MQW10" s="7"/>
      <c r="MQX10" s="7"/>
      <c r="MQY10" s="7"/>
      <c r="MQZ10" s="7"/>
      <c r="MRA10" s="7"/>
      <c r="MRB10" s="7"/>
      <c r="MRC10" s="7"/>
      <c r="MRD10" s="7"/>
      <c r="MRE10" s="7"/>
      <c r="MRF10" s="7"/>
      <c r="MRG10" s="7"/>
      <c r="MRH10" s="7"/>
      <c r="MRI10" s="7"/>
      <c r="MRJ10" s="7"/>
      <c r="MRK10" s="7"/>
      <c r="MRL10" s="7"/>
      <c r="MRM10" s="7"/>
      <c r="MRN10" s="7"/>
      <c r="MRO10" s="7"/>
      <c r="MRP10" s="7"/>
      <c r="MRQ10" s="7"/>
      <c r="MRR10" s="7"/>
      <c r="MRS10" s="7"/>
      <c r="MRT10" s="7"/>
      <c r="MRU10" s="7"/>
      <c r="MRV10" s="7"/>
      <c r="MRW10" s="7"/>
      <c r="MRX10" s="7"/>
      <c r="MRY10" s="7"/>
      <c r="MRZ10" s="7"/>
      <c r="MSA10" s="7"/>
      <c r="MSB10" s="7"/>
      <c r="MSC10" s="7"/>
      <c r="MSD10" s="7"/>
      <c r="MSE10" s="7"/>
      <c r="MSF10" s="7"/>
      <c r="MSG10" s="7"/>
      <c r="MSH10" s="7"/>
      <c r="MSI10" s="7"/>
      <c r="MSJ10" s="7"/>
      <c r="MSK10" s="7"/>
      <c r="MSL10" s="7"/>
      <c r="MSM10" s="7"/>
      <c r="MSN10" s="7"/>
      <c r="MSO10" s="7"/>
      <c r="MSP10" s="7"/>
      <c r="MSQ10" s="7"/>
      <c r="MSR10" s="7"/>
      <c r="MSS10" s="7"/>
      <c r="MST10" s="7"/>
      <c r="MSU10" s="7"/>
      <c r="MSV10" s="7"/>
      <c r="MSW10" s="7"/>
      <c r="MSX10" s="7"/>
      <c r="MSY10" s="7"/>
      <c r="MSZ10" s="7"/>
      <c r="MTA10" s="7"/>
      <c r="MTB10" s="7"/>
      <c r="MTC10" s="7"/>
      <c r="MTD10" s="7"/>
      <c r="MTE10" s="7"/>
      <c r="MTF10" s="7"/>
      <c r="MTG10" s="7"/>
      <c r="MTH10" s="7"/>
      <c r="MTI10" s="7"/>
      <c r="MTJ10" s="7"/>
      <c r="MTK10" s="7"/>
      <c r="MTL10" s="7"/>
      <c r="MTM10" s="7"/>
      <c r="MTN10" s="7"/>
      <c r="MTO10" s="7"/>
      <c r="MTP10" s="7"/>
      <c r="MTQ10" s="7"/>
      <c r="MTR10" s="7"/>
      <c r="MTS10" s="7"/>
      <c r="MTT10" s="7"/>
      <c r="MTU10" s="7"/>
      <c r="MTV10" s="7"/>
      <c r="MTW10" s="7"/>
      <c r="MTX10" s="7"/>
      <c r="MTY10" s="7"/>
      <c r="MTZ10" s="7"/>
      <c r="MUA10" s="7"/>
      <c r="MUB10" s="7"/>
      <c r="MUC10" s="7"/>
      <c r="MUD10" s="7"/>
      <c r="MUE10" s="7"/>
      <c r="MUF10" s="7"/>
      <c r="MUG10" s="7"/>
      <c r="MUH10" s="7"/>
      <c r="MUI10" s="7"/>
      <c r="MUJ10" s="7"/>
      <c r="MUK10" s="7"/>
      <c r="MUL10" s="7"/>
      <c r="MUM10" s="7"/>
      <c r="MUN10" s="7"/>
      <c r="MUO10" s="7"/>
      <c r="MUP10" s="7"/>
      <c r="MUQ10" s="7"/>
      <c r="MUR10" s="7"/>
      <c r="MUS10" s="7"/>
      <c r="MUT10" s="7"/>
      <c r="MUU10" s="7"/>
      <c r="MUV10" s="7"/>
      <c r="MUW10" s="7"/>
      <c r="MUX10" s="7"/>
      <c r="MUY10" s="7"/>
      <c r="MUZ10" s="7"/>
      <c r="MVA10" s="7"/>
      <c r="MVB10" s="7"/>
      <c r="MVC10" s="7"/>
      <c r="MVD10" s="7"/>
      <c r="MVE10" s="7"/>
      <c r="MVF10" s="7"/>
      <c r="MVG10" s="7"/>
      <c r="MVH10" s="7"/>
      <c r="MVI10" s="7"/>
      <c r="MVJ10" s="7"/>
      <c r="MVK10" s="7"/>
      <c r="MVL10" s="7"/>
      <c r="MVM10" s="7"/>
      <c r="MVN10" s="7"/>
      <c r="MVO10" s="7"/>
      <c r="MVP10" s="7"/>
      <c r="MVQ10" s="7"/>
      <c r="MVR10" s="7"/>
      <c r="MVS10" s="7"/>
      <c r="MVT10" s="7"/>
      <c r="MVU10" s="7"/>
      <c r="MVV10" s="7"/>
      <c r="MVW10" s="7"/>
      <c r="MVX10" s="7"/>
      <c r="MVY10" s="7"/>
      <c r="MVZ10" s="7"/>
      <c r="MWA10" s="7"/>
      <c r="MWB10" s="7"/>
      <c r="MWC10" s="7"/>
      <c r="MWD10" s="7"/>
      <c r="MWE10" s="7"/>
      <c r="MWF10" s="7"/>
      <c r="MWG10" s="7"/>
      <c r="MWH10" s="7"/>
      <c r="MWI10" s="7"/>
      <c r="MWJ10" s="7"/>
      <c r="MWK10" s="7"/>
      <c r="MWL10" s="7"/>
      <c r="MWM10" s="7"/>
      <c r="MWN10" s="7"/>
      <c r="MWO10" s="7"/>
      <c r="MWP10" s="7"/>
      <c r="MWQ10" s="7"/>
      <c r="MWR10" s="7"/>
      <c r="MWS10" s="7"/>
      <c r="MWT10" s="7"/>
      <c r="MWU10" s="7"/>
      <c r="MWV10" s="7"/>
      <c r="MWW10" s="7"/>
      <c r="MWX10" s="7"/>
      <c r="MWY10" s="7"/>
      <c r="MWZ10" s="7"/>
      <c r="MXA10" s="7"/>
      <c r="MXB10" s="7"/>
      <c r="MXC10" s="7"/>
      <c r="MXD10" s="7"/>
      <c r="MXE10" s="7"/>
      <c r="MXF10" s="7"/>
      <c r="MXG10" s="7"/>
      <c r="MXH10" s="7"/>
      <c r="MXI10" s="7"/>
      <c r="MXJ10" s="7"/>
      <c r="MXK10" s="7"/>
      <c r="MXL10" s="7"/>
      <c r="MXM10" s="7"/>
      <c r="MXN10" s="7"/>
      <c r="MXO10" s="7"/>
      <c r="MXP10" s="7"/>
      <c r="MXQ10" s="7"/>
      <c r="MXR10" s="7"/>
      <c r="MXS10" s="7"/>
      <c r="MXT10" s="7"/>
      <c r="MXU10" s="7"/>
      <c r="MXV10" s="7"/>
      <c r="MXW10" s="7"/>
      <c r="MXX10" s="7"/>
      <c r="MXY10" s="7"/>
      <c r="MXZ10" s="7"/>
      <c r="MYA10" s="7"/>
      <c r="MYB10" s="7"/>
      <c r="MYC10" s="7"/>
      <c r="MYD10" s="7"/>
      <c r="MYE10" s="7"/>
      <c r="MYF10" s="7"/>
      <c r="MYG10" s="7"/>
      <c r="MYH10" s="7"/>
      <c r="MYI10" s="7"/>
      <c r="MYJ10" s="7"/>
      <c r="MYK10" s="7"/>
      <c r="MYL10" s="7"/>
      <c r="MYM10" s="7"/>
      <c r="MYN10" s="7"/>
      <c r="MYO10" s="7"/>
      <c r="MYP10" s="7"/>
      <c r="MYQ10" s="7"/>
      <c r="MYR10" s="7"/>
      <c r="MYS10" s="7"/>
      <c r="MYT10" s="7"/>
      <c r="MYU10" s="7"/>
      <c r="MYV10" s="7"/>
      <c r="MYW10" s="7"/>
      <c r="MYX10" s="7"/>
      <c r="MYY10" s="7"/>
      <c r="MYZ10" s="7"/>
      <c r="MZA10" s="7"/>
      <c r="MZB10" s="7"/>
      <c r="MZC10" s="7"/>
      <c r="MZD10" s="7"/>
      <c r="MZE10" s="7"/>
      <c r="MZF10" s="7"/>
      <c r="MZG10" s="7"/>
      <c r="MZH10" s="7"/>
      <c r="MZI10" s="7"/>
      <c r="MZJ10" s="7"/>
      <c r="MZK10" s="7"/>
      <c r="MZL10" s="7"/>
      <c r="MZM10" s="7"/>
      <c r="MZN10" s="7"/>
      <c r="MZO10" s="7"/>
      <c r="MZP10" s="7"/>
      <c r="MZQ10" s="7"/>
      <c r="MZR10" s="7"/>
      <c r="MZS10" s="7"/>
      <c r="MZT10" s="7"/>
      <c r="MZU10" s="7"/>
      <c r="MZV10" s="7"/>
      <c r="MZW10" s="7"/>
      <c r="MZX10" s="7"/>
      <c r="MZY10" s="7"/>
      <c r="MZZ10" s="7"/>
      <c r="NAA10" s="7"/>
      <c r="NAB10" s="7"/>
      <c r="NAC10" s="7"/>
      <c r="NAD10" s="7"/>
      <c r="NAE10" s="7"/>
      <c r="NAF10" s="7"/>
      <c r="NAG10" s="7"/>
      <c r="NAH10" s="7"/>
      <c r="NAI10" s="7"/>
      <c r="NAJ10" s="7"/>
      <c r="NAK10" s="7"/>
      <c r="NAL10" s="7"/>
      <c r="NAM10" s="7"/>
      <c r="NAN10" s="7"/>
      <c r="NAO10" s="7"/>
      <c r="NAP10" s="7"/>
      <c r="NAQ10" s="7"/>
      <c r="NAR10" s="7"/>
      <c r="NAS10" s="7"/>
      <c r="NAT10" s="7"/>
      <c r="NAU10" s="7"/>
      <c r="NAV10" s="7"/>
      <c r="NAW10" s="7"/>
      <c r="NAX10" s="7"/>
      <c r="NAY10" s="7"/>
      <c r="NAZ10" s="7"/>
      <c r="NBA10" s="7"/>
      <c r="NBB10" s="7"/>
      <c r="NBC10" s="7"/>
      <c r="NBD10" s="7"/>
      <c r="NBE10" s="7"/>
      <c r="NBF10" s="7"/>
      <c r="NBG10" s="7"/>
      <c r="NBH10" s="7"/>
      <c r="NBI10" s="7"/>
      <c r="NBJ10" s="7"/>
      <c r="NBK10" s="7"/>
      <c r="NBL10" s="7"/>
      <c r="NBM10" s="7"/>
      <c r="NBN10" s="7"/>
      <c r="NBO10" s="7"/>
      <c r="NBP10" s="7"/>
      <c r="NBQ10" s="7"/>
      <c r="NBR10" s="7"/>
      <c r="NBS10" s="7"/>
      <c r="NBT10" s="7"/>
      <c r="NBU10" s="7"/>
      <c r="NBV10" s="7"/>
      <c r="NBW10" s="7"/>
      <c r="NBX10" s="7"/>
      <c r="NBY10" s="7"/>
      <c r="NBZ10" s="7"/>
      <c r="NCA10" s="7"/>
      <c r="NCB10" s="7"/>
      <c r="NCC10" s="7"/>
      <c r="NCD10" s="7"/>
      <c r="NCE10" s="7"/>
      <c r="NCF10" s="7"/>
      <c r="NCG10" s="7"/>
      <c r="NCH10" s="7"/>
      <c r="NCI10" s="7"/>
      <c r="NCJ10" s="7"/>
      <c r="NCK10" s="7"/>
      <c r="NCL10" s="7"/>
      <c r="NCM10" s="7"/>
      <c r="NCN10" s="7"/>
      <c r="NCO10" s="7"/>
      <c r="NCP10" s="7"/>
      <c r="NCQ10" s="7"/>
      <c r="NCR10" s="7"/>
      <c r="NCS10" s="7"/>
      <c r="NCT10" s="7"/>
      <c r="NCU10" s="7"/>
      <c r="NCV10" s="7"/>
      <c r="NCW10" s="7"/>
      <c r="NCX10" s="7"/>
      <c r="NCY10" s="7"/>
      <c r="NCZ10" s="7"/>
      <c r="NDA10" s="7"/>
      <c r="NDB10" s="7"/>
      <c r="NDC10" s="7"/>
      <c r="NDD10" s="7"/>
      <c r="NDE10" s="7"/>
      <c r="NDF10" s="7"/>
      <c r="NDG10" s="7"/>
      <c r="NDH10" s="7"/>
      <c r="NDI10" s="7"/>
      <c r="NDJ10" s="7"/>
      <c r="NDK10" s="7"/>
      <c r="NDL10" s="7"/>
      <c r="NDM10" s="7"/>
      <c r="NDN10" s="7"/>
      <c r="NDO10" s="7"/>
      <c r="NDP10" s="7"/>
      <c r="NDQ10" s="7"/>
      <c r="NDR10" s="7"/>
      <c r="NDS10" s="7"/>
      <c r="NDT10" s="7"/>
      <c r="NDU10" s="7"/>
      <c r="NDV10" s="7"/>
      <c r="NDW10" s="7"/>
      <c r="NDX10" s="7"/>
      <c r="NDY10" s="7"/>
      <c r="NDZ10" s="7"/>
      <c r="NEA10" s="7"/>
      <c r="NEB10" s="7"/>
      <c r="NEC10" s="7"/>
      <c r="NED10" s="7"/>
      <c r="NEE10" s="7"/>
      <c r="NEF10" s="7"/>
      <c r="NEG10" s="7"/>
      <c r="NEH10" s="7"/>
      <c r="NEI10" s="7"/>
      <c r="NEJ10" s="7"/>
      <c r="NEK10" s="7"/>
      <c r="NEL10" s="7"/>
      <c r="NEM10" s="7"/>
      <c r="NEN10" s="7"/>
      <c r="NEO10" s="7"/>
      <c r="NEP10" s="7"/>
      <c r="NEQ10" s="7"/>
      <c r="NER10" s="7"/>
      <c r="NES10" s="7"/>
      <c r="NET10" s="7"/>
      <c r="NEU10" s="7"/>
      <c r="NEV10" s="7"/>
      <c r="NEW10" s="7"/>
      <c r="NEX10" s="7"/>
      <c r="NEY10" s="7"/>
      <c r="NEZ10" s="7"/>
      <c r="NFA10" s="7"/>
      <c r="NFB10" s="7"/>
      <c r="NFC10" s="7"/>
      <c r="NFD10" s="7"/>
      <c r="NFE10" s="7"/>
      <c r="NFF10" s="7"/>
      <c r="NFG10" s="7"/>
      <c r="NFH10" s="7"/>
      <c r="NFI10" s="7"/>
      <c r="NFJ10" s="7"/>
      <c r="NFK10" s="7"/>
      <c r="NFL10" s="7"/>
      <c r="NFM10" s="7"/>
      <c r="NFN10" s="7"/>
      <c r="NFO10" s="7"/>
      <c r="NFP10" s="7"/>
      <c r="NFQ10" s="7"/>
      <c r="NFR10" s="7"/>
      <c r="NFS10" s="7"/>
      <c r="NFT10" s="7"/>
      <c r="NFU10" s="7"/>
      <c r="NFV10" s="7"/>
      <c r="NFW10" s="7"/>
      <c r="NFX10" s="7"/>
      <c r="NFY10" s="7"/>
      <c r="NFZ10" s="7"/>
      <c r="NGA10" s="7"/>
      <c r="NGB10" s="7"/>
      <c r="NGC10" s="7"/>
      <c r="NGD10" s="7"/>
      <c r="NGE10" s="7"/>
      <c r="NGF10" s="7"/>
      <c r="NGG10" s="7"/>
      <c r="NGH10" s="7"/>
      <c r="NGI10" s="7"/>
      <c r="NGJ10" s="7"/>
      <c r="NGK10" s="7"/>
      <c r="NGL10" s="7"/>
      <c r="NGM10" s="7"/>
      <c r="NGN10" s="7"/>
      <c r="NGO10" s="7"/>
      <c r="NGP10" s="7"/>
      <c r="NGQ10" s="7"/>
      <c r="NGR10" s="7"/>
      <c r="NGS10" s="7"/>
      <c r="NGT10" s="7"/>
      <c r="NGU10" s="7"/>
      <c r="NGV10" s="7"/>
      <c r="NGW10" s="7"/>
      <c r="NGX10" s="7"/>
      <c r="NGY10" s="7"/>
      <c r="NGZ10" s="7"/>
      <c r="NHA10" s="7"/>
      <c r="NHB10" s="7"/>
      <c r="NHC10" s="7"/>
      <c r="NHD10" s="7"/>
      <c r="NHE10" s="7"/>
      <c r="NHF10" s="7"/>
      <c r="NHG10" s="7"/>
      <c r="NHH10" s="7"/>
      <c r="NHI10" s="7"/>
      <c r="NHJ10" s="7"/>
      <c r="NHK10" s="7"/>
      <c r="NHL10" s="7"/>
      <c r="NHM10" s="7"/>
      <c r="NHN10" s="7"/>
      <c r="NHO10" s="7"/>
      <c r="NHP10" s="7"/>
      <c r="NHQ10" s="7"/>
      <c r="NHR10" s="7"/>
      <c r="NHS10" s="7"/>
      <c r="NHT10" s="7"/>
      <c r="NHU10" s="7"/>
      <c r="NHV10" s="7"/>
      <c r="NHW10" s="7"/>
      <c r="NHX10" s="7"/>
      <c r="NHY10" s="7"/>
      <c r="NHZ10" s="7"/>
      <c r="NIA10" s="7"/>
      <c r="NIB10" s="7"/>
      <c r="NIC10" s="7"/>
      <c r="NID10" s="7"/>
      <c r="NIE10" s="7"/>
      <c r="NIF10" s="7"/>
      <c r="NIG10" s="7"/>
      <c r="NIH10" s="7"/>
      <c r="NII10" s="7"/>
      <c r="NIJ10" s="7"/>
      <c r="NIK10" s="7"/>
      <c r="NIL10" s="7"/>
      <c r="NIM10" s="7"/>
      <c r="NIN10" s="7"/>
      <c r="NIO10" s="7"/>
      <c r="NIP10" s="7"/>
      <c r="NIQ10" s="7"/>
      <c r="NIR10" s="7"/>
      <c r="NIS10" s="7"/>
      <c r="NIT10" s="7"/>
      <c r="NIU10" s="7"/>
      <c r="NIV10" s="7"/>
      <c r="NIW10" s="7"/>
      <c r="NIX10" s="7"/>
      <c r="NIY10" s="7"/>
      <c r="NIZ10" s="7"/>
      <c r="NJA10" s="7"/>
      <c r="NJB10" s="7"/>
      <c r="NJC10" s="7"/>
      <c r="NJD10" s="7"/>
      <c r="NJE10" s="7"/>
      <c r="NJF10" s="7"/>
      <c r="NJG10" s="7"/>
      <c r="NJH10" s="7"/>
      <c r="NJI10" s="7"/>
      <c r="NJJ10" s="7"/>
      <c r="NJK10" s="7"/>
      <c r="NJL10" s="7"/>
      <c r="NJM10" s="7"/>
      <c r="NJN10" s="7"/>
      <c r="NJO10" s="7"/>
      <c r="NJP10" s="7"/>
      <c r="NJQ10" s="7"/>
      <c r="NJR10" s="7"/>
      <c r="NJS10" s="7"/>
      <c r="NJT10" s="7"/>
      <c r="NJU10" s="7"/>
      <c r="NJV10" s="7"/>
      <c r="NJW10" s="7"/>
      <c r="NJX10" s="7"/>
      <c r="NJY10" s="7"/>
      <c r="NJZ10" s="7"/>
      <c r="NKA10" s="7"/>
      <c r="NKB10" s="7"/>
      <c r="NKC10" s="7"/>
      <c r="NKD10" s="7"/>
      <c r="NKE10" s="7"/>
      <c r="NKF10" s="7"/>
      <c r="NKG10" s="7"/>
      <c r="NKH10" s="7"/>
      <c r="NKI10" s="7"/>
      <c r="NKJ10" s="7"/>
      <c r="NKK10" s="7"/>
      <c r="NKL10" s="7"/>
      <c r="NKM10" s="7"/>
      <c r="NKN10" s="7"/>
      <c r="NKO10" s="7"/>
      <c r="NKP10" s="7"/>
      <c r="NKQ10" s="7"/>
      <c r="NKR10" s="7"/>
      <c r="NKS10" s="7"/>
      <c r="NKT10" s="7"/>
      <c r="NKU10" s="7"/>
      <c r="NKV10" s="7"/>
      <c r="NKW10" s="7"/>
      <c r="NKX10" s="7"/>
      <c r="NKY10" s="7"/>
      <c r="NKZ10" s="7"/>
      <c r="NLA10" s="7"/>
      <c r="NLB10" s="7"/>
      <c r="NLC10" s="7"/>
      <c r="NLD10" s="7"/>
      <c r="NLE10" s="7"/>
      <c r="NLF10" s="7"/>
      <c r="NLG10" s="7"/>
      <c r="NLH10" s="7"/>
      <c r="NLI10" s="7"/>
      <c r="NLJ10" s="7"/>
      <c r="NLK10" s="7"/>
      <c r="NLL10" s="7"/>
      <c r="NLM10" s="7"/>
      <c r="NLN10" s="7"/>
      <c r="NLO10" s="7"/>
      <c r="NLP10" s="7"/>
      <c r="NLQ10" s="7"/>
      <c r="NLR10" s="7"/>
      <c r="NLS10" s="7"/>
      <c r="NLT10" s="7"/>
      <c r="NLU10" s="7"/>
      <c r="NLV10" s="7"/>
      <c r="NLW10" s="7"/>
      <c r="NLX10" s="7"/>
      <c r="NLY10" s="7"/>
      <c r="NLZ10" s="7"/>
      <c r="NMA10" s="7"/>
      <c r="NMB10" s="7"/>
      <c r="NMC10" s="7"/>
      <c r="NMD10" s="7"/>
      <c r="NME10" s="7"/>
      <c r="NMF10" s="7"/>
      <c r="NMG10" s="7"/>
      <c r="NMH10" s="7"/>
      <c r="NMI10" s="7"/>
      <c r="NMJ10" s="7"/>
      <c r="NMK10" s="7"/>
      <c r="NML10" s="7"/>
      <c r="NMM10" s="7"/>
      <c r="NMN10" s="7"/>
      <c r="NMO10" s="7"/>
      <c r="NMP10" s="7"/>
      <c r="NMQ10" s="7"/>
      <c r="NMR10" s="7"/>
      <c r="NMS10" s="7"/>
      <c r="NMT10" s="7"/>
      <c r="NMU10" s="7"/>
      <c r="NMV10" s="7"/>
      <c r="NMW10" s="7"/>
      <c r="NMX10" s="7"/>
      <c r="NMY10" s="7"/>
      <c r="NMZ10" s="7"/>
      <c r="NNA10" s="7"/>
      <c r="NNB10" s="7"/>
      <c r="NNC10" s="7"/>
      <c r="NND10" s="7"/>
      <c r="NNE10" s="7"/>
      <c r="NNF10" s="7"/>
      <c r="NNG10" s="7"/>
      <c r="NNH10" s="7"/>
      <c r="NNI10" s="7"/>
      <c r="NNJ10" s="7"/>
      <c r="NNK10" s="7"/>
      <c r="NNL10" s="7"/>
      <c r="NNM10" s="7"/>
      <c r="NNN10" s="7"/>
      <c r="NNO10" s="7"/>
      <c r="NNP10" s="7"/>
      <c r="NNQ10" s="7"/>
      <c r="NNR10" s="7"/>
      <c r="NNS10" s="7"/>
      <c r="NNT10" s="7"/>
      <c r="NNU10" s="7"/>
      <c r="NNV10" s="7"/>
      <c r="NNW10" s="7"/>
      <c r="NNX10" s="7"/>
      <c r="NNY10" s="7"/>
      <c r="NNZ10" s="7"/>
      <c r="NOA10" s="7"/>
      <c r="NOB10" s="7"/>
      <c r="NOC10" s="7"/>
      <c r="NOD10" s="7"/>
      <c r="NOE10" s="7"/>
      <c r="NOF10" s="7"/>
      <c r="NOG10" s="7"/>
      <c r="NOH10" s="7"/>
      <c r="NOI10" s="7"/>
      <c r="NOJ10" s="7"/>
      <c r="NOK10" s="7"/>
      <c r="NOL10" s="7"/>
      <c r="NOM10" s="7"/>
      <c r="NON10" s="7"/>
      <c r="NOO10" s="7"/>
      <c r="NOP10" s="7"/>
      <c r="NOQ10" s="7"/>
      <c r="NOR10" s="7"/>
      <c r="NOS10" s="7"/>
      <c r="NOT10" s="7"/>
      <c r="NOU10" s="7"/>
      <c r="NOV10" s="7"/>
      <c r="NOW10" s="7"/>
      <c r="NOX10" s="7"/>
      <c r="NOY10" s="7"/>
      <c r="NOZ10" s="7"/>
      <c r="NPA10" s="7"/>
      <c r="NPB10" s="7"/>
      <c r="NPC10" s="7"/>
      <c r="NPD10" s="7"/>
      <c r="NPE10" s="7"/>
      <c r="NPF10" s="7"/>
      <c r="NPG10" s="7"/>
      <c r="NPH10" s="7"/>
      <c r="NPI10" s="7"/>
      <c r="NPJ10" s="7"/>
      <c r="NPK10" s="7"/>
      <c r="NPL10" s="7"/>
      <c r="NPM10" s="7"/>
      <c r="NPN10" s="7"/>
      <c r="NPO10" s="7"/>
      <c r="NPP10" s="7"/>
      <c r="NPQ10" s="7"/>
      <c r="NPR10" s="7"/>
      <c r="NPS10" s="7"/>
      <c r="NPT10" s="7"/>
      <c r="NPU10" s="7"/>
      <c r="NPV10" s="7"/>
      <c r="NPW10" s="7"/>
      <c r="NPX10" s="7"/>
      <c r="NPY10" s="7"/>
      <c r="NPZ10" s="7"/>
      <c r="NQA10" s="7"/>
      <c r="NQB10" s="7"/>
      <c r="NQC10" s="7"/>
      <c r="NQD10" s="7"/>
      <c r="NQE10" s="7"/>
      <c r="NQF10" s="7"/>
      <c r="NQG10" s="7"/>
      <c r="NQH10" s="7"/>
      <c r="NQI10" s="7"/>
      <c r="NQJ10" s="7"/>
      <c r="NQK10" s="7"/>
      <c r="NQL10" s="7"/>
      <c r="NQM10" s="7"/>
      <c r="NQN10" s="7"/>
      <c r="NQO10" s="7"/>
      <c r="NQP10" s="7"/>
      <c r="NQQ10" s="7"/>
      <c r="NQR10" s="7"/>
      <c r="NQS10" s="7"/>
      <c r="NQT10" s="7"/>
      <c r="NQU10" s="7"/>
      <c r="NQV10" s="7"/>
      <c r="NQW10" s="7"/>
      <c r="NQX10" s="7"/>
      <c r="NQY10" s="7"/>
      <c r="NQZ10" s="7"/>
      <c r="NRA10" s="7"/>
      <c r="NRB10" s="7"/>
      <c r="NRC10" s="7"/>
      <c r="NRD10" s="7"/>
      <c r="NRE10" s="7"/>
      <c r="NRF10" s="7"/>
      <c r="NRG10" s="7"/>
      <c r="NRH10" s="7"/>
      <c r="NRI10" s="7"/>
      <c r="NRJ10" s="7"/>
      <c r="NRK10" s="7"/>
      <c r="NRL10" s="7"/>
      <c r="NRM10" s="7"/>
      <c r="NRN10" s="7"/>
      <c r="NRO10" s="7"/>
      <c r="NRP10" s="7"/>
      <c r="NRQ10" s="7"/>
      <c r="NRR10" s="7"/>
      <c r="NRS10" s="7"/>
      <c r="NRT10" s="7"/>
      <c r="NRU10" s="7"/>
      <c r="NRV10" s="7"/>
      <c r="NRW10" s="7"/>
      <c r="NRX10" s="7"/>
      <c r="NRY10" s="7"/>
      <c r="NRZ10" s="7"/>
      <c r="NSA10" s="7"/>
      <c r="NSB10" s="7"/>
      <c r="NSC10" s="7"/>
      <c r="NSD10" s="7"/>
      <c r="NSE10" s="7"/>
      <c r="NSF10" s="7"/>
      <c r="NSG10" s="7"/>
      <c r="NSH10" s="7"/>
      <c r="NSI10" s="7"/>
      <c r="NSJ10" s="7"/>
      <c r="NSK10" s="7"/>
      <c r="NSL10" s="7"/>
      <c r="NSM10" s="7"/>
      <c r="NSN10" s="7"/>
      <c r="NSO10" s="7"/>
      <c r="NSP10" s="7"/>
      <c r="NSQ10" s="7"/>
      <c r="NSR10" s="7"/>
      <c r="NSS10" s="7"/>
      <c r="NST10" s="7"/>
      <c r="NSU10" s="7"/>
      <c r="NSV10" s="7"/>
      <c r="NSW10" s="7"/>
      <c r="NSX10" s="7"/>
      <c r="NSY10" s="7"/>
      <c r="NSZ10" s="7"/>
      <c r="NTA10" s="7"/>
      <c r="NTB10" s="7"/>
      <c r="NTC10" s="7"/>
      <c r="NTD10" s="7"/>
      <c r="NTE10" s="7"/>
      <c r="NTF10" s="7"/>
      <c r="NTG10" s="7"/>
      <c r="NTH10" s="7"/>
      <c r="NTI10" s="7"/>
      <c r="NTJ10" s="7"/>
      <c r="NTK10" s="7"/>
      <c r="NTL10" s="7"/>
      <c r="NTM10" s="7"/>
      <c r="NTN10" s="7"/>
      <c r="NTO10" s="7"/>
      <c r="NTP10" s="7"/>
      <c r="NTQ10" s="7"/>
      <c r="NTR10" s="7"/>
      <c r="NTS10" s="7"/>
      <c r="NTT10" s="7"/>
      <c r="NTU10" s="7"/>
      <c r="NTV10" s="7"/>
      <c r="NTW10" s="7"/>
      <c r="NTX10" s="7"/>
      <c r="NTY10" s="7"/>
      <c r="NTZ10" s="7"/>
      <c r="NUA10" s="7"/>
      <c r="NUB10" s="7"/>
      <c r="NUC10" s="7"/>
      <c r="NUD10" s="7"/>
      <c r="NUE10" s="7"/>
      <c r="NUF10" s="7"/>
      <c r="NUG10" s="7"/>
      <c r="NUH10" s="7"/>
      <c r="NUI10" s="7"/>
      <c r="NUJ10" s="7"/>
      <c r="NUK10" s="7"/>
      <c r="NUL10" s="7"/>
      <c r="NUM10" s="7"/>
      <c r="NUN10" s="7"/>
      <c r="NUO10" s="7"/>
      <c r="NUP10" s="7"/>
      <c r="NUQ10" s="7"/>
      <c r="NUR10" s="7"/>
      <c r="NUS10" s="7"/>
      <c r="NUT10" s="7"/>
      <c r="NUU10" s="7"/>
      <c r="NUV10" s="7"/>
      <c r="NUW10" s="7"/>
      <c r="NUX10" s="7"/>
      <c r="NUY10" s="7"/>
      <c r="NUZ10" s="7"/>
      <c r="NVA10" s="7"/>
      <c r="NVB10" s="7"/>
      <c r="NVC10" s="7"/>
      <c r="NVD10" s="7"/>
      <c r="NVE10" s="7"/>
      <c r="NVF10" s="7"/>
      <c r="NVG10" s="7"/>
      <c r="NVH10" s="7"/>
      <c r="NVI10" s="7"/>
      <c r="NVJ10" s="7"/>
      <c r="NVK10" s="7"/>
      <c r="NVL10" s="7"/>
      <c r="NVM10" s="7"/>
      <c r="NVN10" s="7"/>
      <c r="NVO10" s="7"/>
      <c r="NVP10" s="7"/>
      <c r="NVQ10" s="7"/>
      <c r="NVR10" s="7"/>
      <c r="NVS10" s="7"/>
      <c r="NVT10" s="7"/>
      <c r="NVU10" s="7"/>
      <c r="NVV10" s="7"/>
      <c r="NVW10" s="7"/>
      <c r="NVX10" s="7"/>
      <c r="NVY10" s="7"/>
      <c r="NVZ10" s="7"/>
      <c r="NWA10" s="7"/>
      <c r="NWB10" s="7"/>
      <c r="NWC10" s="7"/>
      <c r="NWD10" s="7"/>
      <c r="NWE10" s="7"/>
      <c r="NWF10" s="7"/>
      <c r="NWG10" s="7"/>
      <c r="NWH10" s="7"/>
      <c r="NWI10" s="7"/>
      <c r="NWJ10" s="7"/>
      <c r="NWK10" s="7"/>
      <c r="NWL10" s="7"/>
      <c r="NWM10" s="7"/>
      <c r="NWN10" s="7"/>
      <c r="NWO10" s="7"/>
      <c r="NWP10" s="7"/>
      <c r="NWQ10" s="7"/>
      <c r="NWR10" s="7"/>
      <c r="NWS10" s="7"/>
      <c r="NWT10" s="7"/>
      <c r="NWU10" s="7"/>
      <c r="NWV10" s="7"/>
      <c r="NWW10" s="7"/>
      <c r="NWX10" s="7"/>
      <c r="NWY10" s="7"/>
      <c r="NWZ10" s="7"/>
      <c r="NXA10" s="7"/>
      <c r="NXB10" s="7"/>
      <c r="NXC10" s="7"/>
      <c r="NXD10" s="7"/>
      <c r="NXE10" s="7"/>
      <c r="NXF10" s="7"/>
      <c r="NXG10" s="7"/>
      <c r="NXH10" s="7"/>
      <c r="NXI10" s="7"/>
      <c r="NXJ10" s="7"/>
      <c r="NXK10" s="7"/>
      <c r="NXL10" s="7"/>
      <c r="NXM10" s="7"/>
      <c r="NXN10" s="7"/>
      <c r="NXO10" s="7"/>
      <c r="NXP10" s="7"/>
      <c r="NXQ10" s="7"/>
      <c r="NXR10" s="7"/>
      <c r="NXS10" s="7"/>
      <c r="NXT10" s="7"/>
      <c r="NXU10" s="7"/>
      <c r="NXV10" s="7"/>
      <c r="NXW10" s="7"/>
      <c r="NXX10" s="7"/>
      <c r="NXY10" s="7"/>
      <c r="NXZ10" s="7"/>
      <c r="NYA10" s="7"/>
      <c r="NYB10" s="7"/>
      <c r="NYC10" s="7"/>
      <c r="NYD10" s="7"/>
      <c r="NYE10" s="7"/>
      <c r="NYF10" s="7"/>
      <c r="NYG10" s="7"/>
      <c r="NYH10" s="7"/>
      <c r="NYI10" s="7"/>
      <c r="NYJ10" s="7"/>
      <c r="NYK10" s="7"/>
      <c r="NYL10" s="7"/>
      <c r="NYM10" s="7"/>
      <c r="NYN10" s="7"/>
      <c r="NYO10" s="7"/>
      <c r="NYP10" s="7"/>
      <c r="NYQ10" s="7"/>
      <c r="NYR10" s="7"/>
      <c r="NYS10" s="7"/>
      <c r="NYT10" s="7"/>
      <c r="NYU10" s="7"/>
      <c r="NYV10" s="7"/>
      <c r="NYW10" s="7"/>
      <c r="NYX10" s="7"/>
      <c r="NYY10" s="7"/>
      <c r="NYZ10" s="7"/>
      <c r="NZA10" s="7"/>
      <c r="NZB10" s="7"/>
      <c r="NZC10" s="7"/>
      <c r="NZD10" s="7"/>
      <c r="NZE10" s="7"/>
      <c r="NZF10" s="7"/>
      <c r="NZG10" s="7"/>
      <c r="NZH10" s="7"/>
      <c r="NZI10" s="7"/>
      <c r="NZJ10" s="7"/>
      <c r="NZK10" s="7"/>
      <c r="NZL10" s="7"/>
      <c r="NZM10" s="7"/>
      <c r="NZN10" s="7"/>
      <c r="NZO10" s="7"/>
      <c r="NZP10" s="7"/>
      <c r="NZQ10" s="7"/>
      <c r="NZR10" s="7"/>
      <c r="NZS10" s="7"/>
      <c r="NZT10" s="7"/>
      <c r="NZU10" s="7"/>
      <c r="NZV10" s="7"/>
      <c r="NZW10" s="7"/>
      <c r="NZX10" s="7"/>
      <c r="NZY10" s="7"/>
      <c r="NZZ10" s="7"/>
      <c r="OAA10" s="7"/>
      <c r="OAB10" s="7"/>
      <c r="OAC10" s="7"/>
      <c r="OAD10" s="7"/>
      <c r="OAE10" s="7"/>
      <c r="OAF10" s="7"/>
      <c r="OAG10" s="7"/>
      <c r="OAH10" s="7"/>
      <c r="OAI10" s="7"/>
      <c r="OAJ10" s="7"/>
      <c r="OAK10" s="7"/>
      <c r="OAL10" s="7"/>
      <c r="OAM10" s="7"/>
      <c r="OAN10" s="7"/>
      <c r="OAO10" s="7"/>
      <c r="OAP10" s="7"/>
      <c r="OAQ10" s="7"/>
      <c r="OAR10" s="7"/>
      <c r="OAS10" s="7"/>
      <c r="OAT10" s="7"/>
      <c r="OAU10" s="7"/>
      <c r="OAV10" s="7"/>
      <c r="OAW10" s="7"/>
      <c r="OAX10" s="7"/>
      <c r="OAY10" s="7"/>
      <c r="OAZ10" s="7"/>
      <c r="OBA10" s="7"/>
      <c r="OBB10" s="7"/>
      <c r="OBC10" s="7"/>
      <c r="OBD10" s="7"/>
      <c r="OBE10" s="7"/>
      <c r="OBF10" s="7"/>
      <c r="OBG10" s="7"/>
      <c r="OBH10" s="7"/>
      <c r="OBI10" s="7"/>
      <c r="OBJ10" s="7"/>
      <c r="OBK10" s="7"/>
      <c r="OBL10" s="7"/>
      <c r="OBM10" s="7"/>
      <c r="OBN10" s="7"/>
      <c r="OBO10" s="7"/>
      <c r="OBP10" s="7"/>
      <c r="OBQ10" s="7"/>
      <c r="OBR10" s="7"/>
      <c r="OBS10" s="7"/>
      <c r="OBT10" s="7"/>
      <c r="OBU10" s="7"/>
      <c r="OBV10" s="7"/>
      <c r="OBW10" s="7"/>
      <c r="OBX10" s="7"/>
      <c r="OBY10" s="7"/>
      <c r="OBZ10" s="7"/>
      <c r="OCA10" s="7"/>
      <c r="OCB10" s="7"/>
      <c r="OCC10" s="7"/>
      <c r="OCD10" s="7"/>
      <c r="OCE10" s="7"/>
      <c r="OCF10" s="7"/>
      <c r="OCG10" s="7"/>
      <c r="OCH10" s="7"/>
      <c r="OCI10" s="7"/>
      <c r="OCJ10" s="7"/>
      <c r="OCK10" s="7"/>
      <c r="OCL10" s="7"/>
      <c r="OCM10" s="7"/>
      <c r="OCN10" s="7"/>
      <c r="OCO10" s="7"/>
      <c r="OCP10" s="7"/>
      <c r="OCQ10" s="7"/>
      <c r="OCR10" s="7"/>
      <c r="OCS10" s="7"/>
      <c r="OCT10" s="7"/>
      <c r="OCU10" s="7"/>
      <c r="OCV10" s="7"/>
      <c r="OCW10" s="7"/>
      <c r="OCX10" s="7"/>
      <c r="OCY10" s="7"/>
      <c r="OCZ10" s="7"/>
      <c r="ODA10" s="7"/>
      <c r="ODB10" s="7"/>
      <c r="ODC10" s="7"/>
      <c r="ODD10" s="7"/>
      <c r="ODE10" s="7"/>
      <c r="ODF10" s="7"/>
      <c r="ODG10" s="7"/>
      <c r="ODH10" s="7"/>
      <c r="ODI10" s="7"/>
      <c r="ODJ10" s="7"/>
      <c r="ODK10" s="7"/>
      <c r="ODL10" s="7"/>
      <c r="ODM10" s="7"/>
      <c r="ODN10" s="7"/>
      <c r="ODO10" s="7"/>
      <c r="ODP10" s="7"/>
      <c r="ODQ10" s="7"/>
      <c r="ODR10" s="7"/>
      <c r="ODS10" s="7"/>
      <c r="ODT10" s="7"/>
      <c r="ODU10" s="7"/>
      <c r="ODV10" s="7"/>
      <c r="ODW10" s="7"/>
      <c r="ODX10" s="7"/>
      <c r="ODY10" s="7"/>
      <c r="ODZ10" s="7"/>
      <c r="OEA10" s="7"/>
      <c r="OEB10" s="7"/>
      <c r="OEC10" s="7"/>
      <c r="OED10" s="7"/>
      <c r="OEE10" s="7"/>
      <c r="OEF10" s="7"/>
      <c r="OEG10" s="7"/>
      <c r="OEH10" s="7"/>
      <c r="OEI10" s="7"/>
      <c r="OEJ10" s="7"/>
      <c r="OEK10" s="7"/>
      <c r="OEL10" s="7"/>
      <c r="OEM10" s="7"/>
      <c r="OEN10" s="7"/>
      <c r="OEO10" s="7"/>
      <c r="OEP10" s="7"/>
      <c r="OEQ10" s="7"/>
      <c r="OER10" s="7"/>
      <c r="OES10" s="7"/>
      <c r="OET10" s="7"/>
      <c r="OEU10" s="7"/>
      <c r="OEV10" s="7"/>
      <c r="OEW10" s="7"/>
      <c r="OEX10" s="7"/>
      <c r="OEY10" s="7"/>
      <c r="OEZ10" s="7"/>
      <c r="OFA10" s="7"/>
      <c r="OFB10" s="7"/>
      <c r="OFC10" s="7"/>
      <c r="OFD10" s="7"/>
      <c r="OFE10" s="7"/>
      <c r="OFF10" s="7"/>
      <c r="OFG10" s="7"/>
      <c r="OFH10" s="7"/>
      <c r="OFI10" s="7"/>
      <c r="OFJ10" s="7"/>
      <c r="OFK10" s="7"/>
      <c r="OFL10" s="7"/>
      <c r="OFM10" s="7"/>
      <c r="OFN10" s="7"/>
      <c r="OFO10" s="7"/>
      <c r="OFP10" s="7"/>
      <c r="OFQ10" s="7"/>
      <c r="OFR10" s="7"/>
      <c r="OFS10" s="7"/>
      <c r="OFT10" s="7"/>
      <c r="OFU10" s="7"/>
      <c r="OFV10" s="7"/>
      <c r="OFW10" s="7"/>
      <c r="OFX10" s="7"/>
      <c r="OFY10" s="7"/>
      <c r="OFZ10" s="7"/>
      <c r="OGA10" s="7"/>
      <c r="OGB10" s="7"/>
      <c r="OGC10" s="7"/>
      <c r="OGD10" s="7"/>
      <c r="OGE10" s="7"/>
      <c r="OGF10" s="7"/>
      <c r="OGG10" s="7"/>
      <c r="OGH10" s="7"/>
      <c r="OGI10" s="7"/>
      <c r="OGJ10" s="7"/>
      <c r="OGK10" s="7"/>
      <c r="OGL10" s="7"/>
      <c r="OGM10" s="7"/>
      <c r="OGN10" s="7"/>
      <c r="OGO10" s="7"/>
      <c r="OGP10" s="7"/>
      <c r="OGQ10" s="7"/>
      <c r="OGR10" s="7"/>
      <c r="OGS10" s="7"/>
      <c r="OGT10" s="7"/>
      <c r="OGU10" s="7"/>
      <c r="OGV10" s="7"/>
      <c r="OGW10" s="7"/>
      <c r="OGX10" s="7"/>
      <c r="OGY10" s="7"/>
      <c r="OGZ10" s="7"/>
      <c r="OHA10" s="7"/>
      <c r="OHB10" s="7"/>
      <c r="OHC10" s="7"/>
      <c r="OHD10" s="7"/>
      <c r="OHE10" s="7"/>
      <c r="OHF10" s="7"/>
      <c r="OHG10" s="7"/>
      <c r="OHH10" s="7"/>
      <c r="OHI10" s="7"/>
      <c r="OHJ10" s="7"/>
      <c r="OHK10" s="7"/>
      <c r="OHL10" s="7"/>
      <c r="OHM10" s="7"/>
      <c r="OHN10" s="7"/>
      <c r="OHO10" s="7"/>
      <c r="OHP10" s="7"/>
      <c r="OHQ10" s="7"/>
      <c r="OHR10" s="7"/>
      <c r="OHS10" s="7"/>
      <c r="OHT10" s="7"/>
      <c r="OHU10" s="7"/>
      <c r="OHV10" s="7"/>
      <c r="OHW10" s="7"/>
      <c r="OHX10" s="7"/>
      <c r="OHY10" s="7"/>
      <c r="OHZ10" s="7"/>
      <c r="OIA10" s="7"/>
      <c r="OIB10" s="7"/>
      <c r="OIC10" s="7"/>
      <c r="OID10" s="7"/>
      <c r="OIE10" s="7"/>
      <c r="OIF10" s="7"/>
      <c r="OIG10" s="7"/>
      <c r="OIH10" s="7"/>
      <c r="OII10" s="7"/>
      <c r="OIJ10" s="7"/>
      <c r="OIK10" s="7"/>
      <c r="OIL10" s="7"/>
      <c r="OIM10" s="7"/>
      <c r="OIN10" s="7"/>
      <c r="OIO10" s="7"/>
      <c r="OIP10" s="7"/>
      <c r="OIQ10" s="7"/>
      <c r="OIR10" s="7"/>
      <c r="OIS10" s="7"/>
      <c r="OIT10" s="7"/>
      <c r="OIU10" s="7"/>
      <c r="OIV10" s="7"/>
      <c r="OIW10" s="7"/>
      <c r="OIX10" s="7"/>
      <c r="OIY10" s="7"/>
      <c r="OIZ10" s="7"/>
      <c r="OJA10" s="7"/>
      <c r="OJB10" s="7"/>
      <c r="OJC10" s="7"/>
      <c r="OJD10" s="7"/>
      <c r="OJE10" s="7"/>
      <c r="OJF10" s="7"/>
      <c r="OJG10" s="7"/>
      <c r="OJH10" s="7"/>
      <c r="OJI10" s="7"/>
      <c r="OJJ10" s="7"/>
      <c r="OJK10" s="7"/>
      <c r="OJL10" s="7"/>
      <c r="OJM10" s="7"/>
      <c r="OJN10" s="7"/>
      <c r="OJO10" s="7"/>
      <c r="OJP10" s="7"/>
      <c r="OJQ10" s="7"/>
      <c r="OJR10" s="7"/>
      <c r="OJS10" s="7"/>
      <c r="OJT10" s="7"/>
      <c r="OJU10" s="7"/>
      <c r="OJV10" s="7"/>
      <c r="OJW10" s="7"/>
      <c r="OJX10" s="7"/>
      <c r="OJY10" s="7"/>
      <c r="OJZ10" s="7"/>
      <c r="OKA10" s="7"/>
      <c r="OKB10" s="7"/>
      <c r="OKC10" s="7"/>
      <c r="OKD10" s="7"/>
      <c r="OKE10" s="7"/>
      <c r="OKF10" s="7"/>
      <c r="OKG10" s="7"/>
      <c r="OKH10" s="7"/>
      <c r="OKI10" s="7"/>
      <c r="OKJ10" s="7"/>
      <c r="OKK10" s="7"/>
      <c r="OKL10" s="7"/>
      <c r="OKM10" s="7"/>
      <c r="OKN10" s="7"/>
      <c r="OKO10" s="7"/>
      <c r="OKP10" s="7"/>
      <c r="OKQ10" s="7"/>
      <c r="OKR10" s="7"/>
      <c r="OKS10" s="7"/>
      <c r="OKT10" s="7"/>
      <c r="OKU10" s="7"/>
      <c r="OKV10" s="7"/>
      <c r="OKW10" s="7"/>
      <c r="OKX10" s="7"/>
      <c r="OKY10" s="7"/>
      <c r="OKZ10" s="7"/>
      <c r="OLA10" s="7"/>
      <c r="OLB10" s="7"/>
      <c r="OLC10" s="7"/>
      <c r="OLD10" s="7"/>
      <c r="OLE10" s="7"/>
      <c r="OLF10" s="7"/>
      <c r="OLG10" s="7"/>
      <c r="OLH10" s="7"/>
      <c r="OLI10" s="7"/>
      <c r="OLJ10" s="7"/>
      <c r="OLK10" s="7"/>
      <c r="OLL10" s="7"/>
      <c r="OLM10" s="7"/>
      <c r="OLN10" s="7"/>
      <c r="OLO10" s="7"/>
      <c r="OLP10" s="7"/>
      <c r="OLQ10" s="7"/>
      <c r="OLR10" s="7"/>
      <c r="OLS10" s="7"/>
      <c r="OLT10" s="7"/>
      <c r="OLU10" s="7"/>
      <c r="OLV10" s="7"/>
      <c r="OLW10" s="7"/>
      <c r="OLX10" s="7"/>
      <c r="OLY10" s="7"/>
      <c r="OLZ10" s="7"/>
      <c r="OMA10" s="7"/>
      <c r="OMB10" s="7"/>
      <c r="OMC10" s="7"/>
      <c r="OMD10" s="7"/>
      <c r="OME10" s="7"/>
      <c r="OMF10" s="7"/>
      <c r="OMG10" s="7"/>
      <c r="OMH10" s="7"/>
      <c r="OMI10" s="7"/>
      <c r="OMJ10" s="7"/>
      <c r="OMK10" s="7"/>
      <c r="OML10" s="7"/>
      <c r="OMM10" s="7"/>
      <c r="OMN10" s="7"/>
      <c r="OMO10" s="7"/>
      <c r="OMP10" s="7"/>
      <c r="OMQ10" s="7"/>
      <c r="OMR10" s="7"/>
      <c r="OMS10" s="7"/>
      <c r="OMT10" s="7"/>
      <c r="OMU10" s="7"/>
      <c r="OMV10" s="7"/>
      <c r="OMW10" s="7"/>
      <c r="OMX10" s="7"/>
      <c r="OMY10" s="7"/>
      <c r="OMZ10" s="7"/>
      <c r="ONA10" s="7"/>
      <c r="ONB10" s="7"/>
      <c r="ONC10" s="7"/>
      <c r="OND10" s="7"/>
      <c r="ONE10" s="7"/>
      <c r="ONF10" s="7"/>
      <c r="ONG10" s="7"/>
      <c r="ONH10" s="7"/>
      <c r="ONI10" s="7"/>
      <c r="ONJ10" s="7"/>
      <c r="ONK10" s="7"/>
      <c r="ONL10" s="7"/>
      <c r="ONM10" s="7"/>
      <c r="ONN10" s="7"/>
      <c r="ONO10" s="7"/>
      <c r="ONP10" s="7"/>
      <c r="ONQ10" s="7"/>
      <c r="ONR10" s="7"/>
      <c r="ONS10" s="7"/>
      <c r="ONT10" s="7"/>
      <c r="ONU10" s="7"/>
      <c r="ONV10" s="7"/>
      <c r="ONW10" s="7"/>
      <c r="ONX10" s="7"/>
      <c r="ONY10" s="7"/>
      <c r="ONZ10" s="7"/>
      <c r="OOA10" s="7"/>
      <c r="OOB10" s="7"/>
      <c r="OOC10" s="7"/>
      <c r="OOD10" s="7"/>
      <c r="OOE10" s="7"/>
      <c r="OOF10" s="7"/>
      <c r="OOG10" s="7"/>
      <c r="OOH10" s="7"/>
      <c r="OOI10" s="7"/>
      <c r="OOJ10" s="7"/>
      <c r="OOK10" s="7"/>
      <c r="OOL10" s="7"/>
      <c r="OOM10" s="7"/>
      <c r="OON10" s="7"/>
      <c r="OOO10" s="7"/>
      <c r="OOP10" s="7"/>
      <c r="OOQ10" s="7"/>
      <c r="OOR10" s="7"/>
      <c r="OOS10" s="7"/>
      <c r="OOT10" s="7"/>
      <c r="OOU10" s="7"/>
      <c r="OOV10" s="7"/>
      <c r="OOW10" s="7"/>
      <c r="OOX10" s="7"/>
      <c r="OOY10" s="7"/>
      <c r="OOZ10" s="7"/>
      <c r="OPA10" s="7"/>
      <c r="OPB10" s="7"/>
      <c r="OPC10" s="7"/>
      <c r="OPD10" s="7"/>
      <c r="OPE10" s="7"/>
      <c r="OPF10" s="7"/>
      <c r="OPG10" s="7"/>
      <c r="OPH10" s="7"/>
      <c r="OPI10" s="7"/>
      <c r="OPJ10" s="7"/>
      <c r="OPK10" s="7"/>
      <c r="OPL10" s="7"/>
      <c r="OPM10" s="7"/>
      <c r="OPN10" s="7"/>
      <c r="OPO10" s="7"/>
      <c r="OPP10" s="7"/>
      <c r="OPQ10" s="7"/>
      <c r="OPR10" s="7"/>
      <c r="OPS10" s="7"/>
      <c r="OPT10" s="7"/>
      <c r="OPU10" s="7"/>
      <c r="OPV10" s="7"/>
      <c r="OPW10" s="7"/>
      <c r="OPX10" s="7"/>
      <c r="OPY10" s="7"/>
      <c r="OPZ10" s="7"/>
      <c r="OQA10" s="7"/>
      <c r="OQB10" s="7"/>
      <c r="OQC10" s="7"/>
      <c r="OQD10" s="7"/>
      <c r="OQE10" s="7"/>
      <c r="OQF10" s="7"/>
      <c r="OQG10" s="7"/>
      <c r="OQH10" s="7"/>
      <c r="OQI10" s="7"/>
      <c r="OQJ10" s="7"/>
      <c r="OQK10" s="7"/>
      <c r="OQL10" s="7"/>
      <c r="OQM10" s="7"/>
      <c r="OQN10" s="7"/>
      <c r="OQO10" s="7"/>
      <c r="OQP10" s="7"/>
      <c r="OQQ10" s="7"/>
      <c r="OQR10" s="7"/>
      <c r="OQS10" s="7"/>
      <c r="OQT10" s="7"/>
      <c r="OQU10" s="7"/>
      <c r="OQV10" s="7"/>
      <c r="OQW10" s="7"/>
      <c r="OQX10" s="7"/>
      <c r="OQY10" s="7"/>
      <c r="OQZ10" s="7"/>
      <c r="ORA10" s="7"/>
      <c r="ORB10" s="7"/>
      <c r="ORC10" s="7"/>
      <c r="ORD10" s="7"/>
      <c r="ORE10" s="7"/>
      <c r="ORF10" s="7"/>
      <c r="ORG10" s="7"/>
      <c r="ORH10" s="7"/>
      <c r="ORI10" s="7"/>
      <c r="ORJ10" s="7"/>
      <c r="ORK10" s="7"/>
      <c r="ORL10" s="7"/>
      <c r="ORM10" s="7"/>
      <c r="ORN10" s="7"/>
      <c r="ORO10" s="7"/>
      <c r="ORP10" s="7"/>
      <c r="ORQ10" s="7"/>
      <c r="ORR10" s="7"/>
      <c r="ORS10" s="7"/>
      <c r="ORT10" s="7"/>
      <c r="ORU10" s="7"/>
      <c r="ORV10" s="7"/>
      <c r="ORW10" s="7"/>
      <c r="ORX10" s="7"/>
      <c r="ORY10" s="7"/>
      <c r="ORZ10" s="7"/>
      <c r="OSA10" s="7"/>
      <c r="OSB10" s="7"/>
      <c r="OSC10" s="7"/>
      <c r="OSD10" s="7"/>
      <c r="OSE10" s="7"/>
      <c r="OSF10" s="7"/>
      <c r="OSG10" s="7"/>
      <c r="OSH10" s="7"/>
      <c r="OSI10" s="7"/>
      <c r="OSJ10" s="7"/>
      <c r="OSK10" s="7"/>
      <c r="OSL10" s="7"/>
      <c r="OSM10" s="7"/>
      <c r="OSN10" s="7"/>
      <c r="OSO10" s="7"/>
      <c r="OSP10" s="7"/>
      <c r="OSQ10" s="7"/>
      <c r="OSR10" s="7"/>
      <c r="OSS10" s="7"/>
      <c r="OST10" s="7"/>
      <c r="OSU10" s="7"/>
      <c r="OSV10" s="7"/>
      <c r="OSW10" s="7"/>
      <c r="OSX10" s="7"/>
      <c r="OSY10" s="7"/>
      <c r="OSZ10" s="7"/>
      <c r="OTA10" s="7"/>
      <c r="OTB10" s="7"/>
      <c r="OTC10" s="7"/>
      <c r="OTD10" s="7"/>
      <c r="OTE10" s="7"/>
      <c r="OTF10" s="7"/>
      <c r="OTG10" s="7"/>
      <c r="OTH10" s="7"/>
      <c r="OTI10" s="7"/>
      <c r="OTJ10" s="7"/>
      <c r="OTK10" s="7"/>
      <c r="OTL10" s="7"/>
      <c r="OTM10" s="7"/>
      <c r="OTN10" s="7"/>
      <c r="OTO10" s="7"/>
      <c r="OTP10" s="7"/>
      <c r="OTQ10" s="7"/>
      <c r="OTR10" s="7"/>
      <c r="OTS10" s="7"/>
      <c r="OTT10" s="7"/>
      <c r="OTU10" s="7"/>
      <c r="OTV10" s="7"/>
      <c r="OTW10" s="7"/>
      <c r="OTX10" s="7"/>
      <c r="OTY10" s="7"/>
      <c r="OTZ10" s="7"/>
      <c r="OUA10" s="7"/>
      <c r="OUB10" s="7"/>
      <c r="OUC10" s="7"/>
      <c r="OUD10" s="7"/>
      <c r="OUE10" s="7"/>
      <c r="OUF10" s="7"/>
      <c r="OUG10" s="7"/>
      <c r="OUH10" s="7"/>
      <c r="OUI10" s="7"/>
      <c r="OUJ10" s="7"/>
      <c r="OUK10" s="7"/>
      <c r="OUL10" s="7"/>
      <c r="OUM10" s="7"/>
      <c r="OUN10" s="7"/>
      <c r="OUO10" s="7"/>
      <c r="OUP10" s="7"/>
      <c r="OUQ10" s="7"/>
      <c r="OUR10" s="7"/>
      <c r="OUS10" s="7"/>
      <c r="OUT10" s="7"/>
      <c r="OUU10" s="7"/>
      <c r="OUV10" s="7"/>
      <c r="OUW10" s="7"/>
      <c r="OUX10" s="7"/>
      <c r="OUY10" s="7"/>
      <c r="OUZ10" s="7"/>
      <c r="OVA10" s="7"/>
      <c r="OVB10" s="7"/>
      <c r="OVC10" s="7"/>
      <c r="OVD10" s="7"/>
      <c r="OVE10" s="7"/>
      <c r="OVF10" s="7"/>
      <c r="OVG10" s="7"/>
      <c r="OVH10" s="7"/>
      <c r="OVI10" s="7"/>
      <c r="OVJ10" s="7"/>
      <c r="OVK10" s="7"/>
      <c r="OVL10" s="7"/>
      <c r="OVM10" s="7"/>
      <c r="OVN10" s="7"/>
      <c r="OVO10" s="7"/>
      <c r="OVP10" s="7"/>
      <c r="OVQ10" s="7"/>
      <c r="OVR10" s="7"/>
      <c r="OVS10" s="7"/>
      <c r="OVT10" s="7"/>
      <c r="OVU10" s="7"/>
      <c r="OVV10" s="7"/>
      <c r="OVW10" s="7"/>
      <c r="OVX10" s="7"/>
      <c r="OVY10" s="7"/>
      <c r="OVZ10" s="7"/>
      <c r="OWA10" s="7"/>
      <c r="OWB10" s="7"/>
      <c r="OWC10" s="7"/>
      <c r="OWD10" s="7"/>
      <c r="OWE10" s="7"/>
      <c r="OWF10" s="7"/>
      <c r="OWG10" s="7"/>
      <c r="OWH10" s="7"/>
      <c r="OWI10" s="7"/>
      <c r="OWJ10" s="7"/>
      <c r="OWK10" s="7"/>
      <c r="OWL10" s="7"/>
      <c r="OWM10" s="7"/>
      <c r="OWN10" s="7"/>
      <c r="OWO10" s="7"/>
      <c r="OWP10" s="7"/>
      <c r="OWQ10" s="7"/>
      <c r="OWR10" s="7"/>
      <c r="OWS10" s="7"/>
      <c r="OWT10" s="7"/>
      <c r="OWU10" s="7"/>
      <c r="OWV10" s="7"/>
      <c r="OWW10" s="7"/>
      <c r="OWX10" s="7"/>
      <c r="OWY10" s="7"/>
      <c r="OWZ10" s="7"/>
      <c r="OXA10" s="7"/>
      <c r="OXB10" s="7"/>
      <c r="OXC10" s="7"/>
      <c r="OXD10" s="7"/>
      <c r="OXE10" s="7"/>
      <c r="OXF10" s="7"/>
      <c r="OXG10" s="7"/>
      <c r="OXH10" s="7"/>
      <c r="OXI10" s="7"/>
      <c r="OXJ10" s="7"/>
      <c r="OXK10" s="7"/>
      <c r="OXL10" s="7"/>
      <c r="OXM10" s="7"/>
      <c r="OXN10" s="7"/>
      <c r="OXO10" s="7"/>
      <c r="OXP10" s="7"/>
      <c r="OXQ10" s="7"/>
      <c r="OXR10" s="7"/>
      <c r="OXS10" s="7"/>
      <c r="OXT10" s="7"/>
      <c r="OXU10" s="7"/>
      <c r="OXV10" s="7"/>
      <c r="OXW10" s="7"/>
      <c r="OXX10" s="7"/>
      <c r="OXY10" s="7"/>
      <c r="OXZ10" s="7"/>
      <c r="OYA10" s="7"/>
      <c r="OYB10" s="7"/>
      <c r="OYC10" s="7"/>
      <c r="OYD10" s="7"/>
      <c r="OYE10" s="7"/>
      <c r="OYF10" s="7"/>
      <c r="OYG10" s="7"/>
      <c r="OYH10" s="7"/>
      <c r="OYI10" s="7"/>
      <c r="OYJ10" s="7"/>
      <c r="OYK10" s="7"/>
      <c r="OYL10" s="7"/>
      <c r="OYM10" s="7"/>
      <c r="OYN10" s="7"/>
      <c r="OYO10" s="7"/>
      <c r="OYP10" s="7"/>
      <c r="OYQ10" s="7"/>
      <c r="OYR10" s="7"/>
      <c r="OYS10" s="7"/>
      <c r="OYT10" s="7"/>
      <c r="OYU10" s="7"/>
      <c r="OYV10" s="7"/>
      <c r="OYW10" s="7"/>
      <c r="OYX10" s="7"/>
      <c r="OYY10" s="7"/>
      <c r="OYZ10" s="7"/>
      <c r="OZA10" s="7"/>
      <c r="OZB10" s="7"/>
      <c r="OZC10" s="7"/>
      <c r="OZD10" s="7"/>
      <c r="OZE10" s="7"/>
      <c r="OZF10" s="7"/>
      <c r="OZG10" s="7"/>
      <c r="OZH10" s="7"/>
      <c r="OZI10" s="7"/>
      <c r="OZJ10" s="7"/>
      <c r="OZK10" s="7"/>
      <c r="OZL10" s="7"/>
      <c r="OZM10" s="7"/>
      <c r="OZN10" s="7"/>
      <c r="OZO10" s="7"/>
      <c r="OZP10" s="7"/>
      <c r="OZQ10" s="7"/>
      <c r="OZR10" s="7"/>
      <c r="OZS10" s="7"/>
      <c r="OZT10" s="7"/>
      <c r="OZU10" s="7"/>
      <c r="OZV10" s="7"/>
      <c r="OZW10" s="7"/>
      <c r="OZX10" s="7"/>
      <c r="OZY10" s="7"/>
      <c r="OZZ10" s="7"/>
      <c r="PAA10" s="7"/>
      <c r="PAB10" s="7"/>
      <c r="PAC10" s="7"/>
      <c r="PAD10" s="7"/>
      <c r="PAE10" s="7"/>
      <c r="PAF10" s="7"/>
      <c r="PAG10" s="7"/>
      <c r="PAH10" s="7"/>
      <c r="PAI10" s="7"/>
      <c r="PAJ10" s="7"/>
      <c r="PAK10" s="7"/>
      <c r="PAL10" s="7"/>
      <c r="PAM10" s="7"/>
      <c r="PAN10" s="7"/>
      <c r="PAO10" s="7"/>
      <c r="PAP10" s="7"/>
      <c r="PAQ10" s="7"/>
      <c r="PAR10" s="7"/>
      <c r="PAS10" s="7"/>
      <c r="PAT10" s="7"/>
      <c r="PAU10" s="7"/>
      <c r="PAV10" s="7"/>
      <c r="PAW10" s="7"/>
      <c r="PAX10" s="7"/>
      <c r="PAY10" s="7"/>
      <c r="PAZ10" s="7"/>
      <c r="PBA10" s="7"/>
      <c r="PBB10" s="7"/>
      <c r="PBC10" s="7"/>
      <c r="PBD10" s="7"/>
      <c r="PBE10" s="7"/>
      <c r="PBF10" s="7"/>
      <c r="PBG10" s="7"/>
      <c r="PBH10" s="7"/>
      <c r="PBI10" s="7"/>
      <c r="PBJ10" s="7"/>
      <c r="PBK10" s="7"/>
      <c r="PBL10" s="7"/>
      <c r="PBM10" s="7"/>
      <c r="PBN10" s="7"/>
      <c r="PBO10" s="7"/>
      <c r="PBP10" s="7"/>
      <c r="PBQ10" s="7"/>
      <c r="PBR10" s="7"/>
      <c r="PBS10" s="7"/>
      <c r="PBT10" s="7"/>
      <c r="PBU10" s="7"/>
      <c r="PBV10" s="7"/>
      <c r="PBW10" s="7"/>
      <c r="PBX10" s="7"/>
      <c r="PBY10" s="7"/>
      <c r="PBZ10" s="7"/>
      <c r="PCA10" s="7"/>
      <c r="PCB10" s="7"/>
      <c r="PCC10" s="7"/>
      <c r="PCD10" s="7"/>
      <c r="PCE10" s="7"/>
      <c r="PCF10" s="7"/>
      <c r="PCG10" s="7"/>
      <c r="PCH10" s="7"/>
      <c r="PCI10" s="7"/>
      <c r="PCJ10" s="7"/>
      <c r="PCK10" s="7"/>
      <c r="PCL10" s="7"/>
      <c r="PCM10" s="7"/>
      <c r="PCN10" s="7"/>
      <c r="PCO10" s="7"/>
      <c r="PCP10" s="7"/>
      <c r="PCQ10" s="7"/>
      <c r="PCR10" s="7"/>
      <c r="PCS10" s="7"/>
      <c r="PCT10" s="7"/>
      <c r="PCU10" s="7"/>
      <c r="PCV10" s="7"/>
      <c r="PCW10" s="7"/>
      <c r="PCX10" s="7"/>
      <c r="PCY10" s="7"/>
      <c r="PCZ10" s="7"/>
      <c r="PDA10" s="7"/>
      <c r="PDB10" s="7"/>
      <c r="PDC10" s="7"/>
      <c r="PDD10" s="7"/>
      <c r="PDE10" s="7"/>
      <c r="PDF10" s="7"/>
      <c r="PDG10" s="7"/>
      <c r="PDH10" s="7"/>
      <c r="PDI10" s="7"/>
      <c r="PDJ10" s="7"/>
      <c r="PDK10" s="7"/>
      <c r="PDL10" s="7"/>
      <c r="PDM10" s="7"/>
      <c r="PDN10" s="7"/>
      <c r="PDO10" s="7"/>
      <c r="PDP10" s="7"/>
      <c r="PDQ10" s="7"/>
      <c r="PDR10" s="7"/>
      <c r="PDS10" s="7"/>
      <c r="PDT10" s="7"/>
      <c r="PDU10" s="7"/>
      <c r="PDV10" s="7"/>
      <c r="PDW10" s="7"/>
      <c r="PDX10" s="7"/>
      <c r="PDY10" s="7"/>
      <c r="PDZ10" s="7"/>
      <c r="PEA10" s="7"/>
      <c r="PEB10" s="7"/>
      <c r="PEC10" s="7"/>
      <c r="PED10" s="7"/>
      <c r="PEE10" s="7"/>
      <c r="PEF10" s="7"/>
      <c r="PEG10" s="7"/>
      <c r="PEH10" s="7"/>
      <c r="PEI10" s="7"/>
      <c r="PEJ10" s="7"/>
      <c r="PEK10" s="7"/>
      <c r="PEL10" s="7"/>
      <c r="PEM10" s="7"/>
      <c r="PEN10" s="7"/>
      <c r="PEO10" s="7"/>
      <c r="PEP10" s="7"/>
      <c r="PEQ10" s="7"/>
      <c r="PER10" s="7"/>
      <c r="PES10" s="7"/>
      <c r="PET10" s="7"/>
      <c r="PEU10" s="7"/>
      <c r="PEV10" s="7"/>
      <c r="PEW10" s="7"/>
      <c r="PEX10" s="7"/>
      <c r="PEY10" s="7"/>
      <c r="PEZ10" s="7"/>
      <c r="PFA10" s="7"/>
      <c r="PFB10" s="7"/>
      <c r="PFC10" s="7"/>
      <c r="PFD10" s="7"/>
      <c r="PFE10" s="7"/>
      <c r="PFF10" s="7"/>
      <c r="PFG10" s="7"/>
      <c r="PFH10" s="7"/>
      <c r="PFI10" s="7"/>
      <c r="PFJ10" s="7"/>
      <c r="PFK10" s="7"/>
      <c r="PFL10" s="7"/>
      <c r="PFM10" s="7"/>
      <c r="PFN10" s="7"/>
      <c r="PFO10" s="7"/>
      <c r="PFP10" s="7"/>
      <c r="PFQ10" s="7"/>
      <c r="PFR10" s="7"/>
      <c r="PFS10" s="7"/>
      <c r="PFT10" s="7"/>
      <c r="PFU10" s="7"/>
      <c r="PFV10" s="7"/>
      <c r="PFW10" s="7"/>
      <c r="PFX10" s="7"/>
      <c r="PFY10" s="7"/>
      <c r="PFZ10" s="7"/>
      <c r="PGA10" s="7"/>
      <c r="PGB10" s="7"/>
      <c r="PGC10" s="7"/>
      <c r="PGD10" s="7"/>
      <c r="PGE10" s="7"/>
      <c r="PGF10" s="7"/>
      <c r="PGG10" s="7"/>
      <c r="PGH10" s="7"/>
      <c r="PGI10" s="7"/>
      <c r="PGJ10" s="7"/>
      <c r="PGK10" s="7"/>
      <c r="PGL10" s="7"/>
      <c r="PGM10" s="7"/>
      <c r="PGN10" s="7"/>
      <c r="PGO10" s="7"/>
      <c r="PGP10" s="7"/>
      <c r="PGQ10" s="7"/>
      <c r="PGR10" s="7"/>
      <c r="PGS10" s="7"/>
      <c r="PGT10" s="7"/>
      <c r="PGU10" s="7"/>
      <c r="PGV10" s="7"/>
      <c r="PGW10" s="7"/>
      <c r="PGX10" s="7"/>
      <c r="PGY10" s="7"/>
      <c r="PGZ10" s="7"/>
      <c r="PHA10" s="7"/>
      <c r="PHB10" s="7"/>
      <c r="PHC10" s="7"/>
      <c r="PHD10" s="7"/>
      <c r="PHE10" s="7"/>
      <c r="PHF10" s="7"/>
      <c r="PHG10" s="7"/>
      <c r="PHH10" s="7"/>
      <c r="PHI10" s="7"/>
      <c r="PHJ10" s="7"/>
      <c r="PHK10" s="7"/>
      <c r="PHL10" s="7"/>
      <c r="PHM10" s="7"/>
      <c r="PHN10" s="7"/>
      <c r="PHO10" s="7"/>
      <c r="PHP10" s="7"/>
      <c r="PHQ10" s="7"/>
      <c r="PHR10" s="7"/>
      <c r="PHS10" s="7"/>
      <c r="PHT10" s="7"/>
      <c r="PHU10" s="7"/>
      <c r="PHV10" s="7"/>
      <c r="PHW10" s="7"/>
      <c r="PHX10" s="7"/>
      <c r="PHY10" s="7"/>
      <c r="PHZ10" s="7"/>
      <c r="PIA10" s="7"/>
      <c r="PIB10" s="7"/>
      <c r="PIC10" s="7"/>
      <c r="PID10" s="7"/>
      <c r="PIE10" s="7"/>
      <c r="PIF10" s="7"/>
      <c r="PIG10" s="7"/>
      <c r="PIH10" s="7"/>
      <c r="PII10" s="7"/>
      <c r="PIJ10" s="7"/>
      <c r="PIK10" s="7"/>
      <c r="PIL10" s="7"/>
      <c r="PIM10" s="7"/>
      <c r="PIN10" s="7"/>
      <c r="PIO10" s="7"/>
      <c r="PIP10" s="7"/>
      <c r="PIQ10" s="7"/>
      <c r="PIR10" s="7"/>
      <c r="PIS10" s="7"/>
      <c r="PIT10" s="7"/>
      <c r="PIU10" s="7"/>
      <c r="PIV10" s="7"/>
      <c r="PIW10" s="7"/>
      <c r="PIX10" s="7"/>
      <c r="PIY10" s="7"/>
      <c r="PIZ10" s="7"/>
      <c r="PJA10" s="7"/>
      <c r="PJB10" s="7"/>
      <c r="PJC10" s="7"/>
      <c r="PJD10" s="7"/>
      <c r="PJE10" s="7"/>
      <c r="PJF10" s="7"/>
      <c r="PJG10" s="7"/>
      <c r="PJH10" s="7"/>
      <c r="PJI10" s="7"/>
      <c r="PJJ10" s="7"/>
      <c r="PJK10" s="7"/>
      <c r="PJL10" s="7"/>
      <c r="PJM10" s="7"/>
      <c r="PJN10" s="7"/>
      <c r="PJO10" s="7"/>
      <c r="PJP10" s="7"/>
      <c r="PJQ10" s="7"/>
      <c r="PJR10" s="7"/>
      <c r="PJS10" s="7"/>
      <c r="PJT10" s="7"/>
      <c r="PJU10" s="7"/>
      <c r="PJV10" s="7"/>
      <c r="PJW10" s="7"/>
      <c r="PJX10" s="7"/>
      <c r="PJY10" s="7"/>
      <c r="PJZ10" s="7"/>
      <c r="PKA10" s="7"/>
      <c r="PKB10" s="7"/>
      <c r="PKC10" s="7"/>
      <c r="PKD10" s="7"/>
      <c r="PKE10" s="7"/>
      <c r="PKF10" s="7"/>
      <c r="PKG10" s="7"/>
      <c r="PKH10" s="7"/>
      <c r="PKI10" s="7"/>
      <c r="PKJ10" s="7"/>
      <c r="PKK10" s="7"/>
      <c r="PKL10" s="7"/>
      <c r="PKM10" s="7"/>
      <c r="PKN10" s="7"/>
      <c r="PKO10" s="7"/>
      <c r="PKP10" s="7"/>
      <c r="PKQ10" s="7"/>
      <c r="PKR10" s="7"/>
      <c r="PKS10" s="7"/>
      <c r="PKT10" s="7"/>
      <c r="PKU10" s="7"/>
      <c r="PKV10" s="7"/>
      <c r="PKW10" s="7"/>
      <c r="PKX10" s="7"/>
      <c r="PKY10" s="7"/>
      <c r="PKZ10" s="7"/>
      <c r="PLA10" s="7"/>
      <c r="PLB10" s="7"/>
      <c r="PLC10" s="7"/>
      <c r="PLD10" s="7"/>
      <c r="PLE10" s="7"/>
      <c r="PLF10" s="7"/>
      <c r="PLG10" s="7"/>
      <c r="PLH10" s="7"/>
      <c r="PLI10" s="7"/>
      <c r="PLJ10" s="7"/>
      <c r="PLK10" s="7"/>
      <c r="PLL10" s="7"/>
      <c r="PLM10" s="7"/>
      <c r="PLN10" s="7"/>
      <c r="PLO10" s="7"/>
      <c r="PLP10" s="7"/>
      <c r="PLQ10" s="7"/>
      <c r="PLR10" s="7"/>
      <c r="PLS10" s="7"/>
      <c r="PLT10" s="7"/>
      <c r="PLU10" s="7"/>
      <c r="PLV10" s="7"/>
      <c r="PLW10" s="7"/>
      <c r="PLX10" s="7"/>
      <c r="PLY10" s="7"/>
      <c r="PLZ10" s="7"/>
      <c r="PMA10" s="7"/>
      <c r="PMB10" s="7"/>
      <c r="PMC10" s="7"/>
      <c r="PMD10" s="7"/>
      <c r="PME10" s="7"/>
      <c r="PMF10" s="7"/>
      <c r="PMG10" s="7"/>
      <c r="PMH10" s="7"/>
      <c r="PMI10" s="7"/>
      <c r="PMJ10" s="7"/>
      <c r="PMK10" s="7"/>
      <c r="PML10" s="7"/>
      <c r="PMM10" s="7"/>
      <c r="PMN10" s="7"/>
      <c r="PMO10" s="7"/>
      <c r="PMP10" s="7"/>
      <c r="PMQ10" s="7"/>
      <c r="PMR10" s="7"/>
      <c r="PMS10" s="7"/>
      <c r="PMT10" s="7"/>
      <c r="PMU10" s="7"/>
      <c r="PMV10" s="7"/>
      <c r="PMW10" s="7"/>
      <c r="PMX10" s="7"/>
      <c r="PMY10" s="7"/>
      <c r="PMZ10" s="7"/>
      <c r="PNA10" s="7"/>
      <c r="PNB10" s="7"/>
      <c r="PNC10" s="7"/>
      <c r="PND10" s="7"/>
      <c r="PNE10" s="7"/>
      <c r="PNF10" s="7"/>
      <c r="PNG10" s="7"/>
      <c r="PNH10" s="7"/>
      <c r="PNI10" s="7"/>
      <c r="PNJ10" s="7"/>
      <c r="PNK10" s="7"/>
      <c r="PNL10" s="7"/>
      <c r="PNM10" s="7"/>
      <c r="PNN10" s="7"/>
      <c r="PNO10" s="7"/>
      <c r="PNP10" s="7"/>
      <c r="PNQ10" s="7"/>
      <c r="PNR10" s="7"/>
      <c r="PNS10" s="7"/>
      <c r="PNT10" s="7"/>
      <c r="PNU10" s="7"/>
      <c r="PNV10" s="7"/>
      <c r="PNW10" s="7"/>
      <c r="PNX10" s="7"/>
      <c r="PNY10" s="7"/>
      <c r="PNZ10" s="7"/>
      <c r="POA10" s="7"/>
      <c r="POB10" s="7"/>
      <c r="POC10" s="7"/>
      <c r="POD10" s="7"/>
      <c r="POE10" s="7"/>
      <c r="POF10" s="7"/>
      <c r="POG10" s="7"/>
      <c r="POH10" s="7"/>
      <c r="POI10" s="7"/>
      <c r="POJ10" s="7"/>
      <c r="POK10" s="7"/>
      <c r="POL10" s="7"/>
      <c r="POM10" s="7"/>
      <c r="PON10" s="7"/>
      <c r="POO10" s="7"/>
      <c r="POP10" s="7"/>
      <c r="POQ10" s="7"/>
      <c r="POR10" s="7"/>
      <c r="POS10" s="7"/>
      <c r="POT10" s="7"/>
      <c r="POU10" s="7"/>
      <c r="POV10" s="7"/>
      <c r="POW10" s="7"/>
      <c r="POX10" s="7"/>
      <c r="POY10" s="7"/>
      <c r="POZ10" s="7"/>
      <c r="PPA10" s="7"/>
      <c r="PPB10" s="7"/>
      <c r="PPC10" s="7"/>
      <c r="PPD10" s="7"/>
      <c r="PPE10" s="7"/>
      <c r="PPF10" s="7"/>
      <c r="PPG10" s="7"/>
      <c r="PPH10" s="7"/>
      <c r="PPI10" s="7"/>
      <c r="PPJ10" s="7"/>
      <c r="PPK10" s="7"/>
      <c r="PPL10" s="7"/>
      <c r="PPM10" s="7"/>
      <c r="PPN10" s="7"/>
      <c r="PPO10" s="7"/>
      <c r="PPP10" s="7"/>
      <c r="PPQ10" s="7"/>
      <c r="PPR10" s="7"/>
      <c r="PPS10" s="7"/>
      <c r="PPT10" s="7"/>
      <c r="PPU10" s="7"/>
      <c r="PPV10" s="7"/>
      <c r="PPW10" s="7"/>
      <c r="PPX10" s="7"/>
      <c r="PPY10" s="7"/>
      <c r="PPZ10" s="7"/>
      <c r="PQA10" s="7"/>
      <c r="PQB10" s="7"/>
      <c r="PQC10" s="7"/>
      <c r="PQD10" s="7"/>
      <c r="PQE10" s="7"/>
      <c r="PQF10" s="7"/>
      <c r="PQG10" s="7"/>
      <c r="PQH10" s="7"/>
      <c r="PQI10" s="7"/>
      <c r="PQJ10" s="7"/>
      <c r="PQK10" s="7"/>
      <c r="PQL10" s="7"/>
      <c r="PQM10" s="7"/>
      <c r="PQN10" s="7"/>
      <c r="PQO10" s="7"/>
      <c r="PQP10" s="7"/>
      <c r="PQQ10" s="7"/>
      <c r="PQR10" s="7"/>
      <c r="PQS10" s="7"/>
      <c r="PQT10" s="7"/>
      <c r="PQU10" s="7"/>
      <c r="PQV10" s="7"/>
      <c r="PQW10" s="7"/>
      <c r="PQX10" s="7"/>
      <c r="PQY10" s="7"/>
      <c r="PQZ10" s="7"/>
      <c r="PRA10" s="7"/>
      <c r="PRB10" s="7"/>
      <c r="PRC10" s="7"/>
      <c r="PRD10" s="7"/>
      <c r="PRE10" s="7"/>
      <c r="PRF10" s="7"/>
      <c r="PRG10" s="7"/>
      <c r="PRH10" s="7"/>
      <c r="PRI10" s="7"/>
      <c r="PRJ10" s="7"/>
      <c r="PRK10" s="7"/>
      <c r="PRL10" s="7"/>
      <c r="PRM10" s="7"/>
      <c r="PRN10" s="7"/>
      <c r="PRO10" s="7"/>
      <c r="PRP10" s="7"/>
      <c r="PRQ10" s="7"/>
      <c r="PRR10" s="7"/>
      <c r="PRS10" s="7"/>
      <c r="PRT10" s="7"/>
      <c r="PRU10" s="7"/>
      <c r="PRV10" s="7"/>
      <c r="PRW10" s="7"/>
      <c r="PRX10" s="7"/>
      <c r="PRY10" s="7"/>
      <c r="PRZ10" s="7"/>
      <c r="PSA10" s="7"/>
      <c r="PSB10" s="7"/>
      <c r="PSC10" s="7"/>
      <c r="PSD10" s="7"/>
      <c r="PSE10" s="7"/>
      <c r="PSF10" s="7"/>
      <c r="PSG10" s="7"/>
      <c r="PSH10" s="7"/>
      <c r="PSI10" s="7"/>
      <c r="PSJ10" s="7"/>
      <c r="PSK10" s="7"/>
      <c r="PSL10" s="7"/>
      <c r="PSM10" s="7"/>
      <c r="PSN10" s="7"/>
      <c r="PSO10" s="7"/>
      <c r="PSP10" s="7"/>
      <c r="PSQ10" s="7"/>
      <c r="PSR10" s="7"/>
      <c r="PSS10" s="7"/>
      <c r="PST10" s="7"/>
      <c r="PSU10" s="7"/>
      <c r="PSV10" s="7"/>
      <c r="PSW10" s="7"/>
      <c r="PSX10" s="7"/>
      <c r="PSY10" s="7"/>
      <c r="PSZ10" s="7"/>
      <c r="PTA10" s="7"/>
      <c r="PTB10" s="7"/>
      <c r="PTC10" s="7"/>
      <c r="PTD10" s="7"/>
      <c r="PTE10" s="7"/>
      <c r="PTF10" s="7"/>
      <c r="PTG10" s="7"/>
      <c r="PTH10" s="7"/>
      <c r="PTI10" s="7"/>
      <c r="PTJ10" s="7"/>
      <c r="PTK10" s="7"/>
      <c r="PTL10" s="7"/>
      <c r="PTM10" s="7"/>
      <c r="PTN10" s="7"/>
      <c r="PTO10" s="7"/>
      <c r="PTP10" s="7"/>
      <c r="PTQ10" s="7"/>
      <c r="PTR10" s="7"/>
      <c r="PTS10" s="7"/>
      <c r="PTT10" s="7"/>
      <c r="PTU10" s="7"/>
      <c r="PTV10" s="7"/>
      <c r="PTW10" s="7"/>
      <c r="PTX10" s="7"/>
      <c r="PTY10" s="7"/>
      <c r="PTZ10" s="7"/>
      <c r="PUA10" s="7"/>
      <c r="PUB10" s="7"/>
      <c r="PUC10" s="7"/>
      <c r="PUD10" s="7"/>
      <c r="PUE10" s="7"/>
      <c r="PUF10" s="7"/>
      <c r="PUG10" s="7"/>
      <c r="PUH10" s="7"/>
      <c r="PUI10" s="7"/>
      <c r="PUJ10" s="7"/>
      <c r="PUK10" s="7"/>
      <c r="PUL10" s="7"/>
      <c r="PUM10" s="7"/>
      <c r="PUN10" s="7"/>
      <c r="PUO10" s="7"/>
      <c r="PUP10" s="7"/>
      <c r="PUQ10" s="7"/>
      <c r="PUR10" s="7"/>
      <c r="PUS10" s="7"/>
      <c r="PUT10" s="7"/>
      <c r="PUU10" s="7"/>
      <c r="PUV10" s="7"/>
      <c r="PUW10" s="7"/>
      <c r="PUX10" s="7"/>
      <c r="PUY10" s="7"/>
      <c r="PUZ10" s="7"/>
      <c r="PVA10" s="7"/>
      <c r="PVB10" s="7"/>
      <c r="PVC10" s="7"/>
      <c r="PVD10" s="7"/>
      <c r="PVE10" s="7"/>
      <c r="PVF10" s="7"/>
      <c r="PVG10" s="7"/>
      <c r="PVH10" s="7"/>
      <c r="PVI10" s="7"/>
      <c r="PVJ10" s="7"/>
      <c r="PVK10" s="7"/>
      <c r="PVL10" s="7"/>
      <c r="PVM10" s="7"/>
      <c r="PVN10" s="7"/>
      <c r="PVO10" s="7"/>
      <c r="PVP10" s="7"/>
      <c r="PVQ10" s="7"/>
      <c r="PVR10" s="7"/>
      <c r="PVS10" s="7"/>
      <c r="PVT10" s="7"/>
      <c r="PVU10" s="7"/>
      <c r="PVV10" s="7"/>
      <c r="PVW10" s="7"/>
      <c r="PVX10" s="7"/>
      <c r="PVY10" s="7"/>
      <c r="PVZ10" s="7"/>
      <c r="PWA10" s="7"/>
      <c r="PWB10" s="7"/>
      <c r="PWC10" s="7"/>
      <c r="PWD10" s="7"/>
      <c r="PWE10" s="7"/>
      <c r="PWF10" s="7"/>
      <c r="PWG10" s="7"/>
      <c r="PWH10" s="7"/>
      <c r="PWI10" s="7"/>
      <c r="PWJ10" s="7"/>
      <c r="PWK10" s="7"/>
      <c r="PWL10" s="7"/>
      <c r="PWM10" s="7"/>
      <c r="PWN10" s="7"/>
      <c r="PWO10" s="7"/>
      <c r="PWP10" s="7"/>
      <c r="PWQ10" s="7"/>
      <c r="PWR10" s="7"/>
      <c r="PWS10" s="7"/>
      <c r="PWT10" s="7"/>
      <c r="PWU10" s="7"/>
      <c r="PWV10" s="7"/>
      <c r="PWW10" s="7"/>
      <c r="PWX10" s="7"/>
      <c r="PWY10" s="7"/>
      <c r="PWZ10" s="7"/>
      <c r="PXA10" s="7"/>
      <c r="PXB10" s="7"/>
      <c r="PXC10" s="7"/>
      <c r="PXD10" s="7"/>
      <c r="PXE10" s="7"/>
      <c r="PXF10" s="7"/>
      <c r="PXG10" s="7"/>
      <c r="PXH10" s="7"/>
      <c r="PXI10" s="7"/>
      <c r="PXJ10" s="7"/>
      <c r="PXK10" s="7"/>
      <c r="PXL10" s="7"/>
      <c r="PXM10" s="7"/>
      <c r="PXN10" s="7"/>
      <c r="PXO10" s="7"/>
      <c r="PXP10" s="7"/>
      <c r="PXQ10" s="7"/>
      <c r="PXR10" s="7"/>
      <c r="PXS10" s="7"/>
      <c r="PXT10" s="7"/>
      <c r="PXU10" s="7"/>
      <c r="PXV10" s="7"/>
      <c r="PXW10" s="7"/>
      <c r="PXX10" s="7"/>
      <c r="PXY10" s="7"/>
      <c r="PXZ10" s="7"/>
      <c r="PYA10" s="7"/>
      <c r="PYB10" s="7"/>
      <c r="PYC10" s="7"/>
      <c r="PYD10" s="7"/>
      <c r="PYE10" s="7"/>
      <c r="PYF10" s="7"/>
      <c r="PYG10" s="7"/>
      <c r="PYH10" s="7"/>
      <c r="PYI10" s="7"/>
      <c r="PYJ10" s="7"/>
      <c r="PYK10" s="7"/>
      <c r="PYL10" s="7"/>
      <c r="PYM10" s="7"/>
      <c r="PYN10" s="7"/>
      <c r="PYO10" s="7"/>
      <c r="PYP10" s="7"/>
      <c r="PYQ10" s="7"/>
      <c r="PYR10" s="7"/>
      <c r="PYS10" s="7"/>
      <c r="PYT10" s="7"/>
      <c r="PYU10" s="7"/>
      <c r="PYV10" s="7"/>
      <c r="PYW10" s="7"/>
      <c r="PYX10" s="7"/>
      <c r="PYY10" s="7"/>
      <c r="PYZ10" s="7"/>
      <c r="PZA10" s="7"/>
      <c r="PZB10" s="7"/>
      <c r="PZC10" s="7"/>
      <c r="PZD10" s="7"/>
      <c r="PZE10" s="7"/>
      <c r="PZF10" s="7"/>
      <c r="PZG10" s="7"/>
      <c r="PZH10" s="7"/>
      <c r="PZI10" s="7"/>
      <c r="PZJ10" s="7"/>
      <c r="PZK10" s="7"/>
      <c r="PZL10" s="7"/>
      <c r="PZM10" s="7"/>
      <c r="PZN10" s="7"/>
      <c r="PZO10" s="7"/>
      <c r="PZP10" s="7"/>
      <c r="PZQ10" s="7"/>
      <c r="PZR10" s="7"/>
      <c r="PZS10" s="7"/>
      <c r="PZT10" s="7"/>
      <c r="PZU10" s="7"/>
      <c r="PZV10" s="7"/>
      <c r="PZW10" s="7"/>
      <c r="PZX10" s="7"/>
      <c r="PZY10" s="7"/>
      <c r="PZZ10" s="7"/>
      <c r="QAA10" s="7"/>
      <c r="QAB10" s="7"/>
      <c r="QAC10" s="7"/>
      <c r="QAD10" s="7"/>
      <c r="QAE10" s="7"/>
      <c r="QAF10" s="7"/>
      <c r="QAG10" s="7"/>
      <c r="QAH10" s="7"/>
      <c r="QAI10" s="7"/>
      <c r="QAJ10" s="7"/>
      <c r="QAK10" s="7"/>
      <c r="QAL10" s="7"/>
      <c r="QAM10" s="7"/>
      <c r="QAN10" s="7"/>
      <c r="QAO10" s="7"/>
      <c r="QAP10" s="7"/>
      <c r="QAQ10" s="7"/>
      <c r="QAR10" s="7"/>
      <c r="QAS10" s="7"/>
      <c r="QAT10" s="7"/>
      <c r="QAU10" s="7"/>
      <c r="QAV10" s="7"/>
      <c r="QAW10" s="7"/>
      <c r="QAX10" s="7"/>
      <c r="QAY10" s="7"/>
      <c r="QAZ10" s="7"/>
      <c r="QBA10" s="7"/>
      <c r="QBB10" s="7"/>
      <c r="QBC10" s="7"/>
      <c r="QBD10" s="7"/>
      <c r="QBE10" s="7"/>
      <c r="QBF10" s="7"/>
      <c r="QBG10" s="7"/>
      <c r="QBH10" s="7"/>
      <c r="QBI10" s="7"/>
      <c r="QBJ10" s="7"/>
      <c r="QBK10" s="7"/>
      <c r="QBL10" s="7"/>
      <c r="QBM10" s="7"/>
      <c r="QBN10" s="7"/>
      <c r="QBO10" s="7"/>
      <c r="QBP10" s="7"/>
      <c r="QBQ10" s="7"/>
      <c r="QBR10" s="7"/>
      <c r="QBS10" s="7"/>
      <c r="QBT10" s="7"/>
      <c r="QBU10" s="7"/>
      <c r="QBV10" s="7"/>
      <c r="QBW10" s="7"/>
      <c r="QBX10" s="7"/>
      <c r="QBY10" s="7"/>
      <c r="QBZ10" s="7"/>
      <c r="QCA10" s="7"/>
      <c r="QCB10" s="7"/>
      <c r="QCC10" s="7"/>
      <c r="QCD10" s="7"/>
      <c r="QCE10" s="7"/>
      <c r="QCF10" s="7"/>
      <c r="QCG10" s="7"/>
      <c r="QCH10" s="7"/>
      <c r="QCI10" s="7"/>
      <c r="QCJ10" s="7"/>
      <c r="QCK10" s="7"/>
      <c r="QCL10" s="7"/>
      <c r="QCM10" s="7"/>
      <c r="QCN10" s="7"/>
      <c r="QCO10" s="7"/>
      <c r="QCP10" s="7"/>
      <c r="QCQ10" s="7"/>
      <c r="QCR10" s="7"/>
      <c r="QCS10" s="7"/>
      <c r="QCT10" s="7"/>
      <c r="QCU10" s="7"/>
      <c r="QCV10" s="7"/>
      <c r="QCW10" s="7"/>
      <c r="QCX10" s="7"/>
      <c r="QCY10" s="7"/>
      <c r="QCZ10" s="7"/>
      <c r="QDA10" s="7"/>
      <c r="QDB10" s="7"/>
      <c r="QDC10" s="7"/>
      <c r="QDD10" s="7"/>
      <c r="QDE10" s="7"/>
      <c r="QDF10" s="7"/>
      <c r="QDG10" s="7"/>
      <c r="QDH10" s="7"/>
      <c r="QDI10" s="7"/>
      <c r="QDJ10" s="7"/>
      <c r="QDK10" s="7"/>
      <c r="QDL10" s="7"/>
      <c r="QDM10" s="7"/>
      <c r="QDN10" s="7"/>
      <c r="QDO10" s="7"/>
      <c r="QDP10" s="7"/>
      <c r="QDQ10" s="7"/>
      <c r="QDR10" s="7"/>
      <c r="QDS10" s="7"/>
      <c r="QDT10" s="7"/>
      <c r="QDU10" s="7"/>
      <c r="QDV10" s="7"/>
      <c r="QDW10" s="7"/>
      <c r="QDX10" s="7"/>
      <c r="QDY10" s="7"/>
      <c r="QDZ10" s="7"/>
      <c r="QEA10" s="7"/>
      <c r="QEB10" s="7"/>
      <c r="QEC10" s="7"/>
      <c r="QED10" s="7"/>
      <c r="QEE10" s="7"/>
      <c r="QEF10" s="7"/>
      <c r="QEG10" s="7"/>
      <c r="QEH10" s="7"/>
      <c r="QEI10" s="7"/>
      <c r="QEJ10" s="7"/>
      <c r="QEK10" s="7"/>
      <c r="QEL10" s="7"/>
      <c r="QEM10" s="7"/>
      <c r="QEN10" s="7"/>
      <c r="QEO10" s="7"/>
      <c r="QEP10" s="7"/>
      <c r="QEQ10" s="7"/>
      <c r="QER10" s="7"/>
      <c r="QES10" s="7"/>
      <c r="QET10" s="7"/>
      <c r="QEU10" s="7"/>
      <c r="QEV10" s="7"/>
      <c r="QEW10" s="7"/>
      <c r="QEX10" s="7"/>
      <c r="QEY10" s="7"/>
      <c r="QEZ10" s="7"/>
      <c r="QFA10" s="7"/>
      <c r="QFB10" s="7"/>
      <c r="QFC10" s="7"/>
      <c r="QFD10" s="7"/>
      <c r="QFE10" s="7"/>
      <c r="QFF10" s="7"/>
      <c r="QFG10" s="7"/>
      <c r="QFH10" s="7"/>
      <c r="QFI10" s="7"/>
      <c r="QFJ10" s="7"/>
      <c r="QFK10" s="7"/>
      <c r="QFL10" s="7"/>
      <c r="QFM10" s="7"/>
      <c r="QFN10" s="7"/>
      <c r="QFO10" s="7"/>
      <c r="QFP10" s="7"/>
      <c r="QFQ10" s="7"/>
      <c r="QFR10" s="7"/>
      <c r="QFS10" s="7"/>
      <c r="QFT10" s="7"/>
      <c r="QFU10" s="7"/>
      <c r="QFV10" s="7"/>
      <c r="QFW10" s="7"/>
      <c r="QFX10" s="7"/>
      <c r="QFY10" s="7"/>
      <c r="QFZ10" s="7"/>
      <c r="QGA10" s="7"/>
      <c r="QGB10" s="7"/>
      <c r="QGC10" s="7"/>
      <c r="QGD10" s="7"/>
      <c r="QGE10" s="7"/>
      <c r="QGF10" s="7"/>
      <c r="QGG10" s="7"/>
      <c r="QGH10" s="7"/>
      <c r="QGI10" s="7"/>
      <c r="QGJ10" s="7"/>
      <c r="QGK10" s="7"/>
      <c r="QGL10" s="7"/>
      <c r="QGM10" s="7"/>
      <c r="QGN10" s="7"/>
      <c r="QGO10" s="7"/>
      <c r="QGP10" s="7"/>
      <c r="QGQ10" s="7"/>
      <c r="QGR10" s="7"/>
      <c r="QGS10" s="7"/>
      <c r="QGT10" s="7"/>
      <c r="QGU10" s="7"/>
      <c r="QGV10" s="7"/>
      <c r="QGW10" s="7"/>
      <c r="QGX10" s="7"/>
      <c r="QGY10" s="7"/>
      <c r="QGZ10" s="7"/>
      <c r="QHA10" s="7"/>
      <c r="QHB10" s="7"/>
      <c r="QHC10" s="7"/>
      <c r="QHD10" s="7"/>
      <c r="QHE10" s="7"/>
      <c r="QHF10" s="7"/>
      <c r="QHG10" s="7"/>
      <c r="QHH10" s="7"/>
      <c r="QHI10" s="7"/>
      <c r="QHJ10" s="7"/>
      <c r="QHK10" s="7"/>
      <c r="QHL10" s="7"/>
      <c r="QHM10" s="7"/>
      <c r="QHN10" s="7"/>
      <c r="QHO10" s="7"/>
      <c r="QHP10" s="7"/>
      <c r="QHQ10" s="7"/>
      <c r="QHR10" s="7"/>
      <c r="QHS10" s="7"/>
      <c r="QHT10" s="7"/>
      <c r="QHU10" s="7"/>
      <c r="QHV10" s="7"/>
      <c r="QHW10" s="7"/>
      <c r="QHX10" s="7"/>
      <c r="QHY10" s="7"/>
      <c r="QHZ10" s="7"/>
      <c r="QIA10" s="7"/>
      <c r="QIB10" s="7"/>
      <c r="QIC10" s="7"/>
      <c r="QID10" s="7"/>
      <c r="QIE10" s="7"/>
      <c r="QIF10" s="7"/>
      <c r="QIG10" s="7"/>
      <c r="QIH10" s="7"/>
      <c r="QII10" s="7"/>
      <c r="QIJ10" s="7"/>
      <c r="QIK10" s="7"/>
      <c r="QIL10" s="7"/>
      <c r="QIM10" s="7"/>
      <c r="QIN10" s="7"/>
      <c r="QIO10" s="7"/>
      <c r="QIP10" s="7"/>
      <c r="QIQ10" s="7"/>
      <c r="QIR10" s="7"/>
      <c r="QIS10" s="7"/>
      <c r="QIT10" s="7"/>
      <c r="QIU10" s="7"/>
      <c r="QIV10" s="7"/>
      <c r="QIW10" s="7"/>
      <c r="QIX10" s="7"/>
      <c r="QIY10" s="7"/>
      <c r="QIZ10" s="7"/>
      <c r="QJA10" s="7"/>
      <c r="QJB10" s="7"/>
      <c r="QJC10" s="7"/>
      <c r="QJD10" s="7"/>
      <c r="QJE10" s="7"/>
      <c r="QJF10" s="7"/>
      <c r="QJG10" s="7"/>
      <c r="QJH10" s="7"/>
      <c r="QJI10" s="7"/>
      <c r="QJJ10" s="7"/>
      <c r="QJK10" s="7"/>
      <c r="QJL10" s="7"/>
      <c r="QJM10" s="7"/>
      <c r="QJN10" s="7"/>
      <c r="QJO10" s="7"/>
      <c r="QJP10" s="7"/>
      <c r="QJQ10" s="7"/>
      <c r="QJR10" s="7"/>
      <c r="QJS10" s="7"/>
      <c r="QJT10" s="7"/>
      <c r="QJU10" s="7"/>
      <c r="QJV10" s="7"/>
      <c r="QJW10" s="7"/>
      <c r="QJX10" s="7"/>
      <c r="QJY10" s="7"/>
      <c r="QJZ10" s="7"/>
      <c r="QKA10" s="7"/>
      <c r="QKB10" s="7"/>
      <c r="QKC10" s="7"/>
      <c r="QKD10" s="7"/>
      <c r="QKE10" s="7"/>
      <c r="QKF10" s="7"/>
      <c r="QKG10" s="7"/>
      <c r="QKH10" s="7"/>
      <c r="QKI10" s="7"/>
      <c r="QKJ10" s="7"/>
      <c r="QKK10" s="7"/>
      <c r="QKL10" s="7"/>
      <c r="QKM10" s="7"/>
      <c r="QKN10" s="7"/>
      <c r="QKO10" s="7"/>
      <c r="QKP10" s="7"/>
      <c r="QKQ10" s="7"/>
      <c r="QKR10" s="7"/>
      <c r="QKS10" s="7"/>
      <c r="QKT10" s="7"/>
      <c r="QKU10" s="7"/>
      <c r="QKV10" s="7"/>
      <c r="QKW10" s="7"/>
      <c r="QKX10" s="7"/>
      <c r="QKY10" s="7"/>
      <c r="QKZ10" s="7"/>
      <c r="QLA10" s="7"/>
      <c r="QLB10" s="7"/>
      <c r="QLC10" s="7"/>
      <c r="QLD10" s="7"/>
      <c r="QLE10" s="7"/>
      <c r="QLF10" s="7"/>
      <c r="QLG10" s="7"/>
      <c r="QLH10" s="7"/>
      <c r="QLI10" s="7"/>
      <c r="QLJ10" s="7"/>
      <c r="QLK10" s="7"/>
      <c r="QLL10" s="7"/>
      <c r="QLM10" s="7"/>
      <c r="QLN10" s="7"/>
      <c r="QLO10" s="7"/>
      <c r="QLP10" s="7"/>
      <c r="QLQ10" s="7"/>
      <c r="QLR10" s="7"/>
      <c r="QLS10" s="7"/>
      <c r="QLT10" s="7"/>
      <c r="QLU10" s="7"/>
      <c r="QLV10" s="7"/>
      <c r="QLW10" s="7"/>
      <c r="QLX10" s="7"/>
      <c r="QLY10" s="7"/>
      <c r="QLZ10" s="7"/>
      <c r="QMA10" s="7"/>
      <c r="QMB10" s="7"/>
      <c r="QMC10" s="7"/>
      <c r="QMD10" s="7"/>
      <c r="QME10" s="7"/>
      <c r="QMF10" s="7"/>
      <c r="QMG10" s="7"/>
      <c r="QMH10" s="7"/>
      <c r="QMI10" s="7"/>
      <c r="QMJ10" s="7"/>
      <c r="QMK10" s="7"/>
      <c r="QML10" s="7"/>
      <c r="QMM10" s="7"/>
      <c r="QMN10" s="7"/>
      <c r="QMO10" s="7"/>
      <c r="QMP10" s="7"/>
      <c r="QMQ10" s="7"/>
      <c r="QMR10" s="7"/>
      <c r="QMS10" s="7"/>
      <c r="QMT10" s="7"/>
      <c r="QMU10" s="7"/>
      <c r="QMV10" s="7"/>
      <c r="QMW10" s="7"/>
      <c r="QMX10" s="7"/>
      <c r="QMY10" s="7"/>
      <c r="QMZ10" s="7"/>
      <c r="QNA10" s="7"/>
      <c r="QNB10" s="7"/>
      <c r="QNC10" s="7"/>
      <c r="QND10" s="7"/>
      <c r="QNE10" s="7"/>
      <c r="QNF10" s="7"/>
      <c r="QNG10" s="7"/>
      <c r="QNH10" s="7"/>
      <c r="QNI10" s="7"/>
      <c r="QNJ10" s="7"/>
      <c r="QNK10" s="7"/>
      <c r="QNL10" s="7"/>
      <c r="QNM10" s="7"/>
      <c r="QNN10" s="7"/>
      <c r="QNO10" s="7"/>
      <c r="QNP10" s="7"/>
      <c r="QNQ10" s="7"/>
      <c r="QNR10" s="7"/>
      <c r="QNS10" s="7"/>
      <c r="QNT10" s="7"/>
      <c r="QNU10" s="7"/>
      <c r="QNV10" s="7"/>
      <c r="QNW10" s="7"/>
      <c r="QNX10" s="7"/>
      <c r="QNY10" s="7"/>
      <c r="QNZ10" s="7"/>
      <c r="QOA10" s="7"/>
      <c r="QOB10" s="7"/>
      <c r="QOC10" s="7"/>
      <c r="QOD10" s="7"/>
      <c r="QOE10" s="7"/>
      <c r="QOF10" s="7"/>
      <c r="QOG10" s="7"/>
      <c r="QOH10" s="7"/>
      <c r="QOI10" s="7"/>
      <c r="QOJ10" s="7"/>
      <c r="QOK10" s="7"/>
      <c r="QOL10" s="7"/>
      <c r="QOM10" s="7"/>
      <c r="QON10" s="7"/>
      <c r="QOO10" s="7"/>
      <c r="QOP10" s="7"/>
      <c r="QOQ10" s="7"/>
      <c r="QOR10" s="7"/>
      <c r="QOS10" s="7"/>
      <c r="QOT10" s="7"/>
      <c r="QOU10" s="7"/>
      <c r="QOV10" s="7"/>
      <c r="QOW10" s="7"/>
      <c r="QOX10" s="7"/>
      <c r="QOY10" s="7"/>
      <c r="QOZ10" s="7"/>
      <c r="QPA10" s="7"/>
      <c r="QPB10" s="7"/>
      <c r="QPC10" s="7"/>
      <c r="QPD10" s="7"/>
      <c r="QPE10" s="7"/>
      <c r="QPF10" s="7"/>
      <c r="QPG10" s="7"/>
      <c r="QPH10" s="7"/>
      <c r="QPI10" s="7"/>
      <c r="QPJ10" s="7"/>
      <c r="QPK10" s="7"/>
      <c r="QPL10" s="7"/>
      <c r="QPM10" s="7"/>
      <c r="QPN10" s="7"/>
      <c r="QPO10" s="7"/>
      <c r="QPP10" s="7"/>
      <c r="QPQ10" s="7"/>
      <c r="QPR10" s="7"/>
      <c r="QPS10" s="7"/>
      <c r="QPT10" s="7"/>
      <c r="QPU10" s="7"/>
      <c r="QPV10" s="7"/>
      <c r="QPW10" s="7"/>
      <c r="QPX10" s="7"/>
      <c r="QPY10" s="7"/>
      <c r="QPZ10" s="7"/>
      <c r="QQA10" s="7"/>
      <c r="QQB10" s="7"/>
      <c r="QQC10" s="7"/>
      <c r="QQD10" s="7"/>
      <c r="QQE10" s="7"/>
      <c r="QQF10" s="7"/>
      <c r="QQG10" s="7"/>
      <c r="QQH10" s="7"/>
      <c r="QQI10" s="7"/>
      <c r="QQJ10" s="7"/>
      <c r="QQK10" s="7"/>
      <c r="QQL10" s="7"/>
      <c r="QQM10" s="7"/>
      <c r="QQN10" s="7"/>
      <c r="QQO10" s="7"/>
      <c r="QQP10" s="7"/>
      <c r="QQQ10" s="7"/>
      <c r="QQR10" s="7"/>
      <c r="QQS10" s="7"/>
      <c r="QQT10" s="7"/>
      <c r="QQU10" s="7"/>
      <c r="QQV10" s="7"/>
      <c r="QQW10" s="7"/>
      <c r="QQX10" s="7"/>
      <c r="QQY10" s="7"/>
      <c r="QQZ10" s="7"/>
      <c r="QRA10" s="7"/>
      <c r="QRB10" s="7"/>
      <c r="QRC10" s="7"/>
      <c r="QRD10" s="7"/>
      <c r="QRE10" s="7"/>
      <c r="QRF10" s="7"/>
      <c r="QRG10" s="7"/>
      <c r="QRH10" s="7"/>
      <c r="QRI10" s="7"/>
      <c r="QRJ10" s="7"/>
      <c r="QRK10" s="7"/>
      <c r="QRL10" s="7"/>
      <c r="QRM10" s="7"/>
      <c r="QRN10" s="7"/>
      <c r="QRO10" s="7"/>
      <c r="QRP10" s="7"/>
      <c r="QRQ10" s="7"/>
      <c r="QRR10" s="7"/>
      <c r="QRS10" s="7"/>
      <c r="QRT10" s="7"/>
      <c r="QRU10" s="7"/>
      <c r="QRV10" s="7"/>
      <c r="QRW10" s="7"/>
      <c r="QRX10" s="7"/>
      <c r="QRY10" s="7"/>
      <c r="QRZ10" s="7"/>
      <c r="QSA10" s="7"/>
      <c r="QSB10" s="7"/>
      <c r="QSC10" s="7"/>
      <c r="QSD10" s="7"/>
      <c r="QSE10" s="7"/>
      <c r="QSF10" s="7"/>
      <c r="QSG10" s="7"/>
      <c r="QSH10" s="7"/>
      <c r="QSI10" s="7"/>
      <c r="QSJ10" s="7"/>
      <c r="QSK10" s="7"/>
      <c r="QSL10" s="7"/>
      <c r="QSM10" s="7"/>
      <c r="QSN10" s="7"/>
      <c r="QSO10" s="7"/>
      <c r="QSP10" s="7"/>
      <c r="QSQ10" s="7"/>
      <c r="QSR10" s="7"/>
      <c r="QSS10" s="7"/>
      <c r="QST10" s="7"/>
      <c r="QSU10" s="7"/>
      <c r="QSV10" s="7"/>
      <c r="QSW10" s="7"/>
      <c r="QSX10" s="7"/>
      <c r="QSY10" s="7"/>
      <c r="QSZ10" s="7"/>
      <c r="QTA10" s="7"/>
      <c r="QTB10" s="7"/>
      <c r="QTC10" s="7"/>
      <c r="QTD10" s="7"/>
      <c r="QTE10" s="7"/>
      <c r="QTF10" s="7"/>
      <c r="QTG10" s="7"/>
      <c r="QTH10" s="7"/>
      <c r="QTI10" s="7"/>
      <c r="QTJ10" s="7"/>
      <c r="QTK10" s="7"/>
      <c r="QTL10" s="7"/>
      <c r="QTM10" s="7"/>
      <c r="QTN10" s="7"/>
      <c r="QTO10" s="7"/>
      <c r="QTP10" s="7"/>
      <c r="QTQ10" s="7"/>
      <c r="QTR10" s="7"/>
      <c r="QTS10" s="7"/>
      <c r="QTT10" s="7"/>
      <c r="QTU10" s="7"/>
      <c r="QTV10" s="7"/>
      <c r="QTW10" s="7"/>
      <c r="QTX10" s="7"/>
      <c r="QTY10" s="7"/>
      <c r="QTZ10" s="7"/>
      <c r="QUA10" s="7"/>
      <c r="QUB10" s="7"/>
      <c r="QUC10" s="7"/>
      <c r="QUD10" s="7"/>
      <c r="QUE10" s="7"/>
      <c r="QUF10" s="7"/>
      <c r="QUG10" s="7"/>
      <c r="QUH10" s="7"/>
      <c r="QUI10" s="7"/>
      <c r="QUJ10" s="7"/>
      <c r="QUK10" s="7"/>
      <c r="QUL10" s="7"/>
      <c r="QUM10" s="7"/>
      <c r="QUN10" s="7"/>
      <c r="QUO10" s="7"/>
      <c r="QUP10" s="7"/>
      <c r="QUQ10" s="7"/>
      <c r="QUR10" s="7"/>
      <c r="QUS10" s="7"/>
      <c r="QUT10" s="7"/>
      <c r="QUU10" s="7"/>
      <c r="QUV10" s="7"/>
      <c r="QUW10" s="7"/>
      <c r="QUX10" s="7"/>
      <c r="QUY10" s="7"/>
      <c r="QUZ10" s="7"/>
      <c r="QVA10" s="7"/>
      <c r="QVB10" s="7"/>
      <c r="QVC10" s="7"/>
      <c r="QVD10" s="7"/>
      <c r="QVE10" s="7"/>
      <c r="QVF10" s="7"/>
      <c r="QVG10" s="7"/>
      <c r="QVH10" s="7"/>
      <c r="QVI10" s="7"/>
      <c r="QVJ10" s="7"/>
      <c r="QVK10" s="7"/>
      <c r="QVL10" s="7"/>
      <c r="QVM10" s="7"/>
      <c r="QVN10" s="7"/>
      <c r="QVO10" s="7"/>
      <c r="QVP10" s="7"/>
      <c r="QVQ10" s="7"/>
      <c r="QVR10" s="7"/>
      <c r="QVS10" s="7"/>
      <c r="QVT10" s="7"/>
      <c r="QVU10" s="7"/>
      <c r="QVV10" s="7"/>
      <c r="QVW10" s="7"/>
      <c r="QVX10" s="7"/>
      <c r="QVY10" s="7"/>
      <c r="QVZ10" s="7"/>
      <c r="QWA10" s="7"/>
      <c r="QWB10" s="7"/>
      <c r="QWC10" s="7"/>
      <c r="QWD10" s="7"/>
      <c r="QWE10" s="7"/>
      <c r="QWF10" s="7"/>
      <c r="QWG10" s="7"/>
      <c r="QWH10" s="7"/>
      <c r="QWI10" s="7"/>
      <c r="QWJ10" s="7"/>
      <c r="QWK10" s="7"/>
      <c r="QWL10" s="7"/>
      <c r="QWM10" s="7"/>
      <c r="QWN10" s="7"/>
      <c r="QWO10" s="7"/>
      <c r="QWP10" s="7"/>
      <c r="QWQ10" s="7"/>
      <c r="QWR10" s="7"/>
      <c r="QWS10" s="7"/>
      <c r="QWT10" s="7"/>
      <c r="QWU10" s="7"/>
      <c r="QWV10" s="7"/>
      <c r="QWW10" s="7"/>
      <c r="QWX10" s="7"/>
      <c r="QWY10" s="7"/>
      <c r="QWZ10" s="7"/>
      <c r="QXA10" s="7"/>
      <c r="QXB10" s="7"/>
      <c r="QXC10" s="7"/>
      <c r="QXD10" s="7"/>
      <c r="QXE10" s="7"/>
      <c r="QXF10" s="7"/>
      <c r="QXG10" s="7"/>
      <c r="QXH10" s="7"/>
      <c r="QXI10" s="7"/>
      <c r="QXJ10" s="7"/>
      <c r="QXK10" s="7"/>
      <c r="QXL10" s="7"/>
      <c r="QXM10" s="7"/>
      <c r="QXN10" s="7"/>
      <c r="QXO10" s="7"/>
      <c r="QXP10" s="7"/>
      <c r="QXQ10" s="7"/>
      <c r="QXR10" s="7"/>
      <c r="QXS10" s="7"/>
      <c r="QXT10" s="7"/>
      <c r="QXU10" s="7"/>
      <c r="QXV10" s="7"/>
      <c r="QXW10" s="7"/>
      <c r="QXX10" s="7"/>
      <c r="QXY10" s="7"/>
      <c r="QXZ10" s="7"/>
      <c r="QYA10" s="7"/>
      <c r="QYB10" s="7"/>
      <c r="QYC10" s="7"/>
      <c r="QYD10" s="7"/>
      <c r="QYE10" s="7"/>
      <c r="QYF10" s="7"/>
      <c r="QYG10" s="7"/>
      <c r="QYH10" s="7"/>
      <c r="QYI10" s="7"/>
      <c r="QYJ10" s="7"/>
      <c r="QYK10" s="7"/>
      <c r="QYL10" s="7"/>
      <c r="QYM10" s="7"/>
      <c r="QYN10" s="7"/>
      <c r="QYO10" s="7"/>
      <c r="QYP10" s="7"/>
      <c r="QYQ10" s="7"/>
      <c r="QYR10" s="7"/>
      <c r="QYS10" s="7"/>
      <c r="QYT10" s="7"/>
      <c r="QYU10" s="7"/>
      <c r="QYV10" s="7"/>
      <c r="QYW10" s="7"/>
      <c r="QYX10" s="7"/>
      <c r="QYY10" s="7"/>
      <c r="QYZ10" s="7"/>
      <c r="QZA10" s="7"/>
      <c r="QZB10" s="7"/>
      <c r="QZC10" s="7"/>
      <c r="QZD10" s="7"/>
      <c r="QZE10" s="7"/>
      <c r="QZF10" s="7"/>
      <c r="QZG10" s="7"/>
      <c r="QZH10" s="7"/>
      <c r="QZI10" s="7"/>
      <c r="QZJ10" s="7"/>
      <c r="QZK10" s="7"/>
      <c r="QZL10" s="7"/>
      <c r="QZM10" s="7"/>
      <c r="QZN10" s="7"/>
      <c r="QZO10" s="7"/>
      <c r="QZP10" s="7"/>
      <c r="QZQ10" s="7"/>
      <c r="QZR10" s="7"/>
      <c r="QZS10" s="7"/>
      <c r="QZT10" s="7"/>
      <c r="QZU10" s="7"/>
      <c r="QZV10" s="7"/>
      <c r="QZW10" s="7"/>
      <c r="QZX10" s="7"/>
      <c r="QZY10" s="7"/>
      <c r="QZZ10" s="7"/>
      <c r="RAA10" s="7"/>
      <c r="RAB10" s="7"/>
      <c r="RAC10" s="7"/>
      <c r="RAD10" s="7"/>
      <c r="RAE10" s="7"/>
      <c r="RAF10" s="7"/>
      <c r="RAG10" s="7"/>
      <c r="RAH10" s="7"/>
      <c r="RAI10" s="7"/>
      <c r="RAJ10" s="7"/>
      <c r="RAK10" s="7"/>
      <c r="RAL10" s="7"/>
      <c r="RAM10" s="7"/>
      <c r="RAN10" s="7"/>
      <c r="RAO10" s="7"/>
      <c r="RAP10" s="7"/>
      <c r="RAQ10" s="7"/>
      <c r="RAR10" s="7"/>
      <c r="RAS10" s="7"/>
      <c r="RAT10" s="7"/>
      <c r="RAU10" s="7"/>
      <c r="RAV10" s="7"/>
      <c r="RAW10" s="7"/>
      <c r="RAX10" s="7"/>
      <c r="RAY10" s="7"/>
      <c r="RAZ10" s="7"/>
      <c r="RBA10" s="7"/>
      <c r="RBB10" s="7"/>
      <c r="RBC10" s="7"/>
      <c r="RBD10" s="7"/>
      <c r="RBE10" s="7"/>
      <c r="RBF10" s="7"/>
      <c r="RBG10" s="7"/>
      <c r="RBH10" s="7"/>
      <c r="RBI10" s="7"/>
      <c r="RBJ10" s="7"/>
      <c r="RBK10" s="7"/>
      <c r="RBL10" s="7"/>
      <c r="RBM10" s="7"/>
      <c r="RBN10" s="7"/>
      <c r="RBO10" s="7"/>
      <c r="RBP10" s="7"/>
      <c r="RBQ10" s="7"/>
      <c r="RBR10" s="7"/>
      <c r="RBS10" s="7"/>
      <c r="RBT10" s="7"/>
      <c r="RBU10" s="7"/>
      <c r="RBV10" s="7"/>
      <c r="RBW10" s="7"/>
      <c r="RBX10" s="7"/>
      <c r="RBY10" s="7"/>
      <c r="RBZ10" s="7"/>
      <c r="RCA10" s="7"/>
      <c r="RCB10" s="7"/>
      <c r="RCC10" s="7"/>
      <c r="RCD10" s="7"/>
      <c r="RCE10" s="7"/>
      <c r="RCF10" s="7"/>
      <c r="RCG10" s="7"/>
      <c r="RCH10" s="7"/>
      <c r="RCI10" s="7"/>
      <c r="RCJ10" s="7"/>
      <c r="RCK10" s="7"/>
      <c r="RCL10" s="7"/>
      <c r="RCM10" s="7"/>
      <c r="RCN10" s="7"/>
      <c r="RCO10" s="7"/>
      <c r="RCP10" s="7"/>
      <c r="RCQ10" s="7"/>
      <c r="RCR10" s="7"/>
      <c r="RCS10" s="7"/>
      <c r="RCT10" s="7"/>
      <c r="RCU10" s="7"/>
      <c r="RCV10" s="7"/>
      <c r="RCW10" s="7"/>
      <c r="RCX10" s="7"/>
      <c r="RCY10" s="7"/>
      <c r="RCZ10" s="7"/>
      <c r="RDA10" s="7"/>
      <c r="RDB10" s="7"/>
      <c r="RDC10" s="7"/>
      <c r="RDD10" s="7"/>
      <c r="RDE10" s="7"/>
      <c r="RDF10" s="7"/>
      <c r="RDG10" s="7"/>
      <c r="RDH10" s="7"/>
      <c r="RDI10" s="7"/>
      <c r="RDJ10" s="7"/>
      <c r="RDK10" s="7"/>
      <c r="RDL10" s="7"/>
      <c r="RDM10" s="7"/>
      <c r="RDN10" s="7"/>
      <c r="RDO10" s="7"/>
      <c r="RDP10" s="7"/>
      <c r="RDQ10" s="7"/>
      <c r="RDR10" s="7"/>
      <c r="RDS10" s="7"/>
      <c r="RDT10" s="7"/>
      <c r="RDU10" s="7"/>
      <c r="RDV10" s="7"/>
      <c r="RDW10" s="7"/>
      <c r="RDX10" s="7"/>
      <c r="RDY10" s="7"/>
      <c r="RDZ10" s="7"/>
      <c r="REA10" s="7"/>
      <c r="REB10" s="7"/>
      <c r="REC10" s="7"/>
      <c r="RED10" s="7"/>
      <c r="REE10" s="7"/>
      <c r="REF10" s="7"/>
      <c r="REG10" s="7"/>
      <c r="REH10" s="7"/>
      <c r="REI10" s="7"/>
      <c r="REJ10" s="7"/>
      <c r="REK10" s="7"/>
      <c r="REL10" s="7"/>
      <c r="REM10" s="7"/>
      <c r="REN10" s="7"/>
      <c r="REO10" s="7"/>
      <c r="REP10" s="7"/>
      <c r="REQ10" s="7"/>
      <c r="RER10" s="7"/>
      <c r="RES10" s="7"/>
      <c r="RET10" s="7"/>
      <c r="REU10" s="7"/>
      <c r="REV10" s="7"/>
      <c r="REW10" s="7"/>
      <c r="REX10" s="7"/>
      <c r="REY10" s="7"/>
      <c r="REZ10" s="7"/>
      <c r="RFA10" s="7"/>
      <c r="RFB10" s="7"/>
      <c r="RFC10" s="7"/>
      <c r="RFD10" s="7"/>
      <c r="RFE10" s="7"/>
      <c r="RFF10" s="7"/>
      <c r="RFG10" s="7"/>
      <c r="RFH10" s="7"/>
      <c r="RFI10" s="7"/>
      <c r="RFJ10" s="7"/>
      <c r="RFK10" s="7"/>
      <c r="RFL10" s="7"/>
      <c r="RFM10" s="7"/>
      <c r="RFN10" s="7"/>
      <c r="RFO10" s="7"/>
      <c r="RFP10" s="7"/>
      <c r="RFQ10" s="7"/>
      <c r="RFR10" s="7"/>
      <c r="RFS10" s="7"/>
      <c r="RFT10" s="7"/>
      <c r="RFU10" s="7"/>
      <c r="RFV10" s="7"/>
      <c r="RFW10" s="7"/>
      <c r="RFX10" s="7"/>
      <c r="RFY10" s="7"/>
      <c r="RFZ10" s="7"/>
      <c r="RGA10" s="7"/>
      <c r="RGB10" s="7"/>
      <c r="RGC10" s="7"/>
      <c r="RGD10" s="7"/>
      <c r="RGE10" s="7"/>
      <c r="RGF10" s="7"/>
      <c r="RGG10" s="7"/>
      <c r="RGH10" s="7"/>
      <c r="RGI10" s="7"/>
      <c r="RGJ10" s="7"/>
      <c r="RGK10" s="7"/>
      <c r="RGL10" s="7"/>
      <c r="RGM10" s="7"/>
      <c r="RGN10" s="7"/>
      <c r="RGO10" s="7"/>
      <c r="RGP10" s="7"/>
      <c r="RGQ10" s="7"/>
      <c r="RGR10" s="7"/>
      <c r="RGS10" s="7"/>
      <c r="RGT10" s="7"/>
      <c r="RGU10" s="7"/>
      <c r="RGV10" s="7"/>
      <c r="RGW10" s="7"/>
      <c r="RGX10" s="7"/>
      <c r="RGY10" s="7"/>
      <c r="RGZ10" s="7"/>
      <c r="RHA10" s="7"/>
      <c r="RHB10" s="7"/>
      <c r="RHC10" s="7"/>
      <c r="RHD10" s="7"/>
      <c r="RHE10" s="7"/>
      <c r="RHF10" s="7"/>
      <c r="RHG10" s="7"/>
      <c r="RHH10" s="7"/>
      <c r="RHI10" s="7"/>
      <c r="RHJ10" s="7"/>
      <c r="RHK10" s="7"/>
      <c r="RHL10" s="7"/>
      <c r="RHM10" s="7"/>
      <c r="RHN10" s="7"/>
      <c r="RHO10" s="7"/>
      <c r="RHP10" s="7"/>
      <c r="RHQ10" s="7"/>
      <c r="RHR10" s="7"/>
      <c r="RHS10" s="7"/>
      <c r="RHT10" s="7"/>
      <c r="RHU10" s="7"/>
      <c r="RHV10" s="7"/>
      <c r="RHW10" s="7"/>
      <c r="RHX10" s="7"/>
      <c r="RHY10" s="7"/>
      <c r="RHZ10" s="7"/>
      <c r="RIA10" s="7"/>
      <c r="RIB10" s="7"/>
      <c r="RIC10" s="7"/>
      <c r="RID10" s="7"/>
      <c r="RIE10" s="7"/>
      <c r="RIF10" s="7"/>
      <c r="RIG10" s="7"/>
      <c r="RIH10" s="7"/>
      <c r="RII10" s="7"/>
      <c r="RIJ10" s="7"/>
      <c r="RIK10" s="7"/>
      <c r="RIL10" s="7"/>
      <c r="RIM10" s="7"/>
      <c r="RIN10" s="7"/>
      <c r="RIO10" s="7"/>
      <c r="RIP10" s="7"/>
      <c r="RIQ10" s="7"/>
      <c r="RIR10" s="7"/>
      <c r="RIS10" s="7"/>
      <c r="RIT10" s="7"/>
      <c r="RIU10" s="7"/>
      <c r="RIV10" s="7"/>
      <c r="RIW10" s="7"/>
      <c r="RIX10" s="7"/>
      <c r="RIY10" s="7"/>
      <c r="RIZ10" s="7"/>
      <c r="RJA10" s="7"/>
      <c r="RJB10" s="7"/>
      <c r="RJC10" s="7"/>
      <c r="RJD10" s="7"/>
      <c r="RJE10" s="7"/>
      <c r="RJF10" s="7"/>
      <c r="RJG10" s="7"/>
      <c r="RJH10" s="7"/>
      <c r="RJI10" s="7"/>
      <c r="RJJ10" s="7"/>
      <c r="RJK10" s="7"/>
      <c r="RJL10" s="7"/>
      <c r="RJM10" s="7"/>
      <c r="RJN10" s="7"/>
      <c r="RJO10" s="7"/>
      <c r="RJP10" s="7"/>
      <c r="RJQ10" s="7"/>
      <c r="RJR10" s="7"/>
      <c r="RJS10" s="7"/>
      <c r="RJT10" s="7"/>
      <c r="RJU10" s="7"/>
      <c r="RJV10" s="7"/>
      <c r="RJW10" s="7"/>
      <c r="RJX10" s="7"/>
      <c r="RJY10" s="7"/>
      <c r="RJZ10" s="7"/>
      <c r="RKA10" s="7"/>
      <c r="RKB10" s="7"/>
      <c r="RKC10" s="7"/>
      <c r="RKD10" s="7"/>
      <c r="RKE10" s="7"/>
      <c r="RKF10" s="7"/>
      <c r="RKG10" s="7"/>
      <c r="RKH10" s="7"/>
      <c r="RKI10" s="7"/>
      <c r="RKJ10" s="7"/>
      <c r="RKK10" s="7"/>
      <c r="RKL10" s="7"/>
      <c r="RKM10" s="7"/>
      <c r="RKN10" s="7"/>
      <c r="RKO10" s="7"/>
      <c r="RKP10" s="7"/>
      <c r="RKQ10" s="7"/>
      <c r="RKR10" s="7"/>
      <c r="RKS10" s="7"/>
      <c r="RKT10" s="7"/>
      <c r="RKU10" s="7"/>
      <c r="RKV10" s="7"/>
      <c r="RKW10" s="7"/>
      <c r="RKX10" s="7"/>
      <c r="RKY10" s="7"/>
      <c r="RKZ10" s="7"/>
      <c r="RLA10" s="7"/>
      <c r="RLB10" s="7"/>
      <c r="RLC10" s="7"/>
      <c r="RLD10" s="7"/>
      <c r="RLE10" s="7"/>
      <c r="RLF10" s="7"/>
      <c r="RLG10" s="7"/>
      <c r="RLH10" s="7"/>
      <c r="RLI10" s="7"/>
      <c r="RLJ10" s="7"/>
      <c r="RLK10" s="7"/>
      <c r="RLL10" s="7"/>
      <c r="RLM10" s="7"/>
      <c r="RLN10" s="7"/>
      <c r="RLO10" s="7"/>
      <c r="RLP10" s="7"/>
      <c r="RLQ10" s="7"/>
      <c r="RLR10" s="7"/>
      <c r="RLS10" s="7"/>
      <c r="RLT10" s="7"/>
      <c r="RLU10" s="7"/>
      <c r="RLV10" s="7"/>
      <c r="RLW10" s="7"/>
      <c r="RLX10" s="7"/>
      <c r="RLY10" s="7"/>
      <c r="RLZ10" s="7"/>
      <c r="RMA10" s="7"/>
      <c r="RMB10" s="7"/>
      <c r="RMC10" s="7"/>
      <c r="RMD10" s="7"/>
      <c r="RME10" s="7"/>
      <c r="RMF10" s="7"/>
      <c r="RMG10" s="7"/>
      <c r="RMH10" s="7"/>
      <c r="RMI10" s="7"/>
      <c r="RMJ10" s="7"/>
      <c r="RMK10" s="7"/>
      <c r="RML10" s="7"/>
      <c r="RMM10" s="7"/>
      <c r="RMN10" s="7"/>
      <c r="RMO10" s="7"/>
      <c r="RMP10" s="7"/>
      <c r="RMQ10" s="7"/>
      <c r="RMR10" s="7"/>
      <c r="RMS10" s="7"/>
      <c r="RMT10" s="7"/>
      <c r="RMU10" s="7"/>
      <c r="RMV10" s="7"/>
      <c r="RMW10" s="7"/>
      <c r="RMX10" s="7"/>
      <c r="RMY10" s="7"/>
      <c r="RMZ10" s="7"/>
      <c r="RNA10" s="7"/>
      <c r="RNB10" s="7"/>
      <c r="RNC10" s="7"/>
      <c r="RND10" s="7"/>
      <c r="RNE10" s="7"/>
      <c r="RNF10" s="7"/>
      <c r="RNG10" s="7"/>
      <c r="RNH10" s="7"/>
      <c r="RNI10" s="7"/>
      <c r="RNJ10" s="7"/>
      <c r="RNK10" s="7"/>
      <c r="RNL10" s="7"/>
      <c r="RNM10" s="7"/>
      <c r="RNN10" s="7"/>
      <c r="RNO10" s="7"/>
      <c r="RNP10" s="7"/>
      <c r="RNQ10" s="7"/>
      <c r="RNR10" s="7"/>
      <c r="RNS10" s="7"/>
      <c r="RNT10" s="7"/>
      <c r="RNU10" s="7"/>
      <c r="RNV10" s="7"/>
      <c r="RNW10" s="7"/>
      <c r="RNX10" s="7"/>
      <c r="RNY10" s="7"/>
      <c r="RNZ10" s="7"/>
      <c r="ROA10" s="7"/>
      <c r="ROB10" s="7"/>
      <c r="ROC10" s="7"/>
      <c r="ROD10" s="7"/>
      <c r="ROE10" s="7"/>
      <c r="ROF10" s="7"/>
      <c r="ROG10" s="7"/>
      <c r="ROH10" s="7"/>
      <c r="ROI10" s="7"/>
      <c r="ROJ10" s="7"/>
      <c r="ROK10" s="7"/>
      <c r="ROL10" s="7"/>
      <c r="ROM10" s="7"/>
      <c r="RON10" s="7"/>
      <c r="ROO10" s="7"/>
      <c r="ROP10" s="7"/>
      <c r="ROQ10" s="7"/>
      <c r="ROR10" s="7"/>
      <c r="ROS10" s="7"/>
      <c r="ROT10" s="7"/>
      <c r="ROU10" s="7"/>
      <c r="ROV10" s="7"/>
      <c r="ROW10" s="7"/>
      <c r="ROX10" s="7"/>
      <c r="ROY10" s="7"/>
      <c r="ROZ10" s="7"/>
      <c r="RPA10" s="7"/>
      <c r="RPB10" s="7"/>
      <c r="RPC10" s="7"/>
      <c r="RPD10" s="7"/>
      <c r="RPE10" s="7"/>
      <c r="RPF10" s="7"/>
      <c r="RPG10" s="7"/>
      <c r="RPH10" s="7"/>
      <c r="RPI10" s="7"/>
      <c r="RPJ10" s="7"/>
      <c r="RPK10" s="7"/>
      <c r="RPL10" s="7"/>
      <c r="RPM10" s="7"/>
      <c r="RPN10" s="7"/>
      <c r="RPO10" s="7"/>
      <c r="RPP10" s="7"/>
      <c r="RPQ10" s="7"/>
      <c r="RPR10" s="7"/>
      <c r="RPS10" s="7"/>
      <c r="RPT10" s="7"/>
      <c r="RPU10" s="7"/>
      <c r="RPV10" s="7"/>
      <c r="RPW10" s="7"/>
      <c r="RPX10" s="7"/>
      <c r="RPY10" s="7"/>
      <c r="RPZ10" s="7"/>
      <c r="RQA10" s="7"/>
      <c r="RQB10" s="7"/>
      <c r="RQC10" s="7"/>
      <c r="RQD10" s="7"/>
      <c r="RQE10" s="7"/>
      <c r="RQF10" s="7"/>
      <c r="RQG10" s="7"/>
      <c r="RQH10" s="7"/>
      <c r="RQI10" s="7"/>
      <c r="RQJ10" s="7"/>
      <c r="RQK10" s="7"/>
      <c r="RQL10" s="7"/>
      <c r="RQM10" s="7"/>
      <c r="RQN10" s="7"/>
      <c r="RQO10" s="7"/>
      <c r="RQP10" s="7"/>
      <c r="RQQ10" s="7"/>
      <c r="RQR10" s="7"/>
      <c r="RQS10" s="7"/>
      <c r="RQT10" s="7"/>
      <c r="RQU10" s="7"/>
      <c r="RQV10" s="7"/>
      <c r="RQW10" s="7"/>
      <c r="RQX10" s="7"/>
      <c r="RQY10" s="7"/>
      <c r="RQZ10" s="7"/>
      <c r="RRA10" s="7"/>
      <c r="RRB10" s="7"/>
      <c r="RRC10" s="7"/>
      <c r="RRD10" s="7"/>
      <c r="RRE10" s="7"/>
      <c r="RRF10" s="7"/>
      <c r="RRG10" s="7"/>
      <c r="RRH10" s="7"/>
      <c r="RRI10" s="7"/>
      <c r="RRJ10" s="7"/>
      <c r="RRK10" s="7"/>
      <c r="RRL10" s="7"/>
      <c r="RRM10" s="7"/>
      <c r="RRN10" s="7"/>
      <c r="RRO10" s="7"/>
      <c r="RRP10" s="7"/>
      <c r="RRQ10" s="7"/>
      <c r="RRR10" s="7"/>
      <c r="RRS10" s="7"/>
      <c r="RRT10" s="7"/>
      <c r="RRU10" s="7"/>
      <c r="RRV10" s="7"/>
      <c r="RRW10" s="7"/>
      <c r="RRX10" s="7"/>
      <c r="RRY10" s="7"/>
      <c r="RRZ10" s="7"/>
      <c r="RSA10" s="7"/>
      <c r="RSB10" s="7"/>
      <c r="RSC10" s="7"/>
      <c r="RSD10" s="7"/>
      <c r="RSE10" s="7"/>
      <c r="RSF10" s="7"/>
      <c r="RSG10" s="7"/>
      <c r="RSH10" s="7"/>
      <c r="RSI10" s="7"/>
      <c r="RSJ10" s="7"/>
      <c r="RSK10" s="7"/>
      <c r="RSL10" s="7"/>
      <c r="RSM10" s="7"/>
      <c r="RSN10" s="7"/>
      <c r="RSO10" s="7"/>
      <c r="RSP10" s="7"/>
      <c r="RSQ10" s="7"/>
      <c r="RSR10" s="7"/>
      <c r="RSS10" s="7"/>
      <c r="RST10" s="7"/>
      <c r="RSU10" s="7"/>
      <c r="RSV10" s="7"/>
      <c r="RSW10" s="7"/>
      <c r="RSX10" s="7"/>
      <c r="RSY10" s="7"/>
      <c r="RSZ10" s="7"/>
      <c r="RTA10" s="7"/>
      <c r="RTB10" s="7"/>
      <c r="RTC10" s="7"/>
      <c r="RTD10" s="7"/>
      <c r="RTE10" s="7"/>
      <c r="RTF10" s="7"/>
      <c r="RTG10" s="7"/>
      <c r="RTH10" s="7"/>
      <c r="RTI10" s="7"/>
      <c r="RTJ10" s="7"/>
      <c r="RTK10" s="7"/>
      <c r="RTL10" s="7"/>
      <c r="RTM10" s="7"/>
      <c r="RTN10" s="7"/>
      <c r="RTO10" s="7"/>
      <c r="RTP10" s="7"/>
      <c r="RTQ10" s="7"/>
      <c r="RTR10" s="7"/>
      <c r="RTS10" s="7"/>
      <c r="RTT10" s="7"/>
      <c r="RTU10" s="7"/>
      <c r="RTV10" s="7"/>
      <c r="RTW10" s="7"/>
      <c r="RTX10" s="7"/>
      <c r="RTY10" s="7"/>
      <c r="RTZ10" s="7"/>
      <c r="RUA10" s="7"/>
      <c r="RUB10" s="7"/>
      <c r="RUC10" s="7"/>
      <c r="RUD10" s="7"/>
      <c r="RUE10" s="7"/>
      <c r="RUF10" s="7"/>
      <c r="RUG10" s="7"/>
      <c r="RUH10" s="7"/>
      <c r="RUI10" s="7"/>
      <c r="RUJ10" s="7"/>
      <c r="RUK10" s="7"/>
      <c r="RUL10" s="7"/>
      <c r="RUM10" s="7"/>
      <c r="RUN10" s="7"/>
      <c r="RUO10" s="7"/>
      <c r="RUP10" s="7"/>
      <c r="RUQ10" s="7"/>
      <c r="RUR10" s="7"/>
      <c r="RUS10" s="7"/>
      <c r="RUT10" s="7"/>
      <c r="RUU10" s="7"/>
      <c r="RUV10" s="7"/>
      <c r="RUW10" s="7"/>
      <c r="RUX10" s="7"/>
      <c r="RUY10" s="7"/>
      <c r="RUZ10" s="7"/>
      <c r="RVA10" s="7"/>
      <c r="RVB10" s="7"/>
      <c r="RVC10" s="7"/>
      <c r="RVD10" s="7"/>
      <c r="RVE10" s="7"/>
      <c r="RVF10" s="7"/>
      <c r="RVG10" s="7"/>
      <c r="RVH10" s="7"/>
      <c r="RVI10" s="7"/>
      <c r="RVJ10" s="7"/>
      <c r="RVK10" s="7"/>
      <c r="RVL10" s="7"/>
      <c r="RVM10" s="7"/>
      <c r="RVN10" s="7"/>
      <c r="RVO10" s="7"/>
      <c r="RVP10" s="7"/>
      <c r="RVQ10" s="7"/>
      <c r="RVR10" s="7"/>
      <c r="RVS10" s="7"/>
      <c r="RVT10" s="7"/>
      <c r="RVU10" s="7"/>
      <c r="RVV10" s="7"/>
      <c r="RVW10" s="7"/>
      <c r="RVX10" s="7"/>
      <c r="RVY10" s="7"/>
      <c r="RVZ10" s="7"/>
      <c r="RWA10" s="7"/>
      <c r="RWB10" s="7"/>
      <c r="RWC10" s="7"/>
      <c r="RWD10" s="7"/>
      <c r="RWE10" s="7"/>
      <c r="RWF10" s="7"/>
      <c r="RWG10" s="7"/>
      <c r="RWH10" s="7"/>
      <c r="RWI10" s="7"/>
      <c r="RWJ10" s="7"/>
      <c r="RWK10" s="7"/>
      <c r="RWL10" s="7"/>
      <c r="RWM10" s="7"/>
      <c r="RWN10" s="7"/>
      <c r="RWO10" s="7"/>
      <c r="RWP10" s="7"/>
      <c r="RWQ10" s="7"/>
      <c r="RWR10" s="7"/>
      <c r="RWS10" s="7"/>
      <c r="RWT10" s="7"/>
      <c r="RWU10" s="7"/>
      <c r="RWV10" s="7"/>
      <c r="RWW10" s="7"/>
      <c r="RWX10" s="7"/>
      <c r="RWY10" s="7"/>
      <c r="RWZ10" s="7"/>
      <c r="RXA10" s="7"/>
      <c r="RXB10" s="7"/>
      <c r="RXC10" s="7"/>
      <c r="RXD10" s="7"/>
      <c r="RXE10" s="7"/>
      <c r="RXF10" s="7"/>
      <c r="RXG10" s="7"/>
      <c r="RXH10" s="7"/>
      <c r="RXI10" s="7"/>
      <c r="RXJ10" s="7"/>
      <c r="RXK10" s="7"/>
      <c r="RXL10" s="7"/>
      <c r="RXM10" s="7"/>
      <c r="RXN10" s="7"/>
      <c r="RXO10" s="7"/>
      <c r="RXP10" s="7"/>
      <c r="RXQ10" s="7"/>
      <c r="RXR10" s="7"/>
      <c r="RXS10" s="7"/>
      <c r="RXT10" s="7"/>
      <c r="RXU10" s="7"/>
      <c r="RXV10" s="7"/>
      <c r="RXW10" s="7"/>
      <c r="RXX10" s="7"/>
      <c r="RXY10" s="7"/>
      <c r="RXZ10" s="7"/>
      <c r="RYA10" s="7"/>
      <c r="RYB10" s="7"/>
      <c r="RYC10" s="7"/>
      <c r="RYD10" s="7"/>
      <c r="RYE10" s="7"/>
      <c r="RYF10" s="7"/>
      <c r="RYG10" s="7"/>
      <c r="RYH10" s="7"/>
      <c r="RYI10" s="7"/>
      <c r="RYJ10" s="7"/>
      <c r="RYK10" s="7"/>
      <c r="RYL10" s="7"/>
      <c r="RYM10" s="7"/>
      <c r="RYN10" s="7"/>
      <c r="RYO10" s="7"/>
      <c r="RYP10" s="7"/>
      <c r="RYQ10" s="7"/>
      <c r="RYR10" s="7"/>
      <c r="RYS10" s="7"/>
      <c r="RYT10" s="7"/>
      <c r="RYU10" s="7"/>
      <c r="RYV10" s="7"/>
      <c r="RYW10" s="7"/>
      <c r="RYX10" s="7"/>
      <c r="RYY10" s="7"/>
      <c r="RYZ10" s="7"/>
      <c r="RZA10" s="7"/>
      <c r="RZB10" s="7"/>
      <c r="RZC10" s="7"/>
      <c r="RZD10" s="7"/>
      <c r="RZE10" s="7"/>
      <c r="RZF10" s="7"/>
      <c r="RZG10" s="7"/>
      <c r="RZH10" s="7"/>
      <c r="RZI10" s="7"/>
      <c r="RZJ10" s="7"/>
      <c r="RZK10" s="7"/>
      <c r="RZL10" s="7"/>
      <c r="RZM10" s="7"/>
      <c r="RZN10" s="7"/>
      <c r="RZO10" s="7"/>
      <c r="RZP10" s="7"/>
      <c r="RZQ10" s="7"/>
      <c r="RZR10" s="7"/>
      <c r="RZS10" s="7"/>
      <c r="RZT10" s="7"/>
      <c r="RZU10" s="7"/>
      <c r="RZV10" s="7"/>
      <c r="RZW10" s="7"/>
      <c r="RZX10" s="7"/>
      <c r="RZY10" s="7"/>
      <c r="RZZ10" s="7"/>
      <c r="SAA10" s="7"/>
      <c r="SAB10" s="7"/>
      <c r="SAC10" s="7"/>
      <c r="SAD10" s="7"/>
      <c r="SAE10" s="7"/>
      <c r="SAF10" s="7"/>
      <c r="SAG10" s="7"/>
      <c r="SAH10" s="7"/>
      <c r="SAI10" s="7"/>
      <c r="SAJ10" s="7"/>
      <c r="SAK10" s="7"/>
      <c r="SAL10" s="7"/>
      <c r="SAM10" s="7"/>
      <c r="SAN10" s="7"/>
      <c r="SAO10" s="7"/>
      <c r="SAP10" s="7"/>
      <c r="SAQ10" s="7"/>
      <c r="SAR10" s="7"/>
      <c r="SAS10" s="7"/>
      <c r="SAT10" s="7"/>
      <c r="SAU10" s="7"/>
      <c r="SAV10" s="7"/>
      <c r="SAW10" s="7"/>
      <c r="SAX10" s="7"/>
      <c r="SAY10" s="7"/>
      <c r="SAZ10" s="7"/>
      <c r="SBA10" s="7"/>
      <c r="SBB10" s="7"/>
      <c r="SBC10" s="7"/>
      <c r="SBD10" s="7"/>
      <c r="SBE10" s="7"/>
      <c r="SBF10" s="7"/>
      <c r="SBG10" s="7"/>
      <c r="SBH10" s="7"/>
      <c r="SBI10" s="7"/>
      <c r="SBJ10" s="7"/>
      <c r="SBK10" s="7"/>
      <c r="SBL10" s="7"/>
      <c r="SBM10" s="7"/>
      <c r="SBN10" s="7"/>
      <c r="SBO10" s="7"/>
      <c r="SBP10" s="7"/>
      <c r="SBQ10" s="7"/>
      <c r="SBR10" s="7"/>
      <c r="SBS10" s="7"/>
      <c r="SBT10" s="7"/>
      <c r="SBU10" s="7"/>
      <c r="SBV10" s="7"/>
      <c r="SBW10" s="7"/>
      <c r="SBX10" s="7"/>
      <c r="SBY10" s="7"/>
      <c r="SBZ10" s="7"/>
      <c r="SCA10" s="7"/>
      <c r="SCB10" s="7"/>
      <c r="SCC10" s="7"/>
      <c r="SCD10" s="7"/>
      <c r="SCE10" s="7"/>
      <c r="SCF10" s="7"/>
      <c r="SCG10" s="7"/>
      <c r="SCH10" s="7"/>
      <c r="SCI10" s="7"/>
      <c r="SCJ10" s="7"/>
      <c r="SCK10" s="7"/>
      <c r="SCL10" s="7"/>
      <c r="SCM10" s="7"/>
      <c r="SCN10" s="7"/>
      <c r="SCO10" s="7"/>
      <c r="SCP10" s="7"/>
      <c r="SCQ10" s="7"/>
      <c r="SCR10" s="7"/>
      <c r="SCS10" s="7"/>
      <c r="SCT10" s="7"/>
      <c r="SCU10" s="7"/>
      <c r="SCV10" s="7"/>
      <c r="SCW10" s="7"/>
      <c r="SCX10" s="7"/>
      <c r="SCY10" s="7"/>
      <c r="SCZ10" s="7"/>
      <c r="SDA10" s="7"/>
      <c r="SDB10" s="7"/>
      <c r="SDC10" s="7"/>
      <c r="SDD10" s="7"/>
      <c r="SDE10" s="7"/>
      <c r="SDF10" s="7"/>
      <c r="SDG10" s="7"/>
      <c r="SDH10" s="7"/>
      <c r="SDI10" s="7"/>
      <c r="SDJ10" s="7"/>
      <c r="SDK10" s="7"/>
      <c r="SDL10" s="7"/>
      <c r="SDM10" s="7"/>
      <c r="SDN10" s="7"/>
      <c r="SDO10" s="7"/>
      <c r="SDP10" s="7"/>
      <c r="SDQ10" s="7"/>
      <c r="SDR10" s="7"/>
      <c r="SDS10" s="7"/>
      <c r="SDT10" s="7"/>
      <c r="SDU10" s="7"/>
      <c r="SDV10" s="7"/>
      <c r="SDW10" s="7"/>
      <c r="SDX10" s="7"/>
      <c r="SDY10" s="7"/>
      <c r="SDZ10" s="7"/>
      <c r="SEA10" s="7"/>
      <c r="SEB10" s="7"/>
      <c r="SEC10" s="7"/>
      <c r="SED10" s="7"/>
      <c r="SEE10" s="7"/>
      <c r="SEF10" s="7"/>
      <c r="SEG10" s="7"/>
      <c r="SEH10" s="7"/>
      <c r="SEI10" s="7"/>
      <c r="SEJ10" s="7"/>
      <c r="SEK10" s="7"/>
      <c r="SEL10" s="7"/>
      <c r="SEM10" s="7"/>
      <c r="SEN10" s="7"/>
      <c r="SEO10" s="7"/>
      <c r="SEP10" s="7"/>
      <c r="SEQ10" s="7"/>
      <c r="SER10" s="7"/>
      <c r="SES10" s="7"/>
      <c r="SET10" s="7"/>
      <c r="SEU10" s="7"/>
      <c r="SEV10" s="7"/>
      <c r="SEW10" s="7"/>
      <c r="SEX10" s="7"/>
      <c r="SEY10" s="7"/>
      <c r="SEZ10" s="7"/>
      <c r="SFA10" s="7"/>
      <c r="SFB10" s="7"/>
      <c r="SFC10" s="7"/>
      <c r="SFD10" s="7"/>
      <c r="SFE10" s="7"/>
      <c r="SFF10" s="7"/>
      <c r="SFG10" s="7"/>
      <c r="SFH10" s="7"/>
      <c r="SFI10" s="7"/>
      <c r="SFJ10" s="7"/>
      <c r="SFK10" s="7"/>
      <c r="SFL10" s="7"/>
      <c r="SFM10" s="7"/>
      <c r="SFN10" s="7"/>
      <c r="SFO10" s="7"/>
      <c r="SFP10" s="7"/>
      <c r="SFQ10" s="7"/>
      <c r="SFR10" s="7"/>
      <c r="SFS10" s="7"/>
      <c r="SFT10" s="7"/>
      <c r="SFU10" s="7"/>
      <c r="SFV10" s="7"/>
      <c r="SFW10" s="7"/>
      <c r="SFX10" s="7"/>
      <c r="SFY10" s="7"/>
      <c r="SFZ10" s="7"/>
      <c r="SGA10" s="7"/>
      <c r="SGB10" s="7"/>
      <c r="SGC10" s="7"/>
      <c r="SGD10" s="7"/>
      <c r="SGE10" s="7"/>
      <c r="SGF10" s="7"/>
      <c r="SGG10" s="7"/>
      <c r="SGH10" s="7"/>
      <c r="SGI10" s="7"/>
      <c r="SGJ10" s="7"/>
      <c r="SGK10" s="7"/>
      <c r="SGL10" s="7"/>
      <c r="SGM10" s="7"/>
      <c r="SGN10" s="7"/>
      <c r="SGO10" s="7"/>
      <c r="SGP10" s="7"/>
      <c r="SGQ10" s="7"/>
      <c r="SGR10" s="7"/>
      <c r="SGS10" s="7"/>
      <c r="SGT10" s="7"/>
      <c r="SGU10" s="7"/>
      <c r="SGV10" s="7"/>
      <c r="SGW10" s="7"/>
      <c r="SGX10" s="7"/>
      <c r="SGY10" s="7"/>
      <c r="SGZ10" s="7"/>
      <c r="SHA10" s="7"/>
      <c r="SHB10" s="7"/>
      <c r="SHC10" s="7"/>
      <c r="SHD10" s="7"/>
      <c r="SHE10" s="7"/>
      <c r="SHF10" s="7"/>
      <c r="SHG10" s="7"/>
      <c r="SHH10" s="7"/>
      <c r="SHI10" s="7"/>
      <c r="SHJ10" s="7"/>
      <c r="SHK10" s="7"/>
      <c r="SHL10" s="7"/>
      <c r="SHM10" s="7"/>
      <c r="SHN10" s="7"/>
      <c r="SHO10" s="7"/>
      <c r="SHP10" s="7"/>
      <c r="SHQ10" s="7"/>
      <c r="SHR10" s="7"/>
      <c r="SHS10" s="7"/>
      <c r="SHT10" s="7"/>
      <c r="SHU10" s="7"/>
      <c r="SHV10" s="7"/>
      <c r="SHW10" s="7"/>
      <c r="SHX10" s="7"/>
      <c r="SHY10" s="7"/>
      <c r="SHZ10" s="7"/>
      <c r="SIA10" s="7"/>
      <c r="SIB10" s="7"/>
      <c r="SIC10" s="7"/>
      <c r="SID10" s="7"/>
      <c r="SIE10" s="7"/>
      <c r="SIF10" s="7"/>
      <c r="SIG10" s="7"/>
      <c r="SIH10" s="7"/>
      <c r="SII10" s="7"/>
      <c r="SIJ10" s="7"/>
      <c r="SIK10" s="7"/>
      <c r="SIL10" s="7"/>
      <c r="SIM10" s="7"/>
      <c r="SIN10" s="7"/>
      <c r="SIO10" s="7"/>
      <c r="SIP10" s="7"/>
      <c r="SIQ10" s="7"/>
      <c r="SIR10" s="7"/>
      <c r="SIS10" s="7"/>
      <c r="SIT10" s="7"/>
      <c r="SIU10" s="7"/>
      <c r="SIV10" s="7"/>
      <c r="SIW10" s="7"/>
      <c r="SIX10" s="7"/>
      <c r="SIY10" s="7"/>
      <c r="SIZ10" s="7"/>
      <c r="SJA10" s="7"/>
      <c r="SJB10" s="7"/>
      <c r="SJC10" s="7"/>
      <c r="SJD10" s="7"/>
      <c r="SJE10" s="7"/>
      <c r="SJF10" s="7"/>
      <c r="SJG10" s="7"/>
      <c r="SJH10" s="7"/>
      <c r="SJI10" s="7"/>
      <c r="SJJ10" s="7"/>
      <c r="SJK10" s="7"/>
      <c r="SJL10" s="7"/>
      <c r="SJM10" s="7"/>
      <c r="SJN10" s="7"/>
      <c r="SJO10" s="7"/>
      <c r="SJP10" s="7"/>
      <c r="SJQ10" s="7"/>
      <c r="SJR10" s="7"/>
      <c r="SJS10" s="7"/>
      <c r="SJT10" s="7"/>
      <c r="SJU10" s="7"/>
      <c r="SJV10" s="7"/>
      <c r="SJW10" s="7"/>
      <c r="SJX10" s="7"/>
      <c r="SJY10" s="7"/>
      <c r="SJZ10" s="7"/>
      <c r="SKA10" s="7"/>
      <c r="SKB10" s="7"/>
      <c r="SKC10" s="7"/>
      <c r="SKD10" s="7"/>
      <c r="SKE10" s="7"/>
      <c r="SKF10" s="7"/>
      <c r="SKG10" s="7"/>
      <c r="SKH10" s="7"/>
      <c r="SKI10" s="7"/>
      <c r="SKJ10" s="7"/>
      <c r="SKK10" s="7"/>
      <c r="SKL10" s="7"/>
      <c r="SKM10" s="7"/>
      <c r="SKN10" s="7"/>
      <c r="SKO10" s="7"/>
      <c r="SKP10" s="7"/>
      <c r="SKQ10" s="7"/>
      <c r="SKR10" s="7"/>
      <c r="SKS10" s="7"/>
      <c r="SKT10" s="7"/>
      <c r="SKU10" s="7"/>
      <c r="SKV10" s="7"/>
      <c r="SKW10" s="7"/>
      <c r="SKX10" s="7"/>
      <c r="SKY10" s="7"/>
      <c r="SKZ10" s="7"/>
      <c r="SLA10" s="7"/>
      <c r="SLB10" s="7"/>
      <c r="SLC10" s="7"/>
      <c r="SLD10" s="7"/>
      <c r="SLE10" s="7"/>
      <c r="SLF10" s="7"/>
      <c r="SLG10" s="7"/>
      <c r="SLH10" s="7"/>
      <c r="SLI10" s="7"/>
      <c r="SLJ10" s="7"/>
      <c r="SLK10" s="7"/>
      <c r="SLL10" s="7"/>
      <c r="SLM10" s="7"/>
      <c r="SLN10" s="7"/>
      <c r="SLO10" s="7"/>
      <c r="SLP10" s="7"/>
      <c r="SLQ10" s="7"/>
      <c r="SLR10" s="7"/>
      <c r="SLS10" s="7"/>
      <c r="SLT10" s="7"/>
      <c r="SLU10" s="7"/>
      <c r="SLV10" s="7"/>
      <c r="SLW10" s="7"/>
      <c r="SLX10" s="7"/>
      <c r="SLY10" s="7"/>
      <c r="SLZ10" s="7"/>
      <c r="SMA10" s="7"/>
      <c r="SMB10" s="7"/>
      <c r="SMC10" s="7"/>
      <c r="SMD10" s="7"/>
      <c r="SME10" s="7"/>
      <c r="SMF10" s="7"/>
      <c r="SMG10" s="7"/>
      <c r="SMH10" s="7"/>
      <c r="SMI10" s="7"/>
      <c r="SMJ10" s="7"/>
      <c r="SMK10" s="7"/>
      <c r="SML10" s="7"/>
      <c r="SMM10" s="7"/>
      <c r="SMN10" s="7"/>
      <c r="SMO10" s="7"/>
      <c r="SMP10" s="7"/>
      <c r="SMQ10" s="7"/>
      <c r="SMR10" s="7"/>
      <c r="SMS10" s="7"/>
      <c r="SMT10" s="7"/>
      <c r="SMU10" s="7"/>
      <c r="SMV10" s="7"/>
      <c r="SMW10" s="7"/>
      <c r="SMX10" s="7"/>
      <c r="SMY10" s="7"/>
      <c r="SMZ10" s="7"/>
      <c r="SNA10" s="7"/>
      <c r="SNB10" s="7"/>
      <c r="SNC10" s="7"/>
      <c r="SND10" s="7"/>
      <c r="SNE10" s="7"/>
      <c r="SNF10" s="7"/>
      <c r="SNG10" s="7"/>
      <c r="SNH10" s="7"/>
      <c r="SNI10" s="7"/>
      <c r="SNJ10" s="7"/>
      <c r="SNK10" s="7"/>
      <c r="SNL10" s="7"/>
      <c r="SNM10" s="7"/>
      <c r="SNN10" s="7"/>
      <c r="SNO10" s="7"/>
      <c r="SNP10" s="7"/>
      <c r="SNQ10" s="7"/>
      <c r="SNR10" s="7"/>
      <c r="SNS10" s="7"/>
      <c r="SNT10" s="7"/>
      <c r="SNU10" s="7"/>
      <c r="SNV10" s="7"/>
      <c r="SNW10" s="7"/>
      <c r="SNX10" s="7"/>
      <c r="SNY10" s="7"/>
      <c r="SNZ10" s="7"/>
      <c r="SOA10" s="7"/>
      <c r="SOB10" s="7"/>
      <c r="SOC10" s="7"/>
      <c r="SOD10" s="7"/>
      <c r="SOE10" s="7"/>
      <c r="SOF10" s="7"/>
      <c r="SOG10" s="7"/>
      <c r="SOH10" s="7"/>
      <c r="SOI10" s="7"/>
      <c r="SOJ10" s="7"/>
      <c r="SOK10" s="7"/>
      <c r="SOL10" s="7"/>
      <c r="SOM10" s="7"/>
      <c r="SON10" s="7"/>
      <c r="SOO10" s="7"/>
      <c r="SOP10" s="7"/>
      <c r="SOQ10" s="7"/>
      <c r="SOR10" s="7"/>
      <c r="SOS10" s="7"/>
      <c r="SOT10" s="7"/>
      <c r="SOU10" s="7"/>
      <c r="SOV10" s="7"/>
      <c r="SOW10" s="7"/>
      <c r="SOX10" s="7"/>
      <c r="SOY10" s="7"/>
      <c r="SOZ10" s="7"/>
      <c r="SPA10" s="7"/>
      <c r="SPB10" s="7"/>
      <c r="SPC10" s="7"/>
      <c r="SPD10" s="7"/>
      <c r="SPE10" s="7"/>
      <c r="SPF10" s="7"/>
      <c r="SPG10" s="7"/>
      <c r="SPH10" s="7"/>
      <c r="SPI10" s="7"/>
      <c r="SPJ10" s="7"/>
      <c r="SPK10" s="7"/>
      <c r="SPL10" s="7"/>
      <c r="SPM10" s="7"/>
      <c r="SPN10" s="7"/>
      <c r="SPO10" s="7"/>
      <c r="SPP10" s="7"/>
      <c r="SPQ10" s="7"/>
      <c r="SPR10" s="7"/>
      <c r="SPS10" s="7"/>
      <c r="SPT10" s="7"/>
      <c r="SPU10" s="7"/>
      <c r="SPV10" s="7"/>
      <c r="SPW10" s="7"/>
      <c r="SPX10" s="7"/>
      <c r="SPY10" s="7"/>
      <c r="SPZ10" s="7"/>
      <c r="SQA10" s="7"/>
      <c r="SQB10" s="7"/>
      <c r="SQC10" s="7"/>
      <c r="SQD10" s="7"/>
      <c r="SQE10" s="7"/>
      <c r="SQF10" s="7"/>
      <c r="SQG10" s="7"/>
      <c r="SQH10" s="7"/>
      <c r="SQI10" s="7"/>
      <c r="SQJ10" s="7"/>
      <c r="SQK10" s="7"/>
      <c r="SQL10" s="7"/>
      <c r="SQM10" s="7"/>
      <c r="SQN10" s="7"/>
      <c r="SQO10" s="7"/>
      <c r="SQP10" s="7"/>
      <c r="SQQ10" s="7"/>
      <c r="SQR10" s="7"/>
      <c r="SQS10" s="7"/>
      <c r="SQT10" s="7"/>
      <c r="SQU10" s="7"/>
      <c r="SQV10" s="7"/>
      <c r="SQW10" s="7"/>
      <c r="SQX10" s="7"/>
      <c r="SQY10" s="7"/>
      <c r="SQZ10" s="7"/>
      <c r="SRA10" s="7"/>
      <c r="SRB10" s="7"/>
      <c r="SRC10" s="7"/>
      <c r="SRD10" s="7"/>
      <c r="SRE10" s="7"/>
      <c r="SRF10" s="7"/>
      <c r="SRG10" s="7"/>
      <c r="SRH10" s="7"/>
      <c r="SRI10" s="7"/>
      <c r="SRJ10" s="7"/>
      <c r="SRK10" s="7"/>
      <c r="SRL10" s="7"/>
      <c r="SRM10" s="7"/>
      <c r="SRN10" s="7"/>
      <c r="SRO10" s="7"/>
      <c r="SRP10" s="7"/>
      <c r="SRQ10" s="7"/>
      <c r="SRR10" s="7"/>
      <c r="SRS10" s="7"/>
      <c r="SRT10" s="7"/>
      <c r="SRU10" s="7"/>
      <c r="SRV10" s="7"/>
      <c r="SRW10" s="7"/>
      <c r="SRX10" s="7"/>
      <c r="SRY10" s="7"/>
      <c r="SRZ10" s="7"/>
      <c r="SSA10" s="7"/>
      <c r="SSB10" s="7"/>
      <c r="SSC10" s="7"/>
      <c r="SSD10" s="7"/>
      <c r="SSE10" s="7"/>
      <c r="SSF10" s="7"/>
      <c r="SSG10" s="7"/>
      <c r="SSH10" s="7"/>
      <c r="SSI10" s="7"/>
      <c r="SSJ10" s="7"/>
      <c r="SSK10" s="7"/>
      <c r="SSL10" s="7"/>
      <c r="SSM10" s="7"/>
      <c r="SSN10" s="7"/>
      <c r="SSO10" s="7"/>
      <c r="SSP10" s="7"/>
      <c r="SSQ10" s="7"/>
      <c r="SSR10" s="7"/>
      <c r="SSS10" s="7"/>
      <c r="SST10" s="7"/>
      <c r="SSU10" s="7"/>
      <c r="SSV10" s="7"/>
      <c r="SSW10" s="7"/>
      <c r="SSX10" s="7"/>
      <c r="SSY10" s="7"/>
      <c r="SSZ10" s="7"/>
      <c r="STA10" s="7"/>
      <c r="STB10" s="7"/>
      <c r="STC10" s="7"/>
      <c r="STD10" s="7"/>
      <c r="STE10" s="7"/>
      <c r="STF10" s="7"/>
      <c r="STG10" s="7"/>
      <c r="STH10" s="7"/>
      <c r="STI10" s="7"/>
      <c r="STJ10" s="7"/>
      <c r="STK10" s="7"/>
      <c r="STL10" s="7"/>
      <c r="STM10" s="7"/>
      <c r="STN10" s="7"/>
      <c r="STO10" s="7"/>
      <c r="STP10" s="7"/>
      <c r="STQ10" s="7"/>
      <c r="STR10" s="7"/>
      <c r="STS10" s="7"/>
      <c r="STT10" s="7"/>
      <c r="STU10" s="7"/>
      <c r="STV10" s="7"/>
      <c r="STW10" s="7"/>
      <c r="STX10" s="7"/>
      <c r="STY10" s="7"/>
      <c r="STZ10" s="7"/>
      <c r="SUA10" s="7"/>
      <c r="SUB10" s="7"/>
      <c r="SUC10" s="7"/>
      <c r="SUD10" s="7"/>
      <c r="SUE10" s="7"/>
      <c r="SUF10" s="7"/>
      <c r="SUG10" s="7"/>
      <c r="SUH10" s="7"/>
      <c r="SUI10" s="7"/>
      <c r="SUJ10" s="7"/>
      <c r="SUK10" s="7"/>
      <c r="SUL10" s="7"/>
      <c r="SUM10" s="7"/>
      <c r="SUN10" s="7"/>
      <c r="SUO10" s="7"/>
      <c r="SUP10" s="7"/>
      <c r="SUQ10" s="7"/>
      <c r="SUR10" s="7"/>
      <c r="SUS10" s="7"/>
      <c r="SUT10" s="7"/>
      <c r="SUU10" s="7"/>
      <c r="SUV10" s="7"/>
      <c r="SUW10" s="7"/>
      <c r="SUX10" s="7"/>
      <c r="SUY10" s="7"/>
      <c r="SUZ10" s="7"/>
      <c r="SVA10" s="7"/>
      <c r="SVB10" s="7"/>
      <c r="SVC10" s="7"/>
      <c r="SVD10" s="7"/>
      <c r="SVE10" s="7"/>
      <c r="SVF10" s="7"/>
      <c r="SVG10" s="7"/>
      <c r="SVH10" s="7"/>
      <c r="SVI10" s="7"/>
      <c r="SVJ10" s="7"/>
      <c r="SVK10" s="7"/>
      <c r="SVL10" s="7"/>
      <c r="SVM10" s="7"/>
      <c r="SVN10" s="7"/>
      <c r="SVO10" s="7"/>
      <c r="SVP10" s="7"/>
      <c r="SVQ10" s="7"/>
      <c r="SVR10" s="7"/>
      <c r="SVS10" s="7"/>
      <c r="SVT10" s="7"/>
      <c r="SVU10" s="7"/>
      <c r="SVV10" s="7"/>
      <c r="SVW10" s="7"/>
      <c r="SVX10" s="7"/>
      <c r="SVY10" s="7"/>
      <c r="SVZ10" s="7"/>
      <c r="SWA10" s="7"/>
      <c r="SWB10" s="7"/>
      <c r="SWC10" s="7"/>
      <c r="SWD10" s="7"/>
      <c r="SWE10" s="7"/>
      <c r="SWF10" s="7"/>
      <c r="SWG10" s="7"/>
      <c r="SWH10" s="7"/>
      <c r="SWI10" s="7"/>
      <c r="SWJ10" s="7"/>
      <c r="SWK10" s="7"/>
      <c r="SWL10" s="7"/>
      <c r="SWM10" s="7"/>
      <c r="SWN10" s="7"/>
      <c r="SWO10" s="7"/>
      <c r="SWP10" s="7"/>
      <c r="SWQ10" s="7"/>
      <c r="SWR10" s="7"/>
      <c r="SWS10" s="7"/>
      <c r="SWT10" s="7"/>
      <c r="SWU10" s="7"/>
      <c r="SWV10" s="7"/>
      <c r="SWW10" s="7"/>
      <c r="SWX10" s="7"/>
      <c r="SWY10" s="7"/>
      <c r="SWZ10" s="7"/>
      <c r="SXA10" s="7"/>
      <c r="SXB10" s="7"/>
      <c r="SXC10" s="7"/>
      <c r="SXD10" s="7"/>
      <c r="SXE10" s="7"/>
      <c r="SXF10" s="7"/>
      <c r="SXG10" s="7"/>
      <c r="SXH10" s="7"/>
      <c r="SXI10" s="7"/>
      <c r="SXJ10" s="7"/>
      <c r="SXK10" s="7"/>
      <c r="SXL10" s="7"/>
      <c r="SXM10" s="7"/>
      <c r="SXN10" s="7"/>
      <c r="SXO10" s="7"/>
      <c r="SXP10" s="7"/>
      <c r="SXQ10" s="7"/>
      <c r="SXR10" s="7"/>
      <c r="SXS10" s="7"/>
      <c r="SXT10" s="7"/>
      <c r="SXU10" s="7"/>
      <c r="SXV10" s="7"/>
      <c r="SXW10" s="7"/>
      <c r="SXX10" s="7"/>
      <c r="SXY10" s="7"/>
      <c r="SXZ10" s="7"/>
      <c r="SYA10" s="7"/>
      <c r="SYB10" s="7"/>
      <c r="SYC10" s="7"/>
      <c r="SYD10" s="7"/>
      <c r="SYE10" s="7"/>
      <c r="SYF10" s="7"/>
      <c r="SYG10" s="7"/>
      <c r="SYH10" s="7"/>
      <c r="SYI10" s="7"/>
      <c r="SYJ10" s="7"/>
      <c r="SYK10" s="7"/>
      <c r="SYL10" s="7"/>
      <c r="SYM10" s="7"/>
      <c r="SYN10" s="7"/>
      <c r="SYO10" s="7"/>
      <c r="SYP10" s="7"/>
      <c r="SYQ10" s="7"/>
      <c r="SYR10" s="7"/>
      <c r="SYS10" s="7"/>
      <c r="SYT10" s="7"/>
      <c r="SYU10" s="7"/>
      <c r="SYV10" s="7"/>
      <c r="SYW10" s="7"/>
      <c r="SYX10" s="7"/>
      <c r="SYY10" s="7"/>
      <c r="SYZ10" s="7"/>
      <c r="SZA10" s="7"/>
      <c r="SZB10" s="7"/>
      <c r="SZC10" s="7"/>
      <c r="SZD10" s="7"/>
      <c r="SZE10" s="7"/>
      <c r="SZF10" s="7"/>
      <c r="SZG10" s="7"/>
      <c r="SZH10" s="7"/>
      <c r="SZI10" s="7"/>
      <c r="SZJ10" s="7"/>
      <c r="SZK10" s="7"/>
      <c r="SZL10" s="7"/>
      <c r="SZM10" s="7"/>
      <c r="SZN10" s="7"/>
      <c r="SZO10" s="7"/>
      <c r="SZP10" s="7"/>
      <c r="SZQ10" s="7"/>
      <c r="SZR10" s="7"/>
      <c r="SZS10" s="7"/>
      <c r="SZT10" s="7"/>
      <c r="SZU10" s="7"/>
      <c r="SZV10" s="7"/>
      <c r="SZW10" s="7"/>
      <c r="SZX10" s="7"/>
      <c r="SZY10" s="7"/>
      <c r="SZZ10" s="7"/>
      <c r="TAA10" s="7"/>
      <c r="TAB10" s="7"/>
      <c r="TAC10" s="7"/>
      <c r="TAD10" s="7"/>
      <c r="TAE10" s="7"/>
      <c r="TAF10" s="7"/>
      <c r="TAG10" s="7"/>
      <c r="TAH10" s="7"/>
      <c r="TAI10" s="7"/>
      <c r="TAJ10" s="7"/>
      <c r="TAK10" s="7"/>
      <c r="TAL10" s="7"/>
      <c r="TAM10" s="7"/>
      <c r="TAN10" s="7"/>
      <c r="TAO10" s="7"/>
      <c r="TAP10" s="7"/>
      <c r="TAQ10" s="7"/>
      <c r="TAR10" s="7"/>
      <c r="TAS10" s="7"/>
      <c r="TAT10" s="7"/>
      <c r="TAU10" s="7"/>
      <c r="TAV10" s="7"/>
      <c r="TAW10" s="7"/>
      <c r="TAX10" s="7"/>
      <c r="TAY10" s="7"/>
      <c r="TAZ10" s="7"/>
      <c r="TBA10" s="7"/>
      <c r="TBB10" s="7"/>
      <c r="TBC10" s="7"/>
      <c r="TBD10" s="7"/>
      <c r="TBE10" s="7"/>
      <c r="TBF10" s="7"/>
      <c r="TBG10" s="7"/>
      <c r="TBH10" s="7"/>
      <c r="TBI10" s="7"/>
      <c r="TBJ10" s="7"/>
      <c r="TBK10" s="7"/>
      <c r="TBL10" s="7"/>
      <c r="TBM10" s="7"/>
      <c r="TBN10" s="7"/>
      <c r="TBO10" s="7"/>
      <c r="TBP10" s="7"/>
      <c r="TBQ10" s="7"/>
      <c r="TBR10" s="7"/>
      <c r="TBS10" s="7"/>
      <c r="TBT10" s="7"/>
      <c r="TBU10" s="7"/>
      <c r="TBV10" s="7"/>
      <c r="TBW10" s="7"/>
      <c r="TBX10" s="7"/>
      <c r="TBY10" s="7"/>
      <c r="TBZ10" s="7"/>
      <c r="TCA10" s="7"/>
      <c r="TCB10" s="7"/>
      <c r="TCC10" s="7"/>
      <c r="TCD10" s="7"/>
      <c r="TCE10" s="7"/>
      <c r="TCF10" s="7"/>
      <c r="TCG10" s="7"/>
      <c r="TCH10" s="7"/>
      <c r="TCI10" s="7"/>
      <c r="TCJ10" s="7"/>
      <c r="TCK10" s="7"/>
      <c r="TCL10" s="7"/>
      <c r="TCM10" s="7"/>
      <c r="TCN10" s="7"/>
      <c r="TCO10" s="7"/>
      <c r="TCP10" s="7"/>
      <c r="TCQ10" s="7"/>
      <c r="TCR10" s="7"/>
      <c r="TCS10" s="7"/>
      <c r="TCT10" s="7"/>
      <c r="TCU10" s="7"/>
      <c r="TCV10" s="7"/>
      <c r="TCW10" s="7"/>
      <c r="TCX10" s="7"/>
      <c r="TCY10" s="7"/>
      <c r="TCZ10" s="7"/>
      <c r="TDA10" s="7"/>
      <c r="TDB10" s="7"/>
      <c r="TDC10" s="7"/>
      <c r="TDD10" s="7"/>
      <c r="TDE10" s="7"/>
      <c r="TDF10" s="7"/>
      <c r="TDG10" s="7"/>
      <c r="TDH10" s="7"/>
      <c r="TDI10" s="7"/>
      <c r="TDJ10" s="7"/>
      <c r="TDK10" s="7"/>
      <c r="TDL10" s="7"/>
      <c r="TDM10" s="7"/>
      <c r="TDN10" s="7"/>
      <c r="TDO10" s="7"/>
      <c r="TDP10" s="7"/>
      <c r="TDQ10" s="7"/>
      <c r="TDR10" s="7"/>
      <c r="TDS10" s="7"/>
      <c r="TDT10" s="7"/>
      <c r="TDU10" s="7"/>
      <c r="TDV10" s="7"/>
      <c r="TDW10" s="7"/>
      <c r="TDX10" s="7"/>
      <c r="TDY10" s="7"/>
      <c r="TDZ10" s="7"/>
      <c r="TEA10" s="7"/>
      <c r="TEB10" s="7"/>
      <c r="TEC10" s="7"/>
      <c r="TED10" s="7"/>
      <c r="TEE10" s="7"/>
      <c r="TEF10" s="7"/>
      <c r="TEG10" s="7"/>
      <c r="TEH10" s="7"/>
      <c r="TEI10" s="7"/>
      <c r="TEJ10" s="7"/>
      <c r="TEK10" s="7"/>
      <c r="TEL10" s="7"/>
      <c r="TEM10" s="7"/>
      <c r="TEN10" s="7"/>
      <c r="TEO10" s="7"/>
      <c r="TEP10" s="7"/>
      <c r="TEQ10" s="7"/>
      <c r="TER10" s="7"/>
      <c r="TES10" s="7"/>
      <c r="TET10" s="7"/>
      <c r="TEU10" s="7"/>
      <c r="TEV10" s="7"/>
      <c r="TEW10" s="7"/>
      <c r="TEX10" s="7"/>
      <c r="TEY10" s="7"/>
      <c r="TEZ10" s="7"/>
      <c r="TFA10" s="7"/>
      <c r="TFB10" s="7"/>
      <c r="TFC10" s="7"/>
      <c r="TFD10" s="7"/>
      <c r="TFE10" s="7"/>
      <c r="TFF10" s="7"/>
      <c r="TFG10" s="7"/>
      <c r="TFH10" s="7"/>
      <c r="TFI10" s="7"/>
      <c r="TFJ10" s="7"/>
      <c r="TFK10" s="7"/>
      <c r="TFL10" s="7"/>
      <c r="TFM10" s="7"/>
      <c r="TFN10" s="7"/>
      <c r="TFO10" s="7"/>
      <c r="TFP10" s="7"/>
      <c r="TFQ10" s="7"/>
      <c r="TFR10" s="7"/>
      <c r="TFS10" s="7"/>
      <c r="TFT10" s="7"/>
      <c r="TFU10" s="7"/>
      <c r="TFV10" s="7"/>
      <c r="TFW10" s="7"/>
      <c r="TFX10" s="7"/>
      <c r="TFY10" s="7"/>
      <c r="TFZ10" s="7"/>
      <c r="TGA10" s="7"/>
      <c r="TGB10" s="7"/>
      <c r="TGC10" s="7"/>
      <c r="TGD10" s="7"/>
      <c r="TGE10" s="7"/>
      <c r="TGF10" s="7"/>
      <c r="TGG10" s="7"/>
      <c r="TGH10" s="7"/>
      <c r="TGI10" s="7"/>
      <c r="TGJ10" s="7"/>
      <c r="TGK10" s="7"/>
      <c r="TGL10" s="7"/>
      <c r="TGM10" s="7"/>
      <c r="TGN10" s="7"/>
      <c r="TGO10" s="7"/>
      <c r="TGP10" s="7"/>
      <c r="TGQ10" s="7"/>
      <c r="TGR10" s="7"/>
      <c r="TGS10" s="7"/>
      <c r="TGT10" s="7"/>
      <c r="TGU10" s="7"/>
      <c r="TGV10" s="7"/>
      <c r="TGW10" s="7"/>
      <c r="TGX10" s="7"/>
      <c r="TGY10" s="7"/>
      <c r="TGZ10" s="7"/>
      <c r="THA10" s="7"/>
      <c r="THB10" s="7"/>
      <c r="THC10" s="7"/>
      <c r="THD10" s="7"/>
      <c r="THE10" s="7"/>
      <c r="THF10" s="7"/>
      <c r="THG10" s="7"/>
      <c r="THH10" s="7"/>
      <c r="THI10" s="7"/>
      <c r="THJ10" s="7"/>
      <c r="THK10" s="7"/>
      <c r="THL10" s="7"/>
      <c r="THM10" s="7"/>
      <c r="THN10" s="7"/>
      <c r="THO10" s="7"/>
      <c r="THP10" s="7"/>
      <c r="THQ10" s="7"/>
      <c r="THR10" s="7"/>
      <c r="THS10" s="7"/>
      <c r="THT10" s="7"/>
      <c r="THU10" s="7"/>
      <c r="THV10" s="7"/>
      <c r="THW10" s="7"/>
      <c r="THX10" s="7"/>
      <c r="THY10" s="7"/>
      <c r="THZ10" s="7"/>
      <c r="TIA10" s="7"/>
      <c r="TIB10" s="7"/>
      <c r="TIC10" s="7"/>
      <c r="TID10" s="7"/>
      <c r="TIE10" s="7"/>
      <c r="TIF10" s="7"/>
      <c r="TIG10" s="7"/>
      <c r="TIH10" s="7"/>
      <c r="TII10" s="7"/>
      <c r="TIJ10" s="7"/>
      <c r="TIK10" s="7"/>
      <c r="TIL10" s="7"/>
      <c r="TIM10" s="7"/>
      <c r="TIN10" s="7"/>
      <c r="TIO10" s="7"/>
      <c r="TIP10" s="7"/>
      <c r="TIQ10" s="7"/>
      <c r="TIR10" s="7"/>
      <c r="TIS10" s="7"/>
      <c r="TIT10" s="7"/>
      <c r="TIU10" s="7"/>
      <c r="TIV10" s="7"/>
      <c r="TIW10" s="7"/>
      <c r="TIX10" s="7"/>
      <c r="TIY10" s="7"/>
      <c r="TIZ10" s="7"/>
      <c r="TJA10" s="7"/>
      <c r="TJB10" s="7"/>
      <c r="TJC10" s="7"/>
      <c r="TJD10" s="7"/>
      <c r="TJE10" s="7"/>
      <c r="TJF10" s="7"/>
      <c r="TJG10" s="7"/>
      <c r="TJH10" s="7"/>
      <c r="TJI10" s="7"/>
      <c r="TJJ10" s="7"/>
      <c r="TJK10" s="7"/>
      <c r="TJL10" s="7"/>
      <c r="TJM10" s="7"/>
      <c r="TJN10" s="7"/>
      <c r="TJO10" s="7"/>
      <c r="TJP10" s="7"/>
      <c r="TJQ10" s="7"/>
      <c r="TJR10" s="7"/>
      <c r="TJS10" s="7"/>
      <c r="TJT10" s="7"/>
      <c r="TJU10" s="7"/>
      <c r="TJV10" s="7"/>
      <c r="TJW10" s="7"/>
      <c r="TJX10" s="7"/>
      <c r="TJY10" s="7"/>
      <c r="TJZ10" s="7"/>
      <c r="TKA10" s="7"/>
      <c r="TKB10" s="7"/>
      <c r="TKC10" s="7"/>
      <c r="TKD10" s="7"/>
      <c r="TKE10" s="7"/>
      <c r="TKF10" s="7"/>
      <c r="TKG10" s="7"/>
      <c r="TKH10" s="7"/>
      <c r="TKI10" s="7"/>
      <c r="TKJ10" s="7"/>
      <c r="TKK10" s="7"/>
      <c r="TKL10" s="7"/>
      <c r="TKM10" s="7"/>
      <c r="TKN10" s="7"/>
      <c r="TKO10" s="7"/>
      <c r="TKP10" s="7"/>
      <c r="TKQ10" s="7"/>
      <c r="TKR10" s="7"/>
      <c r="TKS10" s="7"/>
      <c r="TKT10" s="7"/>
      <c r="TKU10" s="7"/>
      <c r="TKV10" s="7"/>
      <c r="TKW10" s="7"/>
      <c r="TKX10" s="7"/>
      <c r="TKY10" s="7"/>
      <c r="TKZ10" s="7"/>
      <c r="TLA10" s="7"/>
      <c r="TLB10" s="7"/>
      <c r="TLC10" s="7"/>
      <c r="TLD10" s="7"/>
      <c r="TLE10" s="7"/>
      <c r="TLF10" s="7"/>
      <c r="TLG10" s="7"/>
      <c r="TLH10" s="7"/>
      <c r="TLI10" s="7"/>
      <c r="TLJ10" s="7"/>
      <c r="TLK10" s="7"/>
      <c r="TLL10" s="7"/>
      <c r="TLM10" s="7"/>
      <c r="TLN10" s="7"/>
      <c r="TLO10" s="7"/>
      <c r="TLP10" s="7"/>
      <c r="TLQ10" s="7"/>
      <c r="TLR10" s="7"/>
      <c r="TLS10" s="7"/>
      <c r="TLT10" s="7"/>
      <c r="TLU10" s="7"/>
      <c r="TLV10" s="7"/>
      <c r="TLW10" s="7"/>
      <c r="TLX10" s="7"/>
      <c r="TLY10" s="7"/>
      <c r="TLZ10" s="7"/>
      <c r="TMA10" s="7"/>
      <c r="TMB10" s="7"/>
      <c r="TMC10" s="7"/>
      <c r="TMD10" s="7"/>
      <c r="TME10" s="7"/>
      <c r="TMF10" s="7"/>
      <c r="TMG10" s="7"/>
      <c r="TMH10" s="7"/>
      <c r="TMI10" s="7"/>
      <c r="TMJ10" s="7"/>
      <c r="TMK10" s="7"/>
      <c r="TML10" s="7"/>
      <c r="TMM10" s="7"/>
      <c r="TMN10" s="7"/>
      <c r="TMO10" s="7"/>
      <c r="TMP10" s="7"/>
      <c r="TMQ10" s="7"/>
      <c r="TMR10" s="7"/>
      <c r="TMS10" s="7"/>
      <c r="TMT10" s="7"/>
      <c r="TMU10" s="7"/>
      <c r="TMV10" s="7"/>
      <c r="TMW10" s="7"/>
      <c r="TMX10" s="7"/>
      <c r="TMY10" s="7"/>
      <c r="TMZ10" s="7"/>
      <c r="TNA10" s="7"/>
      <c r="TNB10" s="7"/>
      <c r="TNC10" s="7"/>
      <c r="TND10" s="7"/>
      <c r="TNE10" s="7"/>
      <c r="TNF10" s="7"/>
      <c r="TNG10" s="7"/>
      <c r="TNH10" s="7"/>
      <c r="TNI10" s="7"/>
      <c r="TNJ10" s="7"/>
      <c r="TNK10" s="7"/>
      <c r="TNL10" s="7"/>
      <c r="TNM10" s="7"/>
      <c r="TNN10" s="7"/>
      <c r="TNO10" s="7"/>
      <c r="TNP10" s="7"/>
      <c r="TNQ10" s="7"/>
      <c r="TNR10" s="7"/>
      <c r="TNS10" s="7"/>
      <c r="TNT10" s="7"/>
      <c r="TNU10" s="7"/>
      <c r="TNV10" s="7"/>
      <c r="TNW10" s="7"/>
      <c r="TNX10" s="7"/>
      <c r="TNY10" s="7"/>
      <c r="TNZ10" s="7"/>
      <c r="TOA10" s="7"/>
      <c r="TOB10" s="7"/>
      <c r="TOC10" s="7"/>
      <c r="TOD10" s="7"/>
      <c r="TOE10" s="7"/>
      <c r="TOF10" s="7"/>
      <c r="TOG10" s="7"/>
      <c r="TOH10" s="7"/>
      <c r="TOI10" s="7"/>
      <c r="TOJ10" s="7"/>
      <c r="TOK10" s="7"/>
      <c r="TOL10" s="7"/>
      <c r="TOM10" s="7"/>
      <c r="TON10" s="7"/>
      <c r="TOO10" s="7"/>
      <c r="TOP10" s="7"/>
      <c r="TOQ10" s="7"/>
      <c r="TOR10" s="7"/>
      <c r="TOS10" s="7"/>
      <c r="TOT10" s="7"/>
      <c r="TOU10" s="7"/>
      <c r="TOV10" s="7"/>
      <c r="TOW10" s="7"/>
      <c r="TOX10" s="7"/>
      <c r="TOY10" s="7"/>
      <c r="TOZ10" s="7"/>
      <c r="TPA10" s="7"/>
      <c r="TPB10" s="7"/>
      <c r="TPC10" s="7"/>
      <c r="TPD10" s="7"/>
      <c r="TPE10" s="7"/>
      <c r="TPF10" s="7"/>
      <c r="TPG10" s="7"/>
      <c r="TPH10" s="7"/>
      <c r="TPI10" s="7"/>
      <c r="TPJ10" s="7"/>
      <c r="TPK10" s="7"/>
      <c r="TPL10" s="7"/>
      <c r="TPM10" s="7"/>
      <c r="TPN10" s="7"/>
      <c r="TPO10" s="7"/>
      <c r="TPP10" s="7"/>
      <c r="TPQ10" s="7"/>
      <c r="TPR10" s="7"/>
      <c r="TPS10" s="7"/>
      <c r="TPT10" s="7"/>
      <c r="TPU10" s="7"/>
      <c r="TPV10" s="7"/>
      <c r="TPW10" s="7"/>
      <c r="TPX10" s="7"/>
      <c r="TPY10" s="7"/>
      <c r="TPZ10" s="7"/>
      <c r="TQA10" s="7"/>
      <c r="TQB10" s="7"/>
      <c r="TQC10" s="7"/>
      <c r="TQD10" s="7"/>
      <c r="TQE10" s="7"/>
      <c r="TQF10" s="7"/>
      <c r="TQG10" s="7"/>
      <c r="TQH10" s="7"/>
      <c r="TQI10" s="7"/>
      <c r="TQJ10" s="7"/>
      <c r="TQK10" s="7"/>
      <c r="TQL10" s="7"/>
      <c r="TQM10" s="7"/>
      <c r="TQN10" s="7"/>
      <c r="TQO10" s="7"/>
      <c r="TQP10" s="7"/>
      <c r="TQQ10" s="7"/>
      <c r="TQR10" s="7"/>
      <c r="TQS10" s="7"/>
      <c r="TQT10" s="7"/>
      <c r="TQU10" s="7"/>
      <c r="TQV10" s="7"/>
      <c r="TQW10" s="7"/>
      <c r="TQX10" s="7"/>
      <c r="TQY10" s="7"/>
      <c r="TQZ10" s="7"/>
      <c r="TRA10" s="7"/>
      <c r="TRB10" s="7"/>
      <c r="TRC10" s="7"/>
      <c r="TRD10" s="7"/>
      <c r="TRE10" s="7"/>
      <c r="TRF10" s="7"/>
      <c r="TRG10" s="7"/>
      <c r="TRH10" s="7"/>
      <c r="TRI10" s="7"/>
      <c r="TRJ10" s="7"/>
      <c r="TRK10" s="7"/>
      <c r="TRL10" s="7"/>
      <c r="TRM10" s="7"/>
      <c r="TRN10" s="7"/>
      <c r="TRO10" s="7"/>
      <c r="TRP10" s="7"/>
      <c r="TRQ10" s="7"/>
      <c r="TRR10" s="7"/>
      <c r="TRS10" s="7"/>
      <c r="TRT10" s="7"/>
      <c r="TRU10" s="7"/>
      <c r="TRV10" s="7"/>
      <c r="TRW10" s="7"/>
      <c r="TRX10" s="7"/>
      <c r="TRY10" s="7"/>
      <c r="TRZ10" s="7"/>
      <c r="TSA10" s="7"/>
      <c r="TSB10" s="7"/>
      <c r="TSC10" s="7"/>
      <c r="TSD10" s="7"/>
      <c r="TSE10" s="7"/>
      <c r="TSF10" s="7"/>
      <c r="TSG10" s="7"/>
      <c r="TSH10" s="7"/>
      <c r="TSI10" s="7"/>
      <c r="TSJ10" s="7"/>
      <c r="TSK10" s="7"/>
      <c r="TSL10" s="7"/>
      <c r="TSM10" s="7"/>
      <c r="TSN10" s="7"/>
      <c r="TSO10" s="7"/>
      <c r="TSP10" s="7"/>
      <c r="TSQ10" s="7"/>
      <c r="TSR10" s="7"/>
      <c r="TSS10" s="7"/>
      <c r="TST10" s="7"/>
      <c r="TSU10" s="7"/>
      <c r="TSV10" s="7"/>
      <c r="TSW10" s="7"/>
      <c r="TSX10" s="7"/>
      <c r="TSY10" s="7"/>
      <c r="TSZ10" s="7"/>
      <c r="TTA10" s="7"/>
      <c r="TTB10" s="7"/>
      <c r="TTC10" s="7"/>
      <c r="TTD10" s="7"/>
      <c r="TTE10" s="7"/>
      <c r="TTF10" s="7"/>
      <c r="TTG10" s="7"/>
      <c r="TTH10" s="7"/>
      <c r="TTI10" s="7"/>
      <c r="TTJ10" s="7"/>
      <c r="TTK10" s="7"/>
      <c r="TTL10" s="7"/>
      <c r="TTM10" s="7"/>
      <c r="TTN10" s="7"/>
      <c r="TTO10" s="7"/>
      <c r="TTP10" s="7"/>
      <c r="TTQ10" s="7"/>
      <c r="TTR10" s="7"/>
      <c r="TTS10" s="7"/>
      <c r="TTT10" s="7"/>
      <c r="TTU10" s="7"/>
      <c r="TTV10" s="7"/>
      <c r="TTW10" s="7"/>
      <c r="TTX10" s="7"/>
      <c r="TTY10" s="7"/>
      <c r="TTZ10" s="7"/>
      <c r="TUA10" s="7"/>
      <c r="TUB10" s="7"/>
      <c r="TUC10" s="7"/>
      <c r="TUD10" s="7"/>
      <c r="TUE10" s="7"/>
      <c r="TUF10" s="7"/>
      <c r="TUG10" s="7"/>
      <c r="TUH10" s="7"/>
      <c r="TUI10" s="7"/>
      <c r="TUJ10" s="7"/>
      <c r="TUK10" s="7"/>
      <c r="TUL10" s="7"/>
      <c r="TUM10" s="7"/>
      <c r="TUN10" s="7"/>
      <c r="TUO10" s="7"/>
      <c r="TUP10" s="7"/>
      <c r="TUQ10" s="7"/>
      <c r="TUR10" s="7"/>
      <c r="TUS10" s="7"/>
      <c r="TUT10" s="7"/>
      <c r="TUU10" s="7"/>
      <c r="TUV10" s="7"/>
      <c r="TUW10" s="7"/>
      <c r="TUX10" s="7"/>
      <c r="TUY10" s="7"/>
      <c r="TUZ10" s="7"/>
      <c r="TVA10" s="7"/>
      <c r="TVB10" s="7"/>
      <c r="TVC10" s="7"/>
      <c r="TVD10" s="7"/>
      <c r="TVE10" s="7"/>
      <c r="TVF10" s="7"/>
      <c r="TVG10" s="7"/>
      <c r="TVH10" s="7"/>
      <c r="TVI10" s="7"/>
      <c r="TVJ10" s="7"/>
      <c r="TVK10" s="7"/>
      <c r="TVL10" s="7"/>
      <c r="TVM10" s="7"/>
      <c r="TVN10" s="7"/>
      <c r="TVO10" s="7"/>
      <c r="TVP10" s="7"/>
      <c r="TVQ10" s="7"/>
      <c r="TVR10" s="7"/>
      <c r="TVS10" s="7"/>
      <c r="TVT10" s="7"/>
      <c r="TVU10" s="7"/>
      <c r="TVV10" s="7"/>
      <c r="TVW10" s="7"/>
      <c r="TVX10" s="7"/>
      <c r="TVY10" s="7"/>
      <c r="TVZ10" s="7"/>
      <c r="TWA10" s="7"/>
      <c r="TWB10" s="7"/>
      <c r="TWC10" s="7"/>
      <c r="TWD10" s="7"/>
      <c r="TWE10" s="7"/>
      <c r="TWF10" s="7"/>
      <c r="TWG10" s="7"/>
      <c r="TWH10" s="7"/>
      <c r="TWI10" s="7"/>
      <c r="TWJ10" s="7"/>
      <c r="TWK10" s="7"/>
      <c r="TWL10" s="7"/>
      <c r="TWM10" s="7"/>
      <c r="TWN10" s="7"/>
      <c r="TWO10" s="7"/>
      <c r="TWP10" s="7"/>
      <c r="TWQ10" s="7"/>
      <c r="TWR10" s="7"/>
      <c r="TWS10" s="7"/>
      <c r="TWT10" s="7"/>
      <c r="TWU10" s="7"/>
      <c r="TWV10" s="7"/>
      <c r="TWW10" s="7"/>
      <c r="TWX10" s="7"/>
      <c r="TWY10" s="7"/>
      <c r="TWZ10" s="7"/>
      <c r="TXA10" s="7"/>
      <c r="TXB10" s="7"/>
      <c r="TXC10" s="7"/>
      <c r="TXD10" s="7"/>
      <c r="TXE10" s="7"/>
      <c r="TXF10" s="7"/>
      <c r="TXG10" s="7"/>
      <c r="TXH10" s="7"/>
      <c r="TXI10" s="7"/>
      <c r="TXJ10" s="7"/>
      <c r="TXK10" s="7"/>
      <c r="TXL10" s="7"/>
      <c r="TXM10" s="7"/>
      <c r="TXN10" s="7"/>
      <c r="TXO10" s="7"/>
      <c r="TXP10" s="7"/>
      <c r="TXQ10" s="7"/>
      <c r="TXR10" s="7"/>
      <c r="TXS10" s="7"/>
      <c r="TXT10" s="7"/>
      <c r="TXU10" s="7"/>
      <c r="TXV10" s="7"/>
      <c r="TXW10" s="7"/>
      <c r="TXX10" s="7"/>
      <c r="TXY10" s="7"/>
      <c r="TXZ10" s="7"/>
      <c r="TYA10" s="7"/>
      <c r="TYB10" s="7"/>
      <c r="TYC10" s="7"/>
      <c r="TYD10" s="7"/>
      <c r="TYE10" s="7"/>
      <c r="TYF10" s="7"/>
      <c r="TYG10" s="7"/>
      <c r="TYH10" s="7"/>
      <c r="TYI10" s="7"/>
      <c r="TYJ10" s="7"/>
      <c r="TYK10" s="7"/>
      <c r="TYL10" s="7"/>
      <c r="TYM10" s="7"/>
      <c r="TYN10" s="7"/>
      <c r="TYO10" s="7"/>
      <c r="TYP10" s="7"/>
      <c r="TYQ10" s="7"/>
      <c r="TYR10" s="7"/>
      <c r="TYS10" s="7"/>
      <c r="TYT10" s="7"/>
      <c r="TYU10" s="7"/>
      <c r="TYV10" s="7"/>
      <c r="TYW10" s="7"/>
      <c r="TYX10" s="7"/>
      <c r="TYY10" s="7"/>
      <c r="TYZ10" s="7"/>
      <c r="TZA10" s="7"/>
      <c r="TZB10" s="7"/>
      <c r="TZC10" s="7"/>
      <c r="TZD10" s="7"/>
      <c r="TZE10" s="7"/>
      <c r="TZF10" s="7"/>
      <c r="TZG10" s="7"/>
      <c r="TZH10" s="7"/>
      <c r="TZI10" s="7"/>
      <c r="TZJ10" s="7"/>
      <c r="TZK10" s="7"/>
      <c r="TZL10" s="7"/>
      <c r="TZM10" s="7"/>
      <c r="TZN10" s="7"/>
      <c r="TZO10" s="7"/>
      <c r="TZP10" s="7"/>
      <c r="TZQ10" s="7"/>
      <c r="TZR10" s="7"/>
      <c r="TZS10" s="7"/>
      <c r="TZT10" s="7"/>
      <c r="TZU10" s="7"/>
      <c r="TZV10" s="7"/>
      <c r="TZW10" s="7"/>
      <c r="TZX10" s="7"/>
      <c r="TZY10" s="7"/>
      <c r="TZZ10" s="7"/>
      <c r="UAA10" s="7"/>
      <c r="UAB10" s="7"/>
      <c r="UAC10" s="7"/>
      <c r="UAD10" s="7"/>
      <c r="UAE10" s="7"/>
      <c r="UAF10" s="7"/>
      <c r="UAG10" s="7"/>
      <c r="UAH10" s="7"/>
      <c r="UAI10" s="7"/>
      <c r="UAJ10" s="7"/>
      <c r="UAK10" s="7"/>
      <c r="UAL10" s="7"/>
      <c r="UAM10" s="7"/>
      <c r="UAN10" s="7"/>
      <c r="UAO10" s="7"/>
      <c r="UAP10" s="7"/>
      <c r="UAQ10" s="7"/>
      <c r="UAR10" s="7"/>
      <c r="UAS10" s="7"/>
      <c r="UAT10" s="7"/>
      <c r="UAU10" s="7"/>
      <c r="UAV10" s="7"/>
      <c r="UAW10" s="7"/>
      <c r="UAX10" s="7"/>
      <c r="UAY10" s="7"/>
      <c r="UAZ10" s="7"/>
      <c r="UBA10" s="7"/>
      <c r="UBB10" s="7"/>
      <c r="UBC10" s="7"/>
      <c r="UBD10" s="7"/>
      <c r="UBE10" s="7"/>
      <c r="UBF10" s="7"/>
      <c r="UBG10" s="7"/>
      <c r="UBH10" s="7"/>
      <c r="UBI10" s="7"/>
      <c r="UBJ10" s="7"/>
      <c r="UBK10" s="7"/>
      <c r="UBL10" s="7"/>
      <c r="UBM10" s="7"/>
      <c r="UBN10" s="7"/>
      <c r="UBO10" s="7"/>
      <c r="UBP10" s="7"/>
      <c r="UBQ10" s="7"/>
      <c r="UBR10" s="7"/>
      <c r="UBS10" s="7"/>
      <c r="UBT10" s="7"/>
      <c r="UBU10" s="7"/>
      <c r="UBV10" s="7"/>
      <c r="UBW10" s="7"/>
      <c r="UBX10" s="7"/>
      <c r="UBY10" s="7"/>
      <c r="UBZ10" s="7"/>
      <c r="UCA10" s="7"/>
      <c r="UCB10" s="7"/>
      <c r="UCC10" s="7"/>
      <c r="UCD10" s="7"/>
      <c r="UCE10" s="7"/>
      <c r="UCF10" s="7"/>
      <c r="UCG10" s="7"/>
      <c r="UCH10" s="7"/>
      <c r="UCI10" s="7"/>
      <c r="UCJ10" s="7"/>
      <c r="UCK10" s="7"/>
      <c r="UCL10" s="7"/>
      <c r="UCM10" s="7"/>
      <c r="UCN10" s="7"/>
      <c r="UCO10" s="7"/>
      <c r="UCP10" s="7"/>
      <c r="UCQ10" s="7"/>
      <c r="UCR10" s="7"/>
      <c r="UCS10" s="7"/>
      <c r="UCT10" s="7"/>
      <c r="UCU10" s="7"/>
      <c r="UCV10" s="7"/>
      <c r="UCW10" s="7"/>
      <c r="UCX10" s="7"/>
      <c r="UCY10" s="7"/>
      <c r="UCZ10" s="7"/>
      <c r="UDA10" s="7"/>
      <c r="UDB10" s="7"/>
      <c r="UDC10" s="7"/>
      <c r="UDD10" s="7"/>
      <c r="UDE10" s="7"/>
      <c r="UDF10" s="7"/>
      <c r="UDG10" s="7"/>
      <c r="UDH10" s="7"/>
      <c r="UDI10" s="7"/>
      <c r="UDJ10" s="7"/>
      <c r="UDK10" s="7"/>
      <c r="UDL10" s="7"/>
      <c r="UDM10" s="7"/>
      <c r="UDN10" s="7"/>
      <c r="UDO10" s="7"/>
      <c r="UDP10" s="7"/>
      <c r="UDQ10" s="7"/>
      <c r="UDR10" s="7"/>
      <c r="UDS10" s="7"/>
      <c r="UDT10" s="7"/>
      <c r="UDU10" s="7"/>
      <c r="UDV10" s="7"/>
      <c r="UDW10" s="7"/>
      <c r="UDX10" s="7"/>
      <c r="UDY10" s="7"/>
      <c r="UDZ10" s="7"/>
      <c r="UEA10" s="7"/>
      <c r="UEB10" s="7"/>
      <c r="UEC10" s="7"/>
      <c r="UED10" s="7"/>
      <c r="UEE10" s="7"/>
      <c r="UEF10" s="7"/>
      <c r="UEG10" s="7"/>
      <c r="UEH10" s="7"/>
      <c r="UEI10" s="7"/>
      <c r="UEJ10" s="7"/>
      <c r="UEK10" s="7"/>
      <c r="UEL10" s="7"/>
      <c r="UEM10" s="7"/>
      <c r="UEN10" s="7"/>
      <c r="UEO10" s="7"/>
      <c r="UEP10" s="7"/>
      <c r="UEQ10" s="7"/>
      <c r="UER10" s="7"/>
      <c r="UES10" s="7"/>
      <c r="UET10" s="7"/>
      <c r="UEU10" s="7"/>
      <c r="UEV10" s="7"/>
      <c r="UEW10" s="7"/>
      <c r="UEX10" s="7"/>
      <c r="UEY10" s="7"/>
      <c r="UEZ10" s="7"/>
      <c r="UFA10" s="7"/>
      <c r="UFB10" s="7"/>
      <c r="UFC10" s="7"/>
      <c r="UFD10" s="7"/>
      <c r="UFE10" s="7"/>
      <c r="UFF10" s="7"/>
      <c r="UFG10" s="7"/>
      <c r="UFH10" s="7"/>
      <c r="UFI10" s="7"/>
      <c r="UFJ10" s="7"/>
      <c r="UFK10" s="7"/>
      <c r="UFL10" s="7"/>
      <c r="UFM10" s="7"/>
      <c r="UFN10" s="7"/>
      <c r="UFO10" s="7"/>
      <c r="UFP10" s="7"/>
      <c r="UFQ10" s="7"/>
      <c r="UFR10" s="7"/>
      <c r="UFS10" s="7"/>
      <c r="UFT10" s="7"/>
      <c r="UFU10" s="7"/>
      <c r="UFV10" s="7"/>
      <c r="UFW10" s="7"/>
      <c r="UFX10" s="7"/>
      <c r="UFY10" s="7"/>
      <c r="UFZ10" s="7"/>
      <c r="UGA10" s="7"/>
      <c r="UGB10" s="7"/>
      <c r="UGC10" s="7"/>
      <c r="UGD10" s="7"/>
      <c r="UGE10" s="7"/>
      <c r="UGF10" s="7"/>
      <c r="UGG10" s="7"/>
      <c r="UGH10" s="7"/>
      <c r="UGI10" s="7"/>
      <c r="UGJ10" s="7"/>
      <c r="UGK10" s="7"/>
      <c r="UGL10" s="7"/>
      <c r="UGM10" s="7"/>
      <c r="UGN10" s="7"/>
      <c r="UGO10" s="7"/>
      <c r="UGP10" s="7"/>
      <c r="UGQ10" s="7"/>
      <c r="UGR10" s="7"/>
      <c r="UGS10" s="7"/>
      <c r="UGT10" s="7"/>
      <c r="UGU10" s="7"/>
      <c r="UGV10" s="7"/>
      <c r="UGW10" s="7"/>
      <c r="UGX10" s="7"/>
      <c r="UGY10" s="7"/>
      <c r="UGZ10" s="7"/>
      <c r="UHA10" s="7"/>
      <c r="UHB10" s="7"/>
      <c r="UHC10" s="7"/>
      <c r="UHD10" s="7"/>
      <c r="UHE10" s="7"/>
      <c r="UHF10" s="7"/>
      <c r="UHG10" s="7"/>
      <c r="UHH10" s="7"/>
      <c r="UHI10" s="7"/>
      <c r="UHJ10" s="7"/>
      <c r="UHK10" s="7"/>
      <c r="UHL10" s="7"/>
      <c r="UHM10" s="7"/>
      <c r="UHN10" s="7"/>
      <c r="UHO10" s="7"/>
      <c r="UHP10" s="7"/>
      <c r="UHQ10" s="7"/>
      <c r="UHR10" s="7"/>
      <c r="UHS10" s="7"/>
      <c r="UHT10" s="7"/>
      <c r="UHU10" s="7"/>
      <c r="UHV10" s="7"/>
      <c r="UHW10" s="7"/>
      <c r="UHX10" s="7"/>
      <c r="UHY10" s="7"/>
      <c r="UHZ10" s="7"/>
      <c r="UIA10" s="7"/>
      <c r="UIB10" s="7"/>
      <c r="UIC10" s="7"/>
      <c r="UID10" s="7"/>
      <c r="UIE10" s="7"/>
      <c r="UIF10" s="7"/>
      <c r="UIG10" s="7"/>
      <c r="UIH10" s="7"/>
      <c r="UII10" s="7"/>
      <c r="UIJ10" s="7"/>
      <c r="UIK10" s="7"/>
      <c r="UIL10" s="7"/>
      <c r="UIM10" s="7"/>
      <c r="UIN10" s="7"/>
      <c r="UIO10" s="7"/>
      <c r="UIP10" s="7"/>
      <c r="UIQ10" s="7"/>
      <c r="UIR10" s="7"/>
      <c r="UIS10" s="7"/>
      <c r="UIT10" s="7"/>
      <c r="UIU10" s="7"/>
      <c r="UIV10" s="7"/>
      <c r="UIW10" s="7"/>
      <c r="UIX10" s="7"/>
      <c r="UIY10" s="7"/>
      <c r="UIZ10" s="7"/>
      <c r="UJA10" s="7"/>
      <c r="UJB10" s="7"/>
      <c r="UJC10" s="7"/>
      <c r="UJD10" s="7"/>
      <c r="UJE10" s="7"/>
      <c r="UJF10" s="7"/>
      <c r="UJG10" s="7"/>
      <c r="UJH10" s="7"/>
      <c r="UJI10" s="7"/>
      <c r="UJJ10" s="7"/>
      <c r="UJK10" s="7"/>
      <c r="UJL10" s="7"/>
      <c r="UJM10" s="7"/>
      <c r="UJN10" s="7"/>
      <c r="UJO10" s="7"/>
      <c r="UJP10" s="7"/>
      <c r="UJQ10" s="7"/>
      <c r="UJR10" s="7"/>
      <c r="UJS10" s="7"/>
      <c r="UJT10" s="7"/>
      <c r="UJU10" s="7"/>
      <c r="UJV10" s="7"/>
      <c r="UJW10" s="7"/>
      <c r="UJX10" s="7"/>
      <c r="UJY10" s="7"/>
      <c r="UJZ10" s="7"/>
      <c r="UKA10" s="7"/>
      <c r="UKB10" s="7"/>
      <c r="UKC10" s="7"/>
      <c r="UKD10" s="7"/>
      <c r="UKE10" s="7"/>
      <c r="UKF10" s="7"/>
      <c r="UKG10" s="7"/>
      <c r="UKH10" s="7"/>
      <c r="UKI10" s="7"/>
      <c r="UKJ10" s="7"/>
      <c r="UKK10" s="7"/>
      <c r="UKL10" s="7"/>
      <c r="UKM10" s="7"/>
      <c r="UKN10" s="7"/>
      <c r="UKO10" s="7"/>
      <c r="UKP10" s="7"/>
      <c r="UKQ10" s="7"/>
      <c r="UKR10" s="7"/>
      <c r="UKS10" s="7"/>
      <c r="UKT10" s="7"/>
      <c r="UKU10" s="7"/>
      <c r="UKV10" s="7"/>
      <c r="UKW10" s="7"/>
      <c r="UKX10" s="7"/>
      <c r="UKY10" s="7"/>
      <c r="UKZ10" s="7"/>
      <c r="ULA10" s="7"/>
      <c r="ULB10" s="7"/>
      <c r="ULC10" s="7"/>
      <c r="ULD10" s="7"/>
      <c r="ULE10" s="7"/>
      <c r="ULF10" s="7"/>
      <c r="ULG10" s="7"/>
      <c r="ULH10" s="7"/>
      <c r="ULI10" s="7"/>
      <c r="ULJ10" s="7"/>
      <c r="ULK10" s="7"/>
      <c r="ULL10" s="7"/>
      <c r="ULM10" s="7"/>
      <c r="ULN10" s="7"/>
      <c r="ULO10" s="7"/>
      <c r="ULP10" s="7"/>
      <c r="ULQ10" s="7"/>
      <c r="ULR10" s="7"/>
      <c r="ULS10" s="7"/>
      <c r="ULT10" s="7"/>
      <c r="ULU10" s="7"/>
      <c r="ULV10" s="7"/>
      <c r="ULW10" s="7"/>
      <c r="ULX10" s="7"/>
      <c r="ULY10" s="7"/>
      <c r="ULZ10" s="7"/>
      <c r="UMA10" s="7"/>
      <c r="UMB10" s="7"/>
      <c r="UMC10" s="7"/>
      <c r="UMD10" s="7"/>
      <c r="UME10" s="7"/>
      <c r="UMF10" s="7"/>
      <c r="UMG10" s="7"/>
      <c r="UMH10" s="7"/>
      <c r="UMI10" s="7"/>
      <c r="UMJ10" s="7"/>
      <c r="UMK10" s="7"/>
      <c r="UML10" s="7"/>
      <c r="UMM10" s="7"/>
      <c r="UMN10" s="7"/>
      <c r="UMO10" s="7"/>
      <c r="UMP10" s="7"/>
      <c r="UMQ10" s="7"/>
      <c r="UMR10" s="7"/>
      <c r="UMS10" s="7"/>
      <c r="UMT10" s="7"/>
      <c r="UMU10" s="7"/>
      <c r="UMV10" s="7"/>
      <c r="UMW10" s="7"/>
      <c r="UMX10" s="7"/>
      <c r="UMY10" s="7"/>
      <c r="UMZ10" s="7"/>
      <c r="UNA10" s="7"/>
      <c r="UNB10" s="7"/>
      <c r="UNC10" s="7"/>
      <c r="UND10" s="7"/>
      <c r="UNE10" s="7"/>
      <c r="UNF10" s="7"/>
      <c r="UNG10" s="7"/>
      <c r="UNH10" s="7"/>
      <c r="UNI10" s="7"/>
      <c r="UNJ10" s="7"/>
      <c r="UNK10" s="7"/>
      <c r="UNL10" s="7"/>
      <c r="UNM10" s="7"/>
      <c r="UNN10" s="7"/>
      <c r="UNO10" s="7"/>
      <c r="UNP10" s="7"/>
      <c r="UNQ10" s="7"/>
      <c r="UNR10" s="7"/>
      <c r="UNS10" s="7"/>
      <c r="UNT10" s="7"/>
      <c r="UNU10" s="7"/>
      <c r="UNV10" s="7"/>
      <c r="UNW10" s="7"/>
      <c r="UNX10" s="7"/>
      <c r="UNY10" s="7"/>
      <c r="UNZ10" s="7"/>
      <c r="UOA10" s="7"/>
      <c r="UOB10" s="7"/>
      <c r="UOC10" s="7"/>
      <c r="UOD10" s="7"/>
      <c r="UOE10" s="7"/>
      <c r="UOF10" s="7"/>
      <c r="UOG10" s="7"/>
      <c r="UOH10" s="7"/>
      <c r="UOI10" s="7"/>
      <c r="UOJ10" s="7"/>
      <c r="UOK10" s="7"/>
      <c r="UOL10" s="7"/>
      <c r="UOM10" s="7"/>
      <c r="UON10" s="7"/>
      <c r="UOO10" s="7"/>
      <c r="UOP10" s="7"/>
      <c r="UOQ10" s="7"/>
      <c r="UOR10" s="7"/>
      <c r="UOS10" s="7"/>
      <c r="UOT10" s="7"/>
      <c r="UOU10" s="7"/>
      <c r="UOV10" s="7"/>
      <c r="UOW10" s="7"/>
      <c r="UOX10" s="7"/>
      <c r="UOY10" s="7"/>
      <c r="UOZ10" s="7"/>
      <c r="UPA10" s="7"/>
      <c r="UPB10" s="7"/>
      <c r="UPC10" s="7"/>
      <c r="UPD10" s="7"/>
      <c r="UPE10" s="7"/>
      <c r="UPF10" s="7"/>
      <c r="UPG10" s="7"/>
      <c r="UPH10" s="7"/>
      <c r="UPI10" s="7"/>
      <c r="UPJ10" s="7"/>
      <c r="UPK10" s="7"/>
      <c r="UPL10" s="7"/>
      <c r="UPM10" s="7"/>
      <c r="UPN10" s="7"/>
      <c r="UPO10" s="7"/>
      <c r="UPP10" s="7"/>
      <c r="UPQ10" s="7"/>
      <c r="UPR10" s="7"/>
      <c r="UPS10" s="7"/>
      <c r="UPT10" s="7"/>
      <c r="UPU10" s="7"/>
      <c r="UPV10" s="7"/>
      <c r="UPW10" s="7"/>
      <c r="UPX10" s="7"/>
      <c r="UPY10" s="7"/>
      <c r="UPZ10" s="7"/>
      <c r="UQA10" s="7"/>
      <c r="UQB10" s="7"/>
      <c r="UQC10" s="7"/>
      <c r="UQD10" s="7"/>
      <c r="UQE10" s="7"/>
      <c r="UQF10" s="7"/>
      <c r="UQG10" s="7"/>
      <c r="UQH10" s="7"/>
      <c r="UQI10" s="7"/>
      <c r="UQJ10" s="7"/>
      <c r="UQK10" s="7"/>
      <c r="UQL10" s="7"/>
      <c r="UQM10" s="7"/>
      <c r="UQN10" s="7"/>
      <c r="UQO10" s="7"/>
      <c r="UQP10" s="7"/>
      <c r="UQQ10" s="7"/>
      <c r="UQR10" s="7"/>
      <c r="UQS10" s="7"/>
      <c r="UQT10" s="7"/>
      <c r="UQU10" s="7"/>
      <c r="UQV10" s="7"/>
      <c r="UQW10" s="7"/>
      <c r="UQX10" s="7"/>
      <c r="UQY10" s="7"/>
      <c r="UQZ10" s="7"/>
      <c r="URA10" s="7"/>
      <c r="URB10" s="7"/>
      <c r="URC10" s="7"/>
      <c r="URD10" s="7"/>
      <c r="URE10" s="7"/>
      <c r="URF10" s="7"/>
      <c r="URG10" s="7"/>
      <c r="URH10" s="7"/>
      <c r="URI10" s="7"/>
      <c r="URJ10" s="7"/>
      <c r="URK10" s="7"/>
      <c r="URL10" s="7"/>
      <c r="URM10" s="7"/>
      <c r="URN10" s="7"/>
      <c r="URO10" s="7"/>
      <c r="URP10" s="7"/>
      <c r="URQ10" s="7"/>
      <c r="URR10" s="7"/>
      <c r="URS10" s="7"/>
      <c r="URT10" s="7"/>
      <c r="URU10" s="7"/>
      <c r="URV10" s="7"/>
      <c r="URW10" s="7"/>
      <c r="URX10" s="7"/>
      <c r="URY10" s="7"/>
      <c r="URZ10" s="7"/>
      <c r="USA10" s="7"/>
      <c r="USB10" s="7"/>
      <c r="USC10" s="7"/>
      <c r="USD10" s="7"/>
      <c r="USE10" s="7"/>
      <c r="USF10" s="7"/>
      <c r="USG10" s="7"/>
      <c r="USH10" s="7"/>
      <c r="USI10" s="7"/>
      <c r="USJ10" s="7"/>
      <c r="USK10" s="7"/>
      <c r="USL10" s="7"/>
      <c r="USM10" s="7"/>
      <c r="USN10" s="7"/>
      <c r="USO10" s="7"/>
      <c r="USP10" s="7"/>
      <c r="USQ10" s="7"/>
      <c r="USR10" s="7"/>
      <c r="USS10" s="7"/>
      <c r="UST10" s="7"/>
      <c r="USU10" s="7"/>
      <c r="USV10" s="7"/>
      <c r="USW10" s="7"/>
      <c r="USX10" s="7"/>
      <c r="USY10" s="7"/>
      <c r="USZ10" s="7"/>
      <c r="UTA10" s="7"/>
      <c r="UTB10" s="7"/>
      <c r="UTC10" s="7"/>
      <c r="UTD10" s="7"/>
      <c r="UTE10" s="7"/>
      <c r="UTF10" s="7"/>
      <c r="UTG10" s="7"/>
      <c r="UTH10" s="7"/>
      <c r="UTI10" s="7"/>
      <c r="UTJ10" s="7"/>
      <c r="UTK10" s="7"/>
      <c r="UTL10" s="7"/>
      <c r="UTM10" s="7"/>
      <c r="UTN10" s="7"/>
      <c r="UTO10" s="7"/>
      <c r="UTP10" s="7"/>
      <c r="UTQ10" s="7"/>
      <c r="UTR10" s="7"/>
      <c r="UTS10" s="7"/>
      <c r="UTT10" s="7"/>
      <c r="UTU10" s="7"/>
      <c r="UTV10" s="7"/>
      <c r="UTW10" s="7"/>
      <c r="UTX10" s="7"/>
      <c r="UTY10" s="7"/>
      <c r="UTZ10" s="7"/>
      <c r="UUA10" s="7"/>
      <c r="UUB10" s="7"/>
      <c r="UUC10" s="7"/>
      <c r="UUD10" s="7"/>
      <c r="UUE10" s="7"/>
      <c r="UUF10" s="7"/>
      <c r="UUG10" s="7"/>
      <c r="UUH10" s="7"/>
      <c r="UUI10" s="7"/>
      <c r="UUJ10" s="7"/>
      <c r="UUK10" s="7"/>
      <c r="UUL10" s="7"/>
      <c r="UUM10" s="7"/>
      <c r="UUN10" s="7"/>
      <c r="UUO10" s="7"/>
      <c r="UUP10" s="7"/>
      <c r="UUQ10" s="7"/>
      <c r="UUR10" s="7"/>
      <c r="UUS10" s="7"/>
      <c r="UUT10" s="7"/>
      <c r="UUU10" s="7"/>
      <c r="UUV10" s="7"/>
      <c r="UUW10" s="7"/>
      <c r="UUX10" s="7"/>
      <c r="UUY10" s="7"/>
      <c r="UUZ10" s="7"/>
      <c r="UVA10" s="7"/>
      <c r="UVB10" s="7"/>
      <c r="UVC10" s="7"/>
      <c r="UVD10" s="7"/>
      <c r="UVE10" s="7"/>
      <c r="UVF10" s="7"/>
      <c r="UVG10" s="7"/>
      <c r="UVH10" s="7"/>
      <c r="UVI10" s="7"/>
      <c r="UVJ10" s="7"/>
      <c r="UVK10" s="7"/>
    </row>
    <row r="11" spans="1:14779" ht="17" x14ac:dyDescent="0.2">
      <c r="A11" s="11" t="s">
        <v>40</v>
      </c>
      <c r="B11" s="2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  <c r="AMK11" s="7"/>
      <c r="AML11" s="7"/>
      <c r="AMM11" s="7"/>
      <c r="AMN11" s="7"/>
      <c r="AMO11" s="7"/>
      <c r="AMP11" s="7"/>
      <c r="AMQ11" s="7"/>
      <c r="AMR11" s="7"/>
      <c r="AMS11" s="7"/>
      <c r="AMT11" s="7"/>
      <c r="AMU11" s="7"/>
      <c r="AMV11" s="7"/>
      <c r="AMW11" s="7"/>
      <c r="AMX11" s="7"/>
      <c r="AMY11" s="7"/>
      <c r="AMZ11" s="7"/>
      <c r="ANA11" s="7"/>
      <c r="ANB11" s="7"/>
      <c r="ANC11" s="7"/>
      <c r="AND11" s="7"/>
      <c r="ANE11" s="7"/>
      <c r="ANF11" s="7"/>
      <c r="ANG11" s="7"/>
      <c r="ANH11" s="7"/>
      <c r="ANI11" s="7"/>
      <c r="ANJ11" s="7"/>
      <c r="ANK11" s="7"/>
      <c r="ANL11" s="7"/>
      <c r="ANM11" s="7"/>
      <c r="ANN11" s="7"/>
      <c r="ANO11" s="7"/>
      <c r="ANP11" s="7"/>
      <c r="ANQ11" s="7"/>
      <c r="ANR11" s="7"/>
      <c r="ANS11" s="7"/>
      <c r="ANT11" s="7"/>
      <c r="ANU11" s="7"/>
      <c r="ANV11" s="7"/>
      <c r="ANW11" s="7"/>
      <c r="ANX11" s="7"/>
      <c r="ANY11" s="7"/>
      <c r="ANZ11" s="7"/>
      <c r="AOA11" s="7"/>
      <c r="AOB11" s="7"/>
      <c r="AOC11" s="7"/>
      <c r="AOD11" s="7"/>
      <c r="AOE11" s="7"/>
      <c r="AOF11" s="7"/>
      <c r="AOG11" s="7"/>
      <c r="AOH11" s="7"/>
      <c r="AOI11" s="7"/>
      <c r="AOJ11" s="7"/>
      <c r="AOK11" s="7"/>
      <c r="AOL11" s="7"/>
      <c r="AOM11" s="7"/>
      <c r="AON11" s="7"/>
      <c r="AOO11" s="7"/>
      <c r="AOP11" s="7"/>
      <c r="AOQ11" s="7"/>
      <c r="AOR11" s="7"/>
      <c r="AOS11" s="7"/>
      <c r="AOT11" s="7"/>
      <c r="AOU11" s="7"/>
      <c r="AOV11" s="7"/>
      <c r="AOW11" s="7"/>
      <c r="AOX11" s="7"/>
      <c r="AOY11" s="7"/>
      <c r="AOZ11" s="7"/>
      <c r="APA11" s="7"/>
      <c r="APB11" s="7"/>
      <c r="APC11" s="7"/>
      <c r="APD11" s="7"/>
      <c r="APE11" s="7"/>
      <c r="APF11" s="7"/>
      <c r="APG11" s="7"/>
      <c r="APH11" s="7"/>
      <c r="API11" s="7"/>
      <c r="APJ11" s="7"/>
      <c r="APK11" s="7"/>
      <c r="APL11" s="7"/>
      <c r="APM11" s="7"/>
      <c r="APN11" s="7"/>
      <c r="APO11" s="7"/>
      <c r="APP11" s="7"/>
      <c r="APQ11" s="7"/>
      <c r="APR11" s="7"/>
      <c r="APS11" s="7"/>
      <c r="APT11" s="7"/>
      <c r="APU11" s="7"/>
      <c r="APV11" s="7"/>
      <c r="APW11" s="7"/>
      <c r="APX11" s="7"/>
      <c r="APY11" s="7"/>
      <c r="APZ11" s="7"/>
      <c r="AQA11" s="7"/>
      <c r="AQB11" s="7"/>
      <c r="AQC11" s="7"/>
      <c r="AQD11" s="7"/>
      <c r="AQE11" s="7"/>
      <c r="AQF11" s="7"/>
      <c r="AQG11" s="7"/>
      <c r="AQH11" s="7"/>
      <c r="AQI11" s="7"/>
      <c r="AQJ11" s="7"/>
      <c r="AQK11" s="7"/>
      <c r="AQL11" s="7"/>
      <c r="AQM11" s="7"/>
      <c r="AQN11" s="7"/>
      <c r="AQO11" s="7"/>
      <c r="AQP11" s="7"/>
      <c r="AQQ11" s="7"/>
      <c r="AQR11" s="7"/>
      <c r="AQS11" s="7"/>
      <c r="AQT11" s="7"/>
      <c r="AQU11" s="7"/>
      <c r="AQV11" s="7"/>
      <c r="AQW11" s="7"/>
      <c r="AQX11" s="7"/>
      <c r="AQY11" s="7"/>
      <c r="AQZ11" s="7"/>
      <c r="ARA11" s="7"/>
      <c r="ARB11" s="7"/>
      <c r="ARC11" s="7"/>
      <c r="ARD11" s="7"/>
      <c r="ARE11" s="7"/>
      <c r="ARF11" s="7"/>
      <c r="ARG11" s="7"/>
      <c r="ARH11" s="7"/>
      <c r="ARI11" s="7"/>
      <c r="ARJ11" s="7"/>
      <c r="ARK11" s="7"/>
      <c r="ARL11" s="7"/>
      <c r="ARM11" s="7"/>
      <c r="ARN11" s="7"/>
      <c r="ARO11" s="7"/>
      <c r="ARP11" s="7"/>
      <c r="ARQ11" s="7"/>
      <c r="ARR11" s="7"/>
      <c r="ARS11" s="7"/>
      <c r="ART11" s="7"/>
      <c r="ARU11" s="7"/>
      <c r="ARV11" s="7"/>
      <c r="ARW11" s="7"/>
      <c r="ARX11" s="7"/>
      <c r="ARY11" s="7"/>
      <c r="ARZ11" s="7"/>
      <c r="ASA11" s="7"/>
      <c r="ASB11" s="7"/>
      <c r="ASC11" s="7"/>
      <c r="ASD11" s="7"/>
      <c r="ASE11" s="7"/>
      <c r="ASF11" s="7"/>
      <c r="ASG11" s="7"/>
      <c r="ASH11" s="7"/>
      <c r="ASI11" s="7"/>
      <c r="ASJ11" s="7"/>
      <c r="ASK11" s="7"/>
      <c r="ASL11" s="7"/>
      <c r="ASM11" s="7"/>
      <c r="ASN11" s="7"/>
      <c r="ASO11" s="7"/>
      <c r="ASP11" s="7"/>
      <c r="ASQ11" s="7"/>
      <c r="ASR11" s="7"/>
      <c r="ASS11" s="7"/>
      <c r="AST11" s="7"/>
      <c r="ASU11" s="7"/>
      <c r="ASV11" s="7"/>
      <c r="ASW11" s="7"/>
      <c r="ASX11" s="7"/>
      <c r="ASY11" s="7"/>
      <c r="ASZ11" s="7"/>
      <c r="ATA11" s="7"/>
      <c r="ATB11" s="7"/>
      <c r="ATC11" s="7"/>
      <c r="ATD11" s="7"/>
      <c r="ATE11" s="7"/>
      <c r="ATF11" s="7"/>
      <c r="ATG11" s="7"/>
      <c r="ATH11" s="7"/>
      <c r="ATI11" s="7"/>
      <c r="ATJ11" s="7"/>
      <c r="ATK11" s="7"/>
      <c r="ATL11" s="7"/>
      <c r="ATM11" s="7"/>
      <c r="ATN11" s="7"/>
      <c r="ATO11" s="7"/>
      <c r="ATP11" s="7"/>
      <c r="ATQ11" s="7"/>
      <c r="ATR11" s="7"/>
      <c r="ATS11" s="7"/>
      <c r="ATT11" s="7"/>
      <c r="ATU11" s="7"/>
      <c r="ATV11" s="7"/>
      <c r="ATW11" s="7"/>
      <c r="ATX11" s="7"/>
      <c r="ATY11" s="7"/>
      <c r="ATZ11" s="7"/>
      <c r="AUA11" s="7"/>
      <c r="AUB11" s="7"/>
      <c r="AUC11" s="7"/>
      <c r="AUD11" s="7"/>
      <c r="AUE11" s="7"/>
      <c r="AUF11" s="7"/>
      <c r="AUG11" s="7"/>
      <c r="AUH11" s="7"/>
      <c r="AUI11" s="7"/>
      <c r="AUJ11" s="7"/>
      <c r="AUK11" s="7"/>
      <c r="AUL11" s="7"/>
      <c r="AUM11" s="7"/>
      <c r="AUN11" s="7"/>
      <c r="AUO11" s="7"/>
      <c r="AUP11" s="7"/>
      <c r="AUQ11" s="7"/>
      <c r="AUR11" s="7"/>
      <c r="AUS11" s="7"/>
      <c r="AUT11" s="7"/>
      <c r="AUU11" s="7"/>
      <c r="AUV11" s="7"/>
      <c r="AUW11" s="7"/>
      <c r="AUX11" s="7"/>
      <c r="AUY11" s="7"/>
      <c r="AUZ11" s="7"/>
      <c r="AVA11" s="7"/>
      <c r="AVB11" s="7"/>
      <c r="AVC11" s="7"/>
      <c r="AVD11" s="7"/>
      <c r="AVE11" s="7"/>
      <c r="AVF11" s="7"/>
      <c r="AVG11" s="7"/>
      <c r="AVH11" s="7"/>
      <c r="AVI11" s="7"/>
      <c r="AVJ11" s="7"/>
      <c r="AVK11" s="7"/>
      <c r="AVL11" s="7"/>
      <c r="AVM11" s="7"/>
      <c r="AVN11" s="7"/>
      <c r="AVO11" s="7"/>
      <c r="AVP11" s="7"/>
      <c r="AVQ11" s="7"/>
      <c r="AVR11" s="7"/>
      <c r="AVS11" s="7"/>
      <c r="AVT11" s="7"/>
      <c r="AVU11" s="7"/>
      <c r="AVV11" s="7"/>
      <c r="AVW11" s="7"/>
      <c r="AVX11" s="7"/>
      <c r="AVY11" s="7"/>
      <c r="AVZ11" s="7"/>
      <c r="AWA11" s="7"/>
      <c r="AWB11" s="7"/>
      <c r="AWC11" s="7"/>
      <c r="AWD11" s="7"/>
      <c r="AWE11" s="7"/>
      <c r="AWF11" s="7"/>
      <c r="AWG11" s="7"/>
      <c r="AWH11" s="7"/>
      <c r="AWI11" s="7"/>
      <c r="AWJ11" s="7"/>
      <c r="AWK11" s="7"/>
      <c r="AWL11" s="7"/>
      <c r="AWM11" s="7"/>
      <c r="AWN11" s="7"/>
      <c r="AWO11" s="7"/>
      <c r="AWP11" s="7"/>
      <c r="AWQ11" s="7"/>
      <c r="AWR11" s="7"/>
      <c r="AWS11" s="7"/>
      <c r="AWT11" s="7"/>
      <c r="AWU11" s="7"/>
      <c r="AWV11" s="7"/>
      <c r="AWW11" s="7"/>
      <c r="AWX11" s="7"/>
      <c r="AWY11" s="7"/>
      <c r="AWZ11" s="7"/>
      <c r="AXA11" s="7"/>
      <c r="AXB11" s="7"/>
      <c r="AXC11" s="7"/>
      <c r="AXD11" s="7"/>
      <c r="AXE11" s="7"/>
      <c r="AXF11" s="7"/>
      <c r="AXG11" s="7"/>
      <c r="AXH11" s="7"/>
      <c r="AXI11" s="7"/>
      <c r="AXJ11" s="7"/>
      <c r="AXK11" s="7"/>
      <c r="AXL11" s="7"/>
      <c r="AXM11" s="7"/>
      <c r="AXN11" s="7"/>
      <c r="AXO11" s="7"/>
      <c r="AXP11" s="7"/>
      <c r="AXQ11" s="7"/>
      <c r="AXR11" s="7"/>
      <c r="AXS11" s="7"/>
      <c r="AXT11" s="7"/>
      <c r="AXU11" s="7"/>
      <c r="AXV11" s="7"/>
      <c r="AXW11" s="7"/>
      <c r="AXX11" s="7"/>
      <c r="AXY11" s="7"/>
      <c r="AXZ11" s="7"/>
      <c r="AYA11" s="7"/>
      <c r="AYB11" s="7"/>
      <c r="AYC11" s="7"/>
      <c r="AYD11" s="7"/>
      <c r="AYE11" s="7"/>
      <c r="AYF11" s="7"/>
      <c r="AYG11" s="7"/>
      <c r="AYH11" s="7"/>
      <c r="AYI11" s="7"/>
      <c r="AYJ11" s="7"/>
      <c r="AYK11" s="7"/>
      <c r="AYL11" s="7"/>
      <c r="AYM11" s="7"/>
      <c r="AYN11" s="7"/>
      <c r="AYO11" s="7"/>
      <c r="AYP11" s="7"/>
      <c r="AYQ11" s="7"/>
      <c r="AYR11" s="7"/>
      <c r="AYS11" s="7"/>
      <c r="AYT11" s="7"/>
      <c r="AYU11" s="7"/>
      <c r="AYV11" s="7"/>
      <c r="AYW11" s="7"/>
      <c r="AYX11" s="7"/>
      <c r="AYY11" s="7"/>
      <c r="AYZ11" s="7"/>
      <c r="AZA11" s="7"/>
      <c r="AZB11" s="7"/>
      <c r="AZC11" s="7"/>
      <c r="AZD11" s="7"/>
      <c r="AZE11" s="7"/>
      <c r="AZF11" s="7"/>
      <c r="AZG11" s="7"/>
      <c r="AZH11" s="7"/>
      <c r="AZI11" s="7"/>
      <c r="AZJ11" s="7"/>
      <c r="AZK11" s="7"/>
      <c r="AZL11" s="7"/>
      <c r="AZM11" s="7"/>
      <c r="AZN11" s="7"/>
      <c r="AZO11" s="7"/>
      <c r="AZP11" s="7"/>
      <c r="AZQ11" s="7"/>
      <c r="AZR11" s="7"/>
      <c r="AZS11" s="7"/>
      <c r="AZT11" s="7"/>
      <c r="AZU11" s="7"/>
      <c r="AZV11" s="7"/>
      <c r="AZW11" s="7"/>
      <c r="AZX11" s="7"/>
      <c r="AZY11" s="7"/>
      <c r="AZZ11" s="7"/>
      <c r="BAA11" s="7"/>
      <c r="BAB11" s="7"/>
      <c r="BAC11" s="7"/>
      <c r="BAD11" s="7"/>
      <c r="BAE11" s="7"/>
      <c r="BAF11" s="7"/>
      <c r="BAG11" s="7"/>
      <c r="BAH11" s="7"/>
      <c r="BAI11" s="7"/>
      <c r="BAJ11" s="7"/>
      <c r="BAK11" s="7"/>
      <c r="BAL11" s="7"/>
      <c r="BAM11" s="7"/>
      <c r="BAN11" s="7"/>
      <c r="BAO11" s="7"/>
      <c r="BAP11" s="7"/>
      <c r="BAQ11" s="7"/>
      <c r="BAR11" s="7"/>
      <c r="BAS11" s="7"/>
      <c r="BAT11" s="7"/>
      <c r="BAU11" s="7"/>
      <c r="BAV11" s="7"/>
      <c r="BAW11" s="7"/>
      <c r="BAX11" s="7"/>
      <c r="BAY11" s="7"/>
      <c r="BAZ11" s="7"/>
      <c r="BBA11" s="7"/>
      <c r="BBB11" s="7"/>
      <c r="BBC11" s="7"/>
      <c r="BBD11" s="7"/>
      <c r="BBE11" s="7"/>
      <c r="BBF11" s="7"/>
      <c r="BBG11" s="7"/>
      <c r="BBH11" s="7"/>
      <c r="BBI11" s="7"/>
      <c r="BBJ11" s="7"/>
      <c r="BBK11" s="7"/>
      <c r="BBL11" s="7"/>
      <c r="BBM11" s="7"/>
      <c r="BBN11" s="7"/>
      <c r="BBO11" s="7"/>
      <c r="BBP11" s="7"/>
      <c r="BBQ11" s="7"/>
      <c r="BBR11" s="7"/>
      <c r="BBS11" s="7"/>
      <c r="BBT11" s="7"/>
      <c r="BBU11" s="7"/>
      <c r="BBV11" s="7"/>
      <c r="BBW11" s="7"/>
      <c r="BBX11" s="7"/>
      <c r="BBY11" s="7"/>
      <c r="BBZ11" s="7"/>
      <c r="BCA11" s="7"/>
      <c r="BCB11" s="7"/>
      <c r="BCC11" s="7"/>
      <c r="BCD11" s="7"/>
      <c r="BCE11" s="7"/>
      <c r="BCF11" s="7"/>
      <c r="BCG11" s="7"/>
      <c r="BCH11" s="7"/>
      <c r="BCI11" s="7"/>
      <c r="BCJ11" s="7"/>
      <c r="BCK11" s="7"/>
      <c r="BCL11" s="7"/>
      <c r="BCM11" s="7"/>
      <c r="BCN11" s="7"/>
      <c r="BCO11" s="7"/>
      <c r="BCP11" s="7"/>
      <c r="BCQ11" s="7"/>
      <c r="BCR11" s="7"/>
      <c r="BCS11" s="7"/>
      <c r="BCT11" s="7"/>
      <c r="BCU11" s="7"/>
      <c r="BCV11" s="7"/>
      <c r="BCW11" s="7"/>
      <c r="BCX11" s="7"/>
      <c r="BCY11" s="7"/>
      <c r="BCZ11" s="7"/>
      <c r="BDA11" s="7"/>
      <c r="BDB11" s="7"/>
      <c r="BDC11" s="7"/>
      <c r="BDD11" s="7"/>
      <c r="BDE11" s="7"/>
      <c r="BDF11" s="7"/>
      <c r="BDG11" s="7"/>
      <c r="BDH11" s="7"/>
      <c r="BDI11" s="7"/>
      <c r="BDJ11" s="7"/>
      <c r="BDK11" s="7"/>
      <c r="BDL11" s="7"/>
      <c r="BDM11" s="7"/>
      <c r="BDN11" s="7"/>
      <c r="BDO11" s="7"/>
      <c r="BDP11" s="7"/>
      <c r="BDQ11" s="7"/>
      <c r="BDR11" s="7"/>
      <c r="BDS11" s="7"/>
      <c r="BDT11" s="7"/>
      <c r="BDU11" s="7"/>
      <c r="BDV11" s="7"/>
      <c r="BDW11" s="7"/>
      <c r="BDX11" s="7"/>
      <c r="BDY11" s="7"/>
      <c r="BDZ11" s="7"/>
      <c r="BEA11" s="7"/>
      <c r="BEB11" s="7"/>
      <c r="BEC11" s="7"/>
      <c r="BED11" s="7"/>
      <c r="BEE11" s="7"/>
      <c r="BEF11" s="7"/>
      <c r="BEG11" s="7"/>
      <c r="BEH11" s="7"/>
      <c r="BEI11" s="7"/>
      <c r="BEJ11" s="7"/>
      <c r="BEK11" s="7"/>
      <c r="BEL11" s="7"/>
      <c r="BEM11" s="7"/>
      <c r="BEN11" s="7"/>
      <c r="BEO11" s="7"/>
      <c r="BEP11" s="7"/>
      <c r="BEQ11" s="7"/>
      <c r="BER11" s="7"/>
      <c r="BES11" s="7"/>
      <c r="BET11" s="7"/>
      <c r="BEU11" s="7"/>
      <c r="BEV11" s="7"/>
      <c r="BEW11" s="7"/>
      <c r="BEX11" s="7"/>
      <c r="BEY11" s="7"/>
      <c r="BEZ11" s="7"/>
      <c r="BFA11" s="7"/>
      <c r="BFB11" s="7"/>
      <c r="BFC11" s="7"/>
      <c r="BFD11" s="7"/>
      <c r="BFE11" s="7"/>
      <c r="BFF11" s="7"/>
      <c r="BFG11" s="7"/>
      <c r="BFH11" s="7"/>
      <c r="BFI11" s="7"/>
      <c r="BFJ11" s="7"/>
      <c r="BFK11" s="7"/>
      <c r="BFL11" s="7"/>
      <c r="BFM11" s="7"/>
      <c r="BFN11" s="7"/>
      <c r="BFO11" s="7"/>
      <c r="BFP11" s="7"/>
      <c r="BFQ11" s="7"/>
      <c r="BFR11" s="7"/>
      <c r="BFS11" s="7"/>
      <c r="BFT11" s="7"/>
      <c r="BFU11" s="7"/>
      <c r="BFV11" s="7"/>
      <c r="BFW11" s="7"/>
      <c r="BFX11" s="7"/>
      <c r="BFY11" s="7"/>
      <c r="BFZ11" s="7"/>
      <c r="BGA11" s="7"/>
      <c r="BGB11" s="7"/>
      <c r="BGC11" s="7"/>
      <c r="BGD11" s="7"/>
      <c r="BGE11" s="7"/>
      <c r="BGF11" s="7"/>
      <c r="BGG11" s="7"/>
      <c r="BGH11" s="7"/>
      <c r="BGI11" s="7"/>
      <c r="BGJ11" s="7"/>
      <c r="BGK11" s="7"/>
      <c r="BGL11" s="7"/>
      <c r="BGM11" s="7"/>
      <c r="BGN11" s="7"/>
      <c r="BGO11" s="7"/>
      <c r="BGP11" s="7"/>
      <c r="BGQ11" s="7"/>
      <c r="BGR11" s="7"/>
      <c r="BGS11" s="7"/>
      <c r="BGT11" s="7"/>
      <c r="BGU11" s="7"/>
      <c r="BGV11" s="7"/>
      <c r="BGW11" s="7"/>
      <c r="BGX11" s="7"/>
      <c r="BGY11" s="7"/>
      <c r="BGZ11" s="7"/>
      <c r="BHA11" s="7"/>
      <c r="BHB11" s="7"/>
      <c r="BHC11" s="7"/>
      <c r="BHD11" s="7"/>
      <c r="BHE11" s="7"/>
      <c r="BHF11" s="7"/>
      <c r="BHG11" s="7"/>
      <c r="BHH11" s="7"/>
      <c r="BHI11" s="7"/>
      <c r="BHJ11" s="7"/>
      <c r="BHK11" s="7"/>
      <c r="BHL11" s="7"/>
      <c r="BHM11" s="7"/>
      <c r="BHN11" s="7"/>
      <c r="BHO11" s="7"/>
      <c r="BHP11" s="7"/>
      <c r="BHQ11" s="7"/>
      <c r="BHR11" s="7"/>
      <c r="BHS11" s="7"/>
      <c r="BHT11" s="7"/>
      <c r="BHU11" s="7"/>
      <c r="BHV11" s="7"/>
      <c r="BHW11" s="7"/>
      <c r="BHX11" s="7"/>
      <c r="BHY11" s="7"/>
      <c r="BHZ11" s="7"/>
      <c r="BIA11" s="7"/>
      <c r="BIB11" s="7"/>
      <c r="BIC11" s="7"/>
      <c r="BID11" s="7"/>
      <c r="BIE11" s="7"/>
      <c r="BIF11" s="7"/>
      <c r="BIG11" s="7"/>
      <c r="BIH11" s="7"/>
      <c r="BII11" s="7"/>
      <c r="BIJ11" s="7"/>
      <c r="BIK11" s="7"/>
      <c r="BIL11" s="7"/>
      <c r="BIM11" s="7"/>
      <c r="BIN11" s="7"/>
      <c r="BIO11" s="7"/>
      <c r="BIP11" s="7"/>
      <c r="BIQ11" s="7"/>
      <c r="BIR11" s="7"/>
      <c r="BIS11" s="7"/>
      <c r="BIT11" s="7"/>
      <c r="BIU11" s="7"/>
      <c r="BIV11" s="7"/>
      <c r="BIW11" s="7"/>
      <c r="BIX11" s="7"/>
      <c r="BIY11" s="7"/>
      <c r="BIZ11" s="7"/>
      <c r="BJA11" s="7"/>
      <c r="BJB11" s="7"/>
      <c r="BJC11" s="7"/>
      <c r="BJD11" s="7"/>
      <c r="BJE11" s="7"/>
      <c r="BJF11" s="7"/>
      <c r="BJG11" s="7"/>
      <c r="BJH11" s="7"/>
      <c r="BJI11" s="7"/>
      <c r="BJJ11" s="7"/>
      <c r="BJK11" s="7"/>
      <c r="BJL11" s="7"/>
      <c r="BJM11" s="7"/>
      <c r="BJN11" s="7"/>
      <c r="BJO11" s="7"/>
      <c r="BJP11" s="7"/>
      <c r="BJQ11" s="7"/>
      <c r="BJR11" s="7"/>
      <c r="BJS11" s="7"/>
      <c r="BJT11" s="7"/>
      <c r="BJU11" s="7"/>
      <c r="BJV11" s="7"/>
      <c r="BJW11" s="7"/>
      <c r="BJX11" s="7"/>
      <c r="BJY11" s="7"/>
      <c r="BJZ11" s="7"/>
      <c r="BKA11" s="7"/>
      <c r="BKB11" s="7"/>
      <c r="BKC11" s="7"/>
      <c r="BKD11" s="7"/>
      <c r="BKE11" s="7"/>
      <c r="BKF11" s="7"/>
      <c r="BKG11" s="7"/>
      <c r="BKH11" s="7"/>
      <c r="BKI11" s="7"/>
      <c r="BKJ11" s="7"/>
      <c r="BKK11" s="7"/>
      <c r="BKL11" s="7"/>
      <c r="BKM11" s="7"/>
      <c r="BKN11" s="7"/>
      <c r="BKO11" s="7"/>
      <c r="BKP11" s="7"/>
      <c r="BKQ11" s="7"/>
      <c r="BKR11" s="7"/>
      <c r="BKS11" s="7"/>
      <c r="BKT11" s="7"/>
      <c r="BKU11" s="7"/>
      <c r="BKV11" s="7"/>
      <c r="BKW11" s="7"/>
      <c r="BKX11" s="7"/>
      <c r="BKY11" s="7"/>
      <c r="BKZ11" s="7"/>
      <c r="BLA11" s="7"/>
      <c r="BLB11" s="7"/>
      <c r="BLC11" s="7"/>
      <c r="BLD11" s="7"/>
      <c r="BLE11" s="7"/>
      <c r="BLF11" s="7"/>
      <c r="BLG11" s="7"/>
      <c r="BLH11" s="7"/>
      <c r="BLI11" s="7"/>
      <c r="BLJ11" s="7"/>
      <c r="BLK11" s="7"/>
      <c r="BLL11" s="7"/>
      <c r="BLM11" s="7"/>
      <c r="BLN11" s="7"/>
      <c r="BLO11" s="7"/>
      <c r="BLP11" s="7"/>
      <c r="BLQ11" s="7"/>
      <c r="BLR11" s="7"/>
      <c r="BLS11" s="7"/>
      <c r="BLT11" s="7"/>
      <c r="BLU11" s="7"/>
      <c r="BLV11" s="7"/>
      <c r="BLW11" s="7"/>
      <c r="BLX11" s="7"/>
      <c r="BLY11" s="7"/>
      <c r="BLZ11" s="7"/>
      <c r="BMA11" s="7"/>
      <c r="BMB11" s="7"/>
      <c r="BMC11" s="7"/>
      <c r="BMD11" s="7"/>
      <c r="BME11" s="7"/>
      <c r="BMF11" s="7"/>
      <c r="BMG11" s="7"/>
      <c r="BMH11" s="7"/>
      <c r="BMI11" s="7"/>
      <c r="BMJ11" s="7"/>
      <c r="BMK11" s="7"/>
      <c r="BML11" s="7"/>
      <c r="BMM11" s="7"/>
      <c r="BMN11" s="7"/>
      <c r="BMO11" s="7"/>
      <c r="BMP11" s="7"/>
      <c r="BMQ11" s="7"/>
      <c r="BMR11" s="7"/>
      <c r="BMS11" s="7"/>
      <c r="BMT11" s="7"/>
      <c r="BMU11" s="7"/>
      <c r="BMV11" s="7"/>
      <c r="BMW11" s="7"/>
      <c r="BMX11" s="7"/>
      <c r="BMY11" s="7"/>
      <c r="BMZ11" s="7"/>
      <c r="BNA11" s="7"/>
      <c r="BNB11" s="7"/>
      <c r="BNC11" s="7"/>
      <c r="BND11" s="7"/>
      <c r="BNE11" s="7"/>
      <c r="BNF11" s="7"/>
      <c r="BNG11" s="7"/>
      <c r="BNH11" s="7"/>
      <c r="BNI11" s="7"/>
      <c r="BNJ11" s="7"/>
      <c r="BNK11" s="7"/>
      <c r="BNL11" s="7"/>
      <c r="BNM11" s="7"/>
      <c r="BNN11" s="7"/>
      <c r="BNO11" s="7"/>
      <c r="BNP11" s="7"/>
      <c r="BNQ11" s="7"/>
      <c r="BNR11" s="7"/>
      <c r="BNS11" s="7"/>
      <c r="BNT11" s="7"/>
      <c r="BNU11" s="7"/>
      <c r="BNV11" s="7"/>
      <c r="BNW11" s="7"/>
      <c r="BNX11" s="7"/>
      <c r="BNY11" s="7"/>
      <c r="BNZ11" s="7"/>
      <c r="BOA11" s="7"/>
      <c r="BOB11" s="7"/>
      <c r="BOC11" s="7"/>
      <c r="BOD11" s="7"/>
      <c r="BOE11" s="7"/>
      <c r="BOF11" s="7"/>
      <c r="BOG11" s="7"/>
      <c r="BOH11" s="7"/>
      <c r="BOI11" s="7"/>
      <c r="BOJ11" s="7"/>
      <c r="BOK11" s="7"/>
      <c r="BOL11" s="7"/>
      <c r="BOM11" s="7"/>
      <c r="BON11" s="7"/>
      <c r="BOO11" s="7"/>
      <c r="BOP11" s="7"/>
      <c r="BOQ11" s="7"/>
      <c r="BOR11" s="7"/>
      <c r="BOS11" s="7"/>
      <c r="BOT11" s="7"/>
      <c r="BOU11" s="7"/>
      <c r="BOV11" s="7"/>
      <c r="BOW11" s="7"/>
      <c r="BOX11" s="7"/>
      <c r="BOY11" s="7"/>
      <c r="BOZ11" s="7"/>
      <c r="BPA11" s="7"/>
      <c r="BPB11" s="7"/>
      <c r="BPC11" s="7"/>
      <c r="BPD11" s="7"/>
      <c r="BPE11" s="7"/>
      <c r="BPF11" s="7"/>
      <c r="BPG11" s="7"/>
      <c r="BPH11" s="7"/>
      <c r="BPI11" s="7"/>
      <c r="BPJ11" s="7"/>
      <c r="BPK11" s="7"/>
      <c r="BPL11" s="7"/>
      <c r="BPM11" s="7"/>
      <c r="BPN11" s="7"/>
      <c r="BPO11" s="7"/>
      <c r="BPP11" s="7"/>
      <c r="BPQ11" s="7"/>
      <c r="BPR11" s="7"/>
      <c r="BPS11" s="7"/>
      <c r="BPT11" s="7"/>
      <c r="BPU11" s="7"/>
      <c r="BPV11" s="7"/>
      <c r="BPW11" s="7"/>
      <c r="BPX11" s="7"/>
      <c r="BPY11" s="7"/>
      <c r="BPZ11" s="7"/>
      <c r="BQA11" s="7"/>
      <c r="BQB11" s="7"/>
      <c r="BQC11" s="7"/>
      <c r="BQD11" s="7"/>
      <c r="BQE11" s="7"/>
      <c r="BQF11" s="7"/>
      <c r="BQG11" s="7"/>
      <c r="BQH11" s="7"/>
      <c r="BQI11" s="7"/>
      <c r="BQJ11" s="7"/>
      <c r="BQK11" s="7"/>
      <c r="BQL11" s="7"/>
      <c r="BQM11" s="7"/>
      <c r="BQN11" s="7"/>
      <c r="BQO11" s="7"/>
      <c r="BQP11" s="7"/>
      <c r="BQQ11" s="7"/>
      <c r="BQR11" s="7"/>
      <c r="BQS11" s="7"/>
      <c r="BQT11" s="7"/>
      <c r="BQU11" s="7"/>
      <c r="BQV11" s="7"/>
      <c r="BQW11" s="7"/>
      <c r="BQX11" s="7"/>
      <c r="BQY11" s="7"/>
      <c r="BQZ11" s="7"/>
      <c r="BRA11" s="7"/>
      <c r="BRB11" s="7"/>
      <c r="BRC11" s="7"/>
      <c r="BRD11" s="7"/>
      <c r="BRE11" s="7"/>
      <c r="BRF11" s="7"/>
      <c r="BRG11" s="7"/>
      <c r="BRH11" s="7"/>
      <c r="BRI11" s="7"/>
      <c r="BRJ11" s="7"/>
      <c r="BRK11" s="7"/>
      <c r="BRL11" s="7"/>
      <c r="BRM11" s="7"/>
      <c r="BRN11" s="7"/>
      <c r="BRO11" s="7"/>
      <c r="BRP11" s="7"/>
      <c r="BRQ11" s="7"/>
      <c r="BRR11" s="7"/>
      <c r="BRS11" s="7"/>
      <c r="BRT11" s="7"/>
      <c r="BRU11" s="7"/>
      <c r="BRV11" s="7"/>
      <c r="BRW11" s="7"/>
      <c r="BRX11" s="7"/>
      <c r="BRY11" s="7"/>
      <c r="BRZ11" s="7"/>
      <c r="BSA11" s="7"/>
      <c r="BSB11" s="7"/>
      <c r="BSC11" s="7"/>
      <c r="BSD11" s="7"/>
      <c r="BSE11" s="7"/>
      <c r="BSF11" s="7"/>
      <c r="BSG11" s="7"/>
      <c r="BSH11" s="7"/>
      <c r="BSI11" s="7"/>
      <c r="BSJ11" s="7"/>
      <c r="BSK11" s="7"/>
      <c r="BSL11" s="7"/>
      <c r="BSM11" s="7"/>
      <c r="BSN11" s="7"/>
      <c r="BSO11" s="7"/>
      <c r="BSP11" s="7"/>
      <c r="BSQ11" s="7"/>
      <c r="BSR11" s="7"/>
      <c r="BSS11" s="7"/>
      <c r="BST11" s="7"/>
      <c r="BSU11" s="7"/>
      <c r="BSV11" s="7"/>
      <c r="BSW11" s="7"/>
      <c r="BSX11" s="7"/>
      <c r="BSY11" s="7"/>
      <c r="BSZ11" s="7"/>
      <c r="BTA11" s="7"/>
      <c r="BTB11" s="7"/>
      <c r="BTC11" s="7"/>
      <c r="BTD11" s="7"/>
      <c r="BTE11" s="7"/>
      <c r="BTF11" s="7"/>
      <c r="BTG11" s="7"/>
      <c r="BTH11" s="7"/>
      <c r="BTI11" s="7"/>
      <c r="BTJ11" s="7"/>
      <c r="BTK11" s="7"/>
      <c r="BTL11" s="7"/>
      <c r="BTM11" s="7"/>
      <c r="BTN11" s="7"/>
      <c r="BTO11" s="7"/>
      <c r="BTP11" s="7"/>
      <c r="BTQ11" s="7"/>
      <c r="BTR11" s="7"/>
      <c r="BTS11" s="7"/>
      <c r="BTT11" s="7"/>
      <c r="BTU11" s="7"/>
      <c r="BTV11" s="7"/>
      <c r="BTW11" s="7"/>
      <c r="BTX11" s="7"/>
      <c r="BTY11" s="7"/>
      <c r="BTZ11" s="7"/>
      <c r="BUA11" s="7"/>
      <c r="BUB11" s="7"/>
      <c r="BUC11" s="7"/>
      <c r="BUD11" s="7"/>
      <c r="BUE11" s="7"/>
      <c r="BUF11" s="7"/>
      <c r="BUG11" s="7"/>
      <c r="BUH11" s="7"/>
      <c r="BUI11" s="7"/>
      <c r="BUJ11" s="7"/>
      <c r="BUK11" s="7"/>
      <c r="BUL11" s="7"/>
      <c r="BUM11" s="7"/>
      <c r="BUN11" s="7"/>
      <c r="BUO11" s="7"/>
      <c r="BUP11" s="7"/>
      <c r="BUQ11" s="7"/>
      <c r="BUR11" s="7"/>
      <c r="BUS11" s="7"/>
      <c r="BUT11" s="7"/>
      <c r="BUU11" s="7"/>
      <c r="BUV11" s="7"/>
      <c r="BUW11" s="7"/>
      <c r="BUX11" s="7"/>
      <c r="BUY11" s="7"/>
      <c r="BUZ11" s="7"/>
      <c r="BVA11" s="7"/>
      <c r="BVB11" s="7"/>
      <c r="BVC11" s="7"/>
      <c r="BVD11" s="7"/>
      <c r="BVE11" s="7"/>
      <c r="BVF11" s="7"/>
      <c r="BVG11" s="7"/>
      <c r="BVH11" s="7"/>
      <c r="BVI11" s="7"/>
      <c r="BVJ11" s="7"/>
      <c r="BVK11" s="7"/>
      <c r="BVL11" s="7"/>
      <c r="BVM11" s="7"/>
      <c r="BVN11" s="7"/>
      <c r="BVO11" s="7"/>
      <c r="BVP11" s="7"/>
      <c r="BVQ11" s="7"/>
      <c r="BVR11" s="7"/>
      <c r="BVS11" s="7"/>
      <c r="BVT11" s="7"/>
      <c r="BVU11" s="7"/>
      <c r="BVV11" s="7"/>
      <c r="BVW11" s="7"/>
      <c r="BVX11" s="7"/>
      <c r="BVY11" s="7"/>
      <c r="BVZ11" s="7"/>
      <c r="BWA11" s="7"/>
      <c r="BWB11" s="7"/>
      <c r="BWC11" s="7"/>
      <c r="BWD11" s="7"/>
      <c r="BWE11" s="7"/>
      <c r="BWF11" s="7"/>
      <c r="BWG11" s="7"/>
      <c r="BWH11" s="7"/>
      <c r="BWI11" s="7"/>
      <c r="BWJ11" s="7"/>
      <c r="BWK11" s="7"/>
      <c r="BWL11" s="7"/>
      <c r="BWM11" s="7"/>
      <c r="BWN11" s="7"/>
      <c r="BWO11" s="7"/>
      <c r="BWP11" s="7"/>
      <c r="BWQ11" s="7"/>
      <c r="BWR11" s="7"/>
      <c r="BWS11" s="7"/>
      <c r="BWT11" s="7"/>
      <c r="BWU11" s="7"/>
      <c r="BWV11" s="7"/>
      <c r="BWW11" s="7"/>
      <c r="BWX11" s="7"/>
      <c r="BWY11" s="7"/>
      <c r="BWZ11" s="7"/>
      <c r="BXA11" s="7"/>
      <c r="BXB11" s="7"/>
      <c r="BXC11" s="7"/>
      <c r="BXD11" s="7"/>
      <c r="BXE11" s="7"/>
      <c r="BXF11" s="7"/>
      <c r="BXG11" s="7"/>
      <c r="BXH11" s="7"/>
      <c r="BXI11" s="7"/>
      <c r="BXJ11" s="7"/>
      <c r="BXK11" s="7"/>
      <c r="BXL11" s="7"/>
      <c r="BXM11" s="7"/>
      <c r="BXN11" s="7"/>
      <c r="BXO11" s="7"/>
      <c r="BXP11" s="7"/>
      <c r="BXQ11" s="7"/>
      <c r="BXR11" s="7"/>
      <c r="BXS11" s="7"/>
      <c r="BXT11" s="7"/>
      <c r="BXU11" s="7"/>
      <c r="BXV11" s="7"/>
      <c r="BXW11" s="7"/>
      <c r="BXX11" s="7"/>
      <c r="BXY11" s="7"/>
      <c r="BXZ11" s="7"/>
      <c r="BYA11" s="7"/>
      <c r="BYB11" s="7"/>
      <c r="BYC11" s="7"/>
      <c r="BYD11" s="7"/>
      <c r="BYE11" s="7"/>
      <c r="BYF11" s="7"/>
      <c r="BYG11" s="7"/>
      <c r="BYH11" s="7"/>
      <c r="BYI11" s="7"/>
      <c r="BYJ11" s="7"/>
      <c r="BYK11" s="7"/>
      <c r="BYL11" s="7"/>
      <c r="BYM11" s="7"/>
      <c r="BYN11" s="7"/>
      <c r="BYO11" s="7"/>
      <c r="BYP11" s="7"/>
      <c r="BYQ11" s="7"/>
      <c r="BYR11" s="7"/>
      <c r="BYS11" s="7"/>
      <c r="BYT11" s="7"/>
      <c r="BYU11" s="7"/>
      <c r="BYV11" s="7"/>
      <c r="BYW11" s="7"/>
      <c r="BYX11" s="7"/>
      <c r="BYY11" s="7"/>
      <c r="BYZ11" s="7"/>
      <c r="BZA11" s="7"/>
      <c r="BZB11" s="7"/>
      <c r="BZC11" s="7"/>
      <c r="BZD11" s="7"/>
      <c r="BZE11" s="7"/>
      <c r="BZF11" s="7"/>
      <c r="BZG11" s="7"/>
      <c r="BZH11" s="7"/>
      <c r="BZI11" s="7"/>
      <c r="BZJ11" s="7"/>
      <c r="BZK11" s="7"/>
      <c r="BZL11" s="7"/>
      <c r="BZM11" s="7"/>
      <c r="BZN11" s="7"/>
      <c r="BZO11" s="7"/>
      <c r="BZP11" s="7"/>
      <c r="BZQ11" s="7"/>
      <c r="BZR11" s="7"/>
      <c r="BZS11" s="7"/>
      <c r="BZT11" s="7"/>
      <c r="BZU11" s="7"/>
      <c r="BZV11" s="7"/>
      <c r="BZW11" s="7"/>
      <c r="BZX11" s="7"/>
      <c r="BZY11" s="7"/>
      <c r="BZZ11" s="7"/>
      <c r="CAA11" s="7"/>
      <c r="CAB11" s="7"/>
      <c r="CAC11" s="7"/>
      <c r="CAD11" s="7"/>
      <c r="CAE11" s="7"/>
      <c r="CAF11" s="7"/>
      <c r="CAG11" s="7"/>
      <c r="CAH11" s="7"/>
      <c r="CAI11" s="7"/>
      <c r="CAJ11" s="7"/>
      <c r="CAK11" s="7"/>
      <c r="CAL11" s="7"/>
      <c r="CAM11" s="7"/>
      <c r="CAN11" s="7"/>
      <c r="CAO11" s="7"/>
      <c r="CAP11" s="7"/>
      <c r="CAQ11" s="7"/>
      <c r="CAR11" s="7"/>
      <c r="CAS11" s="7"/>
      <c r="CAT11" s="7"/>
      <c r="CAU11" s="7"/>
      <c r="CAV11" s="7"/>
      <c r="CAW11" s="7"/>
      <c r="CAX11" s="7"/>
      <c r="CAY11" s="7"/>
      <c r="CAZ11" s="7"/>
      <c r="CBA11" s="7"/>
      <c r="CBB11" s="7"/>
      <c r="CBC11" s="7"/>
      <c r="CBD11" s="7"/>
      <c r="CBE11" s="7"/>
      <c r="CBF11" s="7"/>
      <c r="CBG11" s="7"/>
      <c r="CBH11" s="7"/>
      <c r="CBI11" s="7"/>
      <c r="CBJ11" s="7"/>
      <c r="CBK11" s="7"/>
      <c r="CBL11" s="7"/>
      <c r="CBM11" s="7"/>
      <c r="CBN11" s="7"/>
      <c r="CBO11" s="7"/>
      <c r="CBP11" s="7"/>
      <c r="CBQ11" s="7"/>
      <c r="CBR11" s="7"/>
      <c r="CBS11" s="7"/>
      <c r="CBT11" s="7"/>
      <c r="CBU11" s="7"/>
      <c r="CBV11" s="7"/>
      <c r="CBW11" s="7"/>
      <c r="CBX11" s="7"/>
      <c r="CBY11" s="7"/>
      <c r="CBZ11" s="7"/>
      <c r="CCA11" s="7"/>
      <c r="CCB11" s="7"/>
      <c r="CCC11" s="7"/>
      <c r="CCD11" s="7"/>
      <c r="CCE11" s="7"/>
      <c r="CCF11" s="7"/>
      <c r="CCG11" s="7"/>
      <c r="CCH11" s="7"/>
      <c r="CCI11" s="7"/>
      <c r="CCJ11" s="7"/>
      <c r="CCK11" s="7"/>
      <c r="CCL11" s="7"/>
      <c r="CCM11" s="7"/>
      <c r="CCN11" s="7"/>
      <c r="CCO11" s="7"/>
      <c r="CCP11" s="7"/>
      <c r="CCQ11" s="7"/>
      <c r="CCR11" s="7"/>
      <c r="CCS11" s="7"/>
      <c r="CCT11" s="7"/>
      <c r="CCU11" s="7"/>
      <c r="CCV11" s="7"/>
      <c r="CCW11" s="7"/>
      <c r="CCX11" s="7"/>
      <c r="CCY11" s="7"/>
      <c r="CCZ11" s="7"/>
      <c r="CDA11" s="7"/>
      <c r="CDB11" s="7"/>
      <c r="CDC11" s="7"/>
      <c r="CDD11" s="7"/>
      <c r="CDE11" s="7"/>
      <c r="CDF11" s="7"/>
      <c r="CDG11" s="7"/>
      <c r="CDH11" s="7"/>
      <c r="CDI11" s="7"/>
      <c r="CDJ11" s="7"/>
      <c r="CDK11" s="7"/>
      <c r="CDL11" s="7"/>
      <c r="CDM11" s="7"/>
      <c r="CDN11" s="7"/>
      <c r="CDO11" s="7"/>
      <c r="CDP11" s="7"/>
      <c r="CDQ11" s="7"/>
      <c r="CDR11" s="7"/>
      <c r="CDS11" s="7"/>
      <c r="CDT11" s="7"/>
      <c r="CDU11" s="7"/>
      <c r="CDV11" s="7"/>
      <c r="CDW11" s="7"/>
      <c r="CDX11" s="7"/>
      <c r="CDY11" s="7"/>
      <c r="CDZ11" s="7"/>
      <c r="CEA11" s="7"/>
      <c r="CEB11" s="7"/>
      <c r="CEC11" s="7"/>
      <c r="CED11" s="7"/>
      <c r="CEE11" s="7"/>
      <c r="CEF11" s="7"/>
      <c r="CEG11" s="7"/>
      <c r="CEH11" s="7"/>
      <c r="CEI11" s="7"/>
      <c r="CEJ11" s="7"/>
      <c r="CEK11" s="7"/>
      <c r="CEL11" s="7"/>
      <c r="CEM11" s="7"/>
      <c r="CEN11" s="7"/>
      <c r="CEO11" s="7"/>
      <c r="CEP11" s="7"/>
      <c r="CEQ11" s="7"/>
      <c r="CER11" s="7"/>
      <c r="CES11" s="7"/>
      <c r="CET11" s="7"/>
      <c r="CEU11" s="7"/>
      <c r="CEV11" s="7"/>
      <c r="CEW11" s="7"/>
      <c r="CEX11" s="7"/>
      <c r="CEY11" s="7"/>
      <c r="CEZ11" s="7"/>
      <c r="CFA11" s="7"/>
      <c r="CFB11" s="7"/>
      <c r="CFC11" s="7"/>
      <c r="CFD11" s="7"/>
      <c r="CFE11" s="7"/>
      <c r="CFF11" s="7"/>
      <c r="CFG11" s="7"/>
      <c r="CFH11" s="7"/>
      <c r="CFI11" s="7"/>
      <c r="CFJ11" s="7"/>
      <c r="CFK11" s="7"/>
      <c r="CFL11" s="7"/>
      <c r="CFM11" s="7"/>
      <c r="CFN11" s="7"/>
      <c r="CFO11" s="7"/>
      <c r="CFP11" s="7"/>
      <c r="CFQ11" s="7"/>
      <c r="CFR11" s="7"/>
      <c r="CFS11" s="7"/>
      <c r="CFT11" s="7"/>
      <c r="CFU11" s="7"/>
      <c r="CFV11" s="7"/>
      <c r="CFW11" s="7"/>
      <c r="CFX11" s="7"/>
      <c r="CFY11" s="7"/>
      <c r="CFZ11" s="7"/>
      <c r="CGA11" s="7"/>
      <c r="CGB11" s="7"/>
      <c r="CGC11" s="7"/>
      <c r="CGD11" s="7"/>
      <c r="CGE11" s="7"/>
      <c r="CGF11" s="7"/>
      <c r="CGG11" s="7"/>
      <c r="CGH11" s="7"/>
      <c r="CGI11" s="7"/>
      <c r="CGJ11" s="7"/>
      <c r="CGK11" s="7"/>
      <c r="CGL11" s="7"/>
      <c r="CGM11" s="7"/>
      <c r="CGN11" s="7"/>
      <c r="CGO11" s="7"/>
      <c r="CGP11" s="7"/>
      <c r="CGQ11" s="7"/>
      <c r="CGR11" s="7"/>
      <c r="CGS11" s="7"/>
      <c r="CGT11" s="7"/>
      <c r="CGU11" s="7"/>
      <c r="CGV11" s="7"/>
      <c r="CGW11" s="7"/>
      <c r="CGX11" s="7"/>
      <c r="CGY11" s="7"/>
      <c r="CGZ11" s="7"/>
      <c r="CHA11" s="7"/>
      <c r="CHB11" s="7"/>
      <c r="CHC11" s="7"/>
      <c r="CHD11" s="7"/>
      <c r="CHE11" s="7"/>
      <c r="CHF11" s="7"/>
      <c r="CHG11" s="7"/>
      <c r="CHH11" s="7"/>
      <c r="CHI11" s="7"/>
      <c r="CHJ11" s="7"/>
      <c r="CHK11" s="7"/>
      <c r="CHL11" s="7"/>
      <c r="CHM11" s="7"/>
      <c r="CHN11" s="7"/>
      <c r="CHO11" s="7"/>
      <c r="CHP11" s="7"/>
      <c r="CHQ11" s="7"/>
      <c r="CHR11" s="7"/>
      <c r="CHS11" s="7"/>
      <c r="CHT11" s="7"/>
      <c r="CHU11" s="7"/>
      <c r="CHV11" s="7"/>
      <c r="CHW11" s="7"/>
      <c r="CHX11" s="7"/>
      <c r="CHY11" s="7"/>
      <c r="CHZ11" s="7"/>
      <c r="CIA11" s="7"/>
      <c r="CIB11" s="7"/>
      <c r="CIC11" s="7"/>
      <c r="CID11" s="7"/>
      <c r="CIE11" s="7"/>
      <c r="CIF11" s="7"/>
      <c r="CIG11" s="7"/>
      <c r="CIH11" s="7"/>
      <c r="CII11" s="7"/>
      <c r="CIJ11" s="7"/>
      <c r="CIK11" s="7"/>
      <c r="CIL11" s="7"/>
      <c r="CIM11" s="7"/>
      <c r="CIN11" s="7"/>
      <c r="CIO11" s="7"/>
      <c r="CIP11" s="7"/>
      <c r="CIQ11" s="7"/>
      <c r="CIR11" s="7"/>
      <c r="CIS11" s="7"/>
      <c r="CIT11" s="7"/>
      <c r="CIU11" s="7"/>
      <c r="CIV11" s="7"/>
      <c r="CIW11" s="7"/>
      <c r="CIX11" s="7"/>
      <c r="CIY11" s="7"/>
      <c r="CIZ11" s="7"/>
      <c r="CJA11" s="7"/>
      <c r="CJB11" s="7"/>
      <c r="CJC11" s="7"/>
      <c r="CJD11" s="7"/>
      <c r="CJE11" s="7"/>
      <c r="CJF11" s="7"/>
      <c r="CJG11" s="7"/>
      <c r="CJH11" s="7"/>
      <c r="CJI11" s="7"/>
      <c r="CJJ11" s="7"/>
      <c r="CJK11" s="7"/>
      <c r="CJL11" s="7"/>
      <c r="CJM11" s="7"/>
      <c r="CJN11" s="7"/>
      <c r="CJO11" s="7"/>
      <c r="CJP11" s="7"/>
      <c r="CJQ11" s="7"/>
      <c r="CJR11" s="7"/>
      <c r="CJS11" s="7"/>
      <c r="CJT11" s="7"/>
      <c r="CJU11" s="7"/>
      <c r="CJV11" s="7"/>
      <c r="CJW11" s="7"/>
      <c r="CJX11" s="7"/>
      <c r="CJY11" s="7"/>
      <c r="CJZ11" s="7"/>
      <c r="CKA11" s="7"/>
      <c r="CKB11" s="7"/>
      <c r="CKC11" s="7"/>
      <c r="CKD11" s="7"/>
      <c r="CKE11" s="7"/>
      <c r="CKF11" s="7"/>
      <c r="CKG11" s="7"/>
      <c r="CKH11" s="7"/>
      <c r="CKI11" s="7"/>
      <c r="CKJ11" s="7"/>
      <c r="CKK11" s="7"/>
      <c r="CKL11" s="7"/>
      <c r="CKM11" s="7"/>
      <c r="CKN11" s="7"/>
      <c r="CKO11" s="7"/>
      <c r="CKP11" s="7"/>
      <c r="CKQ11" s="7"/>
      <c r="CKR11" s="7"/>
      <c r="CKS11" s="7"/>
      <c r="CKT11" s="7"/>
      <c r="CKU11" s="7"/>
      <c r="CKV11" s="7"/>
      <c r="CKW11" s="7"/>
      <c r="CKX11" s="7"/>
      <c r="CKY11" s="7"/>
      <c r="CKZ11" s="7"/>
      <c r="CLA11" s="7"/>
      <c r="CLB11" s="7"/>
      <c r="CLC11" s="7"/>
      <c r="CLD11" s="7"/>
      <c r="CLE11" s="7"/>
      <c r="CLF11" s="7"/>
      <c r="CLG11" s="7"/>
      <c r="CLH11" s="7"/>
      <c r="CLI11" s="7"/>
      <c r="CLJ11" s="7"/>
      <c r="CLK11" s="7"/>
      <c r="CLL11" s="7"/>
      <c r="CLM11" s="7"/>
      <c r="CLN11" s="7"/>
      <c r="CLO11" s="7"/>
      <c r="CLP11" s="7"/>
      <c r="CLQ11" s="7"/>
      <c r="CLR11" s="7"/>
      <c r="CLS11" s="7"/>
      <c r="CLT11" s="7"/>
      <c r="CLU11" s="7"/>
      <c r="CLV11" s="7"/>
      <c r="CLW11" s="7"/>
      <c r="CLX11" s="7"/>
      <c r="CLY11" s="7"/>
      <c r="CLZ11" s="7"/>
      <c r="CMA11" s="7"/>
      <c r="CMB11" s="7"/>
      <c r="CMC11" s="7"/>
      <c r="CMD11" s="7"/>
      <c r="CME11" s="7"/>
      <c r="CMF11" s="7"/>
      <c r="CMG11" s="7"/>
      <c r="CMH11" s="7"/>
      <c r="CMI11" s="7"/>
      <c r="CMJ11" s="7"/>
      <c r="CMK11" s="7"/>
      <c r="CML11" s="7"/>
      <c r="CMM11" s="7"/>
      <c r="CMN11" s="7"/>
      <c r="CMO11" s="7"/>
      <c r="CMP11" s="7"/>
      <c r="CMQ11" s="7"/>
      <c r="CMR11" s="7"/>
      <c r="CMS11" s="7"/>
      <c r="CMT11" s="7"/>
      <c r="CMU11" s="7"/>
      <c r="CMV11" s="7"/>
      <c r="CMW11" s="7"/>
      <c r="CMX11" s="7"/>
      <c r="CMY11" s="7"/>
      <c r="CMZ11" s="7"/>
      <c r="CNA11" s="7"/>
      <c r="CNB11" s="7"/>
      <c r="CNC11" s="7"/>
      <c r="CND11" s="7"/>
      <c r="CNE11" s="7"/>
      <c r="CNF11" s="7"/>
      <c r="CNG11" s="7"/>
      <c r="CNH11" s="7"/>
      <c r="CNI11" s="7"/>
      <c r="CNJ11" s="7"/>
      <c r="CNK11" s="7"/>
      <c r="CNL11" s="7"/>
      <c r="CNM11" s="7"/>
      <c r="CNN11" s="7"/>
      <c r="CNO11" s="7"/>
      <c r="CNP11" s="7"/>
      <c r="CNQ11" s="7"/>
      <c r="CNR11" s="7"/>
      <c r="CNS11" s="7"/>
      <c r="CNT11" s="7"/>
      <c r="CNU11" s="7"/>
      <c r="CNV11" s="7"/>
      <c r="CNW11" s="7"/>
      <c r="CNX11" s="7"/>
      <c r="CNY11" s="7"/>
      <c r="CNZ11" s="7"/>
      <c r="COA11" s="7"/>
      <c r="COB11" s="7"/>
      <c r="COC11" s="7"/>
      <c r="COD11" s="7"/>
      <c r="COE11" s="7"/>
      <c r="COF11" s="7"/>
      <c r="COG11" s="7"/>
      <c r="COH11" s="7"/>
      <c r="COI11" s="7"/>
      <c r="COJ11" s="7"/>
      <c r="COK11" s="7"/>
      <c r="COL11" s="7"/>
      <c r="COM11" s="7"/>
      <c r="CON11" s="7"/>
      <c r="COO11" s="7"/>
      <c r="COP11" s="7"/>
      <c r="COQ11" s="7"/>
      <c r="COR11" s="7"/>
      <c r="COS11" s="7"/>
      <c r="COT11" s="7"/>
      <c r="COU11" s="7"/>
      <c r="COV11" s="7"/>
      <c r="COW11" s="7"/>
      <c r="COX11" s="7"/>
      <c r="COY11" s="7"/>
      <c r="COZ11" s="7"/>
      <c r="CPA11" s="7"/>
      <c r="CPB11" s="7"/>
      <c r="CPC11" s="7"/>
      <c r="CPD11" s="7"/>
      <c r="CPE11" s="7"/>
      <c r="CPF11" s="7"/>
      <c r="CPG11" s="7"/>
      <c r="CPH11" s="7"/>
      <c r="CPI11" s="7"/>
      <c r="CPJ11" s="7"/>
      <c r="CPK11" s="7"/>
      <c r="CPL11" s="7"/>
      <c r="CPM11" s="7"/>
      <c r="CPN11" s="7"/>
      <c r="CPO11" s="7"/>
      <c r="CPP11" s="7"/>
      <c r="CPQ11" s="7"/>
      <c r="CPR11" s="7"/>
      <c r="CPS11" s="7"/>
      <c r="CPT11" s="7"/>
      <c r="CPU11" s="7"/>
      <c r="CPV11" s="7"/>
      <c r="CPW11" s="7"/>
      <c r="CPX11" s="7"/>
      <c r="CPY11" s="7"/>
      <c r="CPZ11" s="7"/>
      <c r="CQA11" s="7"/>
      <c r="CQB11" s="7"/>
      <c r="CQC11" s="7"/>
      <c r="CQD11" s="7"/>
      <c r="CQE11" s="7"/>
      <c r="CQF11" s="7"/>
      <c r="CQG11" s="7"/>
      <c r="CQH11" s="7"/>
      <c r="CQI11" s="7"/>
      <c r="CQJ11" s="7"/>
      <c r="CQK11" s="7"/>
      <c r="CQL11" s="7"/>
      <c r="CQM11" s="7"/>
      <c r="CQN11" s="7"/>
      <c r="CQO11" s="7"/>
      <c r="CQP11" s="7"/>
      <c r="CQQ11" s="7"/>
      <c r="CQR11" s="7"/>
      <c r="CQS11" s="7"/>
      <c r="CQT11" s="7"/>
      <c r="CQU11" s="7"/>
      <c r="CQV11" s="7"/>
      <c r="CQW11" s="7"/>
      <c r="CQX11" s="7"/>
      <c r="CQY11" s="7"/>
      <c r="CQZ11" s="7"/>
      <c r="CRA11" s="7"/>
      <c r="CRB11" s="7"/>
      <c r="CRC11" s="7"/>
      <c r="CRD11" s="7"/>
      <c r="CRE11" s="7"/>
      <c r="CRF11" s="7"/>
      <c r="CRG11" s="7"/>
      <c r="CRH11" s="7"/>
      <c r="CRI11" s="7"/>
      <c r="CRJ11" s="7"/>
      <c r="CRK11" s="7"/>
      <c r="CRL11" s="7"/>
      <c r="CRM11" s="7"/>
      <c r="CRN11" s="7"/>
      <c r="CRO11" s="7"/>
      <c r="CRP11" s="7"/>
      <c r="CRQ11" s="7"/>
      <c r="CRR11" s="7"/>
      <c r="CRS11" s="7"/>
      <c r="CRT11" s="7"/>
      <c r="CRU11" s="7"/>
      <c r="CRV11" s="7"/>
      <c r="CRW11" s="7"/>
      <c r="CRX11" s="7"/>
      <c r="CRY11" s="7"/>
      <c r="CRZ11" s="7"/>
      <c r="CSA11" s="7"/>
      <c r="CSB11" s="7"/>
      <c r="CSC11" s="7"/>
      <c r="CSD11" s="7"/>
      <c r="CSE11" s="7"/>
      <c r="CSF11" s="7"/>
      <c r="CSG11" s="7"/>
      <c r="CSH11" s="7"/>
      <c r="CSI11" s="7"/>
      <c r="CSJ11" s="7"/>
      <c r="CSK11" s="7"/>
      <c r="CSL11" s="7"/>
      <c r="CSM11" s="7"/>
      <c r="CSN11" s="7"/>
      <c r="CSO11" s="7"/>
      <c r="CSP11" s="7"/>
      <c r="CSQ11" s="7"/>
      <c r="CSR11" s="7"/>
      <c r="CSS11" s="7"/>
      <c r="CST11" s="7"/>
      <c r="CSU11" s="7"/>
      <c r="CSV11" s="7"/>
      <c r="CSW11" s="7"/>
      <c r="CSX11" s="7"/>
      <c r="CSY11" s="7"/>
      <c r="CSZ11" s="7"/>
      <c r="CTA11" s="7"/>
      <c r="CTB11" s="7"/>
      <c r="CTC11" s="7"/>
      <c r="CTD11" s="7"/>
      <c r="CTE11" s="7"/>
      <c r="CTF11" s="7"/>
      <c r="CTG11" s="7"/>
      <c r="CTH11" s="7"/>
      <c r="CTI11" s="7"/>
      <c r="CTJ11" s="7"/>
      <c r="CTK11" s="7"/>
      <c r="CTL11" s="7"/>
      <c r="CTM11" s="7"/>
      <c r="CTN11" s="7"/>
      <c r="CTO11" s="7"/>
      <c r="CTP11" s="7"/>
      <c r="CTQ11" s="7"/>
      <c r="CTR11" s="7"/>
      <c r="CTS11" s="7"/>
      <c r="CTT11" s="7"/>
      <c r="CTU11" s="7"/>
      <c r="CTV11" s="7"/>
      <c r="CTW11" s="7"/>
      <c r="CTX11" s="7"/>
      <c r="CTY11" s="7"/>
      <c r="CTZ11" s="7"/>
      <c r="CUA11" s="7"/>
      <c r="CUB11" s="7"/>
      <c r="CUC11" s="7"/>
      <c r="CUD11" s="7"/>
      <c r="CUE11" s="7"/>
      <c r="CUF11" s="7"/>
      <c r="CUG11" s="7"/>
      <c r="CUH11" s="7"/>
      <c r="CUI11" s="7"/>
      <c r="CUJ11" s="7"/>
      <c r="CUK11" s="7"/>
      <c r="CUL11" s="7"/>
      <c r="CUM11" s="7"/>
      <c r="CUN11" s="7"/>
      <c r="CUO11" s="7"/>
      <c r="CUP11" s="7"/>
      <c r="CUQ11" s="7"/>
      <c r="CUR11" s="7"/>
      <c r="CUS11" s="7"/>
      <c r="CUT11" s="7"/>
      <c r="CUU11" s="7"/>
      <c r="CUV11" s="7"/>
      <c r="CUW11" s="7"/>
      <c r="CUX11" s="7"/>
      <c r="CUY11" s="7"/>
      <c r="CUZ11" s="7"/>
      <c r="CVA11" s="7"/>
      <c r="CVB11" s="7"/>
      <c r="CVC11" s="7"/>
      <c r="CVD11" s="7"/>
      <c r="CVE11" s="7"/>
      <c r="CVF11" s="7"/>
      <c r="CVG11" s="7"/>
      <c r="CVH11" s="7"/>
      <c r="CVI11" s="7"/>
      <c r="CVJ11" s="7"/>
      <c r="CVK11" s="7"/>
      <c r="CVL11" s="7"/>
      <c r="CVM11" s="7"/>
      <c r="CVN11" s="7"/>
      <c r="CVO11" s="7"/>
      <c r="CVP11" s="7"/>
      <c r="CVQ11" s="7"/>
      <c r="CVR11" s="7"/>
      <c r="CVS11" s="7"/>
      <c r="CVT11" s="7"/>
      <c r="CVU11" s="7"/>
      <c r="CVV11" s="7"/>
      <c r="CVW11" s="7"/>
      <c r="CVX11" s="7"/>
      <c r="CVY11" s="7"/>
      <c r="CVZ11" s="7"/>
      <c r="CWA11" s="7"/>
      <c r="CWB11" s="7"/>
      <c r="CWC11" s="7"/>
      <c r="CWD11" s="7"/>
      <c r="CWE11" s="7"/>
      <c r="CWF11" s="7"/>
      <c r="CWG11" s="7"/>
      <c r="CWH11" s="7"/>
      <c r="CWI11" s="7"/>
      <c r="CWJ11" s="7"/>
      <c r="CWK11" s="7"/>
      <c r="CWL11" s="7"/>
      <c r="CWM11" s="7"/>
      <c r="CWN11" s="7"/>
      <c r="CWO11" s="7"/>
      <c r="CWP11" s="7"/>
      <c r="CWQ11" s="7"/>
      <c r="CWR11" s="7"/>
      <c r="CWS11" s="7"/>
      <c r="CWT11" s="7"/>
      <c r="CWU11" s="7"/>
      <c r="CWV11" s="7"/>
      <c r="CWW11" s="7"/>
      <c r="CWX11" s="7"/>
      <c r="CWY11" s="7"/>
      <c r="CWZ11" s="7"/>
      <c r="CXA11" s="7"/>
      <c r="CXB11" s="7"/>
      <c r="CXC11" s="7"/>
      <c r="CXD11" s="7"/>
      <c r="CXE11" s="7"/>
      <c r="CXF11" s="7"/>
      <c r="CXG11" s="7"/>
      <c r="CXH11" s="7"/>
      <c r="CXI11" s="7"/>
      <c r="CXJ11" s="7"/>
      <c r="CXK11" s="7"/>
      <c r="CXL11" s="7"/>
      <c r="CXM11" s="7"/>
      <c r="CXN11" s="7"/>
      <c r="CXO11" s="7"/>
      <c r="CXP11" s="7"/>
      <c r="CXQ11" s="7"/>
      <c r="CXR11" s="7"/>
      <c r="CXS11" s="7"/>
      <c r="CXT11" s="7"/>
      <c r="CXU11" s="7"/>
      <c r="CXV11" s="7"/>
      <c r="CXW11" s="7"/>
      <c r="CXX11" s="7"/>
      <c r="CXY11" s="7"/>
      <c r="CXZ11" s="7"/>
      <c r="CYA11" s="7"/>
      <c r="CYB11" s="7"/>
      <c r="CYC11" s="7"/>
      <c r="CYD11" s="7"/>
      <c r="CYE11" s="7"/>
      <c r="CYF11" s="7"/>
      <c r="CYG11" s="7"/>
      <c r="CYH11" s="7"/>
      <c r="CYI11" s="7"/>
      <c r="CYJ11" s="7"/>
      <c r="CYK11" s="7"/>
      <c r="CYL11" s="7"/>
      <c r="CYM11" s="7"/>
      <c r="CYN11" s="7"/>
      <c r="CYO11" s="7"/>
      <c r="CYP11" s="7"/>
      <c r="CYQ11" s="7"/>
      <c r="CYR11" s="7"/>
      <c r="CYS11" s="7"/>
      <c r="CYT11" s="7"/>
      <c r="CYU11" s="7"/>
      <c r="CYV11" s="7"/>
      <c r="CYW11" s="7"/>
      <c r="CYX11" s="7"/>
      <c r="CYY11" s="7"/>
      <c r="CYZ11" s="7"/>
      <c r="CZA11" s="7"/>
      <c r="CZB11" s="7"/>
      <c r="CZC11" s="7"/>
      <c r="CZD11" s="7"/>
      <c r="CZE11" s="7"/>
      <c r="CZF11" s="7"/>
      <c r="CZG11" s="7"/>
      <c r="CZH11" s="7"/>
      <c r="CZI11" s="7"/>
      <c r="CZJ11" s="7"/>
      <c r="CZK11" s="7"/>
      <c r="CZL11" s="7"/>
      <c r="CZM11" s="7"/>
      <c r="CZN11" s="7"/>
      <c r="CZO11" s="7"/>
      <c r="CZP11" s="7"/>
      <c r="CZQ11" s="7"/>
      <c r="CZR11" s="7"/>
      <c r="CZS11" s="7"/>
      <c r="CZT11" s="7"/>
      <c r="CZU11" s="7"/>
      <c r="CZV11" s="7"/>
      <c r="CZW11" s="7"/>
      <c r="CZX11" s="7"/>
      <c r="CZY11" s="7"/>
      <c r="CZZ11" s="7"/>
      <c r="DAA11" s="7"/>
      <c r="DAB11" s="7"/>
      <c r="DAC11" s="7"/>
      <c r="DAD11" s="7"/>
      <c r="DAE11" s="7"/>
      <c r="DAF11" s="7"/>
      <c r="DAG11" s="7"/>
      <c r="DAH11" s="7"/>
      <c r="DAI11" s="7"/>
      <c r="DAJ11" s="7"/>
      <c r="DAK11" s="7"/>
      <c r="DAL11" s="7"/>
      <c r="DAM11" s="7"/>
      <c r="DAN11" s="7"/>
      <c r="DAO11" s="7"/>
      <c r="DAP11" s="7"/>
      <c r="DAQ11" s="7"/>
      <c r="DAR11" s="7"/>
      <c r="DAS11" s="7"/>
      <c r="DAT11" s="7"/>
      <c r="DAU11" s="7"/>
      <c r="DAV11" s="7"/>
      <c r="DAW11" s="7"/>
      <c r="DAX11" s="7"/>
      <c r="DAY11" s="7"/>
      <c r="DAZ11" s="7"/>
      <c r="DBA11" s="7"/>
      <c r="DBB11" s="7"/>
      <c r="DBC11" s="7"/>
      <c r="DBD11" s="7"/>
      <c r="DBE11" s="7"/>
      <c r="DBF11" s="7"/>
      <c r="DBG11" s="7"/>
      <c r="DBH11" s="7"/>
      <c r="DBI11" s="7"/>
      <c r="DBJ11" s="7"/>
      <c r="DBK11" s="7"/>
      <c r="DBL11" s="7"/>
      <c r="DBM11" s="7"/>
      <c r="DBN11" s="7"/>
      <c r="DBO11" s="7"/>
      <c r="DBP11" s="7"/>
      <c r="DBQ11" s="7"/>
      <c r="DBR11" s="7"/>
      <c r="DBS11" s="7"/>
      <c r="DBT11" s="7"/>
      <c r="DBU11" s="7"/>
      <c r="DBV11" s="7"/>
      <c r="DBW11" s="7"/>
      <c r="DBX11" s="7"/>
      <c r="DBY11" s="7"/>
      <c r="DBZ11" s="7"/>
      <c r="DCA11" s="7"/>
      <c r="DCB11" s="7"/>
      <c r="DCC11" s="7"/>
      <c r="DCD11" s="7"/>
      <c r="DCE11" s="7"/>
      <c r="DCF11" s="7"/>
      <c r="DCG11" s="7"/>
      <c r="DCH11" s="7"/>
      <c r="DCI11" s="7"/>
      <c r="DCJ11" s="7"/>
      <c r="DCK11" s="7"/>
      <c r="DCL11" s="7"/>
      <c r="DCM11" s="7"/>
      <c r="DCN11" s="7"/>
      <c r="DCO11" s="7"/>
      <c r="DCP11" s="7"/>
      <c r="DCQ11" s="7"/>
      <c r="DCR11" s="7"/>
      <c r="DCS11" s="7"/>
      <c r="DCT11" s="7"/>
      <c r="DCU11" s="7"/>
      <c r="DCV11" s="7"/>
      <c r="DCW11" s="7"/>
      <c r="DCX11" s="7"/>
      <c r="DCY11" s="7"/>
      <c r="DCZ11" s="7"/>
      <c r="DDA11" s="7"/>
      <c r="DDB11" s="7"/>
      <c r="DDC11" s="7"/>
      <c r="DDD11" s="7"/>
      <c r="DDE11" s="7"/>
      <c r="DDF11" s="7"/>
      <c r="DDG11" s="7"/>
      <c r="DDH11" s="7"/>
      <c r="DDI11" s="7"/>
      <c r="DDJ11" s="7"/>
      <c r="DDK11" s="7"/>
      <c r="DDL11" s="7"/>
      <c r="DDM11" s="7"/>
      <c r="DDN11" s="7"/>
      <c r="DDO11" s="7"/>
      <c r="DDP11" s="7"/>
      <c r="DDQ11" s="7"/>
      <c r="DDR11" s="7"/>
      <c r="DDS11" s="7"/>
      <c r="DDT11" s="7"/>
      <c r="DDU11" s="7"/>
      <c r="DDV11" s="7"/>
      <c r="DDW11" s="7"/>
      <c r="DDX11" s="7"/>
      <c r="DDY11" s="7"/>
      <c r="DDZ11" s="7"/>
      <c r="DEA11" s="7"/>
      <c r="DEB11" s="7"/>
      <c r="DEC11" s="7"/>
      <c r="DED11" s="7"/>
      <c r="DEE11" s="7"/>
      <c r="DEF11" s="7"/>
      <c r="DEG11" s="7"/>
      <c r="DEH11" s="7"/>
      <c r="DEI11" s="7"/>
      <c r="DEJ11" s="7"/>
      <c r="DEK11" s="7"/>
      <c r="DEL11" s="7"/>
      <c r="DEM11" s="7"/>
      <c r="DEN11" s="7"/>
      <c r="DEO11" s="7"/>
      <c r="DEP11" s="7"/>
      <c r="DEQ11" s="7"/>
      <c r="DER11" s="7"/>
      <c r="DES11" s="7"/>
      <c r="DET11" s="7"/>
      <c r="DEU11" s="7"/>
      <c r="DEV11" s="7"/>
      <c r="DEW11" s="7"/>
      <c r="DEX11" s="7"/>
      <c r="DEY11" s="7"/>
      <c r="DEZ11" s="7"/>
      <c r="DFA11" s="7"/>
      <c r="DFB11" s="7"/>
      <c r="DFC11" s="7"/>
      <c r="DFD11" s="7"/>
      <c r="DFE11" s="7"/>
      <c r="DFF11" s="7"/>
      <c r="DFG11" s="7"/>
      <c r="DFH11" s="7"/>
      <c r="DFI11" s="7"/>
      <c r="DFJ11" s="7"/>
      <c r="DFK11" s="7"/>
      <c r="DFL11" s="7"/>
      <c r="DFM11" s="7"/>
      <c r="DFN11" s="7"/>
      <c r="DFO11" s="7"/>
      <c r="DFP11" s="7"/>
      <c r="DFQ11" s="7"/>
      <c r="DFR11" s="7"/>
      <c r="DFS11" s="7"/>
      <c r="DFT11" s="7"/>
      <c r="DFU11" s="7"/>
      <c r="DFV11" s="7"/>
      <c r="DFW11" s="7"/>
      <c r="DFX11" s="7"/>
      <c r="DFY11" s="7"/>
      <c r="DFZ11" s="7"/>
      <c r="DGA11" s="7"/>
      <c r="DGB11" s="7"/>
      <c r="DGC11" s="7"/>
      <c r="DGD11" s="7"/>
      <c r="DGE11" s="7"/>
      <c r="DGF11" s="7"/>
      <c r="DGG11" s="7"/>
      <c r="DGH11" s="7"/>
      <c r="DGI11" s="7"/>
      <c r="DGJ11" s="7"/>
      <c r="DGK11" s="7"/>
      <c r="DGL11" s="7"/>
      <c r="DGM11" s="7"/>
      <c r="DGN11" s="7"/>
      <c r="DGO11" s="7"/>
      <c r="DGP11" s="7"/>
      <c r="DGQ11" s="7"/>
      <c r="DGR11" s="7"/>
      <c r="DGS11" s="7"/>
      <c r="DGT11" s="7"/>
      <c r="DGU11" s="7"/>
      <c r="DGV11" s="7"/>
      <c r="DGW11" s="7"/>
      <c r="DGX11" s="7"/>
      <c r="DGY11" s="7"/>
      <c r="DGZ11" s="7"/>
      <c r="DHA11" s="7"/>
      <c r="DHB11" s="7"/>
      <c r="DHC11" s="7"/>
      <c r="DHD11" s="7"/>
      <c r="DHE11" s="7"/>
      <c r="DHF11" s="7"/>
      <c r="DHG11" s="7"/>
      <c r="DHH11" s="7"/>
      <c r="DHI11" s="7"/>
      <c r="DHJ11" s="7"/>
      <c r="DHK11" s="7"/>
      <c r="DHL11" s="7"/>
      <c r="DHM11" s="7"/>
      <c r="DHN11" s="7"/>
      <c r="DHO11" s="7"/>
      <c r="DHP11" s="7"/>
      <c r="DHQ11" s="7"/>
      <c r="DHR11" s="7"/>
      <c r="DHS11" s="7"/>
      <c r="DHT11" s="7"/>
      <c r="DHU11" s="7"/>
      <c r="DHV11" s="7"/>
      <c r="DHW11" s="7"/>
      <c r="DHX11" s="7"/>
      <c r="DHY11" s="7"/>
      <c r="DHZ11" s="7"/>
      <c r="DIA11" s="7"/>
      <c r="DIB11" s="7"/>
      <c r="DIC11" s="7"/>
      <c r="DID11" s="7"/>
      <c r="DIE11" s="7"/>
      <c r="DIF11" s="7"/>
      <c r="DIG11" s="7"/>
      <c r="DIH11" s="7"/>
      <c r="DII11" s="7"/>
      <c r="DIJ11" s="7"/>
      <c r="DIK11" s="7"/>
      <c r="DIL11" s="7"/>
      <c r="DIM11" s="7"/>
      <c r="DIN11" s="7"/>
      <c r="DIO11" s="7"/>
      <c r="DIP11" s="7"/>
      <c r="DIQ11" s="7"/>
      <c r="DIR11" s="7"/>
      <c r="DIS11" s="7"/>
      <c r="DIT11" s="7"/>
      <c r="DIU11" s="7"/>
      <c r="DIV11" s="7"/>
      <c r="DIW11" s="7"/>
      <c r="DIX11" s="7"/>
      <c r="DIY11" s="7"/>
      <c r="DIZ11" s="7"/>
      <c r="DJA11" s="7"/>
      <c r="DJB11" s="7"/>
      <c r="DJC11" s="7"/>
      <c r="DJD11" s="7"/>
      <c r="DJE11" s="7"/>
      <c r="DJF11" s="7"/>
      <c r="DJG11" s="7"/>
      <c r="DJH11" s="7"/>
      <c r="DJI11" s="7"/>
      <c r="DJJ11" s="7"/>
      <c r="DJK11" s="7"/>
      <c r="DJL11" s="7"/>
      <c r="DJM11" s="7"/>
      <c r="DJN11" s="7"/>
      <c r="DJO11" s="7"/>
      <c r="DJP11" s="7"/>
      <c r="DJQ11" s="7"/>
      <c r="DJR11" s="7"/>
      <c r="DJS11" s="7"/>
      <c r="DJT11" s="7"/>
      <c r="DJU11" s="7"/>
      <c r="DJV11" s="7"/>
      <c r="DJW11" s="7"/>
      <c r="DJX11" s="7"/>
      <c r="DJY11" s="7"/>
      <c r="DJZ11" s="7"/>
      <c r="DKA11" s="7"/>
      <c r="DKB11" s="7"/>
      <c r="DKC11" s="7"/>
      <c r="DKD11" s="7"/>
      <c r="DKE11" s="7"/>
      <c r="DKF11" s="7"/>
      <c r="DKG11" s="7"/>
      <c r="DKH11" s="7"/>
      <c r="DKI11" s="7"/>
      <c r="DKJ11" s="7"/>
      <c r="DKK11" s="7"/>
      <c r="DKL11" s="7"/>
      <c r="DKM11" s="7"/>
      <c r="DKN11" s="7"/>
      <c r="DKO11" s="7"/>
      <c r="DKP11" s="7"/>
      <c r="DKQ11" s="7"/>
      <c r="DKR11" s="7"/>
      <c r="DKS11" s="7"/>
      <c r="DKT11" s="7"/>
      <c r="DKU11" s="7"/>
      <c r="DKV11" s="7"/>
      <c r="DKW11" s="7"/>
      <c r="DKX11" s="7"/>
      <c r="DKY11" s="7"/>
      <c r="DKZ11" s="7"/>
      <c r="DLA11" s="7"/>
      <c r="DLB11" s="7"/>
      <c r="DLC11" s="7"/>
      <c r="DLD11" s="7"/>
      <c r="DLE11" s="7"/>
      <c r="DLF11" s="7"/>
      <c r="DLG11" s="7"/>
      <c r="DLH11" s="7"/>
      <c r="DLI11" s="7"/>
      <c r="DLJ11" s="7"/>
      <c r="DLK11" s="7"/>
      <c r="DLL11" s="7"/>
      <c r="DLM11" s="7"/>
      <c r="DLN11" s="7"/>
      <c r="DLO11" s="7"/>
      <c r="DLP11" s="7"/>
      <c r="DLQ11" s="7"/>
      <c r="DLR11" s="7"/>
      <c r="DLS11" s="7"/>
      <c r="DLT11" s="7"/>
      <c r="DLU11" s="7"/>
      <c r="DLV11" s="7"/>
      <c r="DLW11" s="7"/>
      <c r="DLX11" s="7"/>
      <c r="DLY11" s="7"/>
      <c r="DLZ11" s="7"/>
      <c r="DMA11" s="7"/>
      <c r="DMB11" s="7"/>
      <c r="DMC11" s="7"/>
      <c r="DMD11" s="7"/>
      <c r="DME11" s="7"/>
      <c r="DMF11" s="7"/>
      <c r="DMG11" s="7"/>
      <c r="DMH11" s="7"/>
      <c r="DMI11" s="7"/>
      <c r="DMJ11" s="7"/>
      <c r="DMK11" s="7"/>
      <c r="DML11" s="7"/>
      <c r="DMM11" s="7"/>
      <c r="DMN11" s="7"/>
      <c r="DMO11" s="7"/>
      <c r="DMP11" s="7"/>
      <c r="DMQ11" s="7"/>
      <c r="DMR11" s="7"/>
      <c r="DMS11" s="7"/>
      <c r="DMT11" s="7"/>
      <c r="DMU11" s="7"/>
      <c r="DMV11" s="7"/>
      <c r="DMW11" s="7"/>
      <c r="DMX11" s="7"/>
      <c r="DMY11" s="7"/>
      <c r="DMZ11" s="7"/>
      <c r="DNA11" s="7"/>
      <c r="DNB11" s="7"/>
      <c r="DNC11" s="7"/>
      <c r="DND11" s="7"/>
      <c r="DNE11" s="7"/>
      <c r="DNF11" s="7"/>
      <c r="DNG11" s="7"/>
      <c r="DNH11" s="7"/>
      <c r="DNI11" s="7"/>
      <c r="DNJ11" s="7"/>
      <c r="DNK11" s="7"/>
      <c r="DNL11" s="7"/>
      <c r="DNM11" s="7"/>
      <c r="DNN11" s="7"/>
      <c r="DNO11" s="7"/>
      <c r="DNP11" s="7"/>
      <c r="DNQ11" s="7"/>
      <c r="DNR11" s="7"/>
      <c r="DNS11" s="7"/>
      <c r="DNT11" s="7"/>
      <c r="DNU11" s="7"/>
      <c r="DNV11" s="7"/>
      <c r="DNW11" s="7"/>
      <c r="DNX11" s="7"/>
      <c r="DNY11" s="7"/>
      <c r="DNZ11" s="7"/>
      <c r="DOA11" s="7"/>
      <c r="DOB11" s="7"/>
      <c r="DOC11" s="7"/>
      <c r="DOD11" s="7"/>
      <c r="DOE11" s="7"/>
      <c r="DOF11" s="7"/>
      <c r="DOG11" s="7"/>
      <c r="DOH11" s="7"/>
      <c r="DOI11" s="7"/>
      <c r="DOJ11" s="7"/>
      <c r="DOK11" s="7"/>
      <c r="DOL11" s="7"/>
      <c r="DOM11" s="7"/>
      <c r="DON11" s="7"/>
      <c r="DOO11" s="7"/>
      <c r="DOP11" s="7"/>
      <c r="DOQ11" s="7"/>
      <c r="DOR11" s="7"/>
      <c r="DOS11" s="7"/>
      <c r="DOT11" s="7"/>
      <c r="DOU11" s="7"/>
      <c r="DOV11" s="7"/>
      <c r="DOW11" s="7"/>
      <c r="DOX11" s="7"/>
      <c r="DOY11" s="7"/>
      <c r="DOZ11" s="7"/>
      <c r="DPA11" s="7"/>
      <c r="DPB11" s="7"/>
      <c r="DPC11" s="7"/>
      <c r="DPD11" s="7"/>
      <c r="DPE11" s="7"/>
      <c r="DPF11" s="7"/>
      <c r="DPG11" s="7"/>
      <c r="DPH11" s="7"/>
      <c r="DPI11" s="7"/>
      <c r="DPJ11" s="7"/>
      <c r="DPK11" s="7"/>
      <c r="DPL11" s="7"/>
      <c r="DPM11" s="7"/>
      <c r="DPN11" s="7"/>
      <c r="DPO11" s="7"/>
      <c r="DPP11" s="7"/>
      <c r="DPQ11" s="7"/>
      <c r="DPR11" s="7"/>
      <c r="DPS11" s="7"/>
      <c r="DPT11" s="7"/>
      <c r="DPU11" s="7"/>
      <c r="DPV11" s="7"/>
      <c r="DPW11" s="7"/>
      <c r="DPX11" s="7"/>
      <c r="DPY11" s="7"/>
      <c r="DPZ11" s="7"/>
      <c r="DQA11" s="7"/>
      <c r="DQB11" s="7"/>
      <c r="DQC11" s="7"/>
      <c r="DQD11" s="7"/>
      <c r="DQE11" s="7"/>
      <c r="DQF11" s="7"/>
      <c r="DQG11" s="7"/>
      <c r="DQH11" s="7"/>
      <c r="DQI11" s="7"/>
      <c r="DQJ11" s="7"/>
      <c r="DQK11" s="7"/>
      <c r="DQL11" s="7"/>
      <c r="DQM11" s="7"/>
      <c r="DQN11" s="7"/>
      <c r="DQO11" s="7"/>
      <c r="DQP11" s="7"/>
      <c r="DQQ11" s="7"/>
      <c r="DQR11" s="7"/>
      <c r="DQS11" s="7"/>
      <c r="DQT11" s="7"/>
      <c r="DQU11" s="7"/>
      <c r="DQV11" s="7"/>
      <c r="DQW11" s="7"/>
      <c r="DQX11" s="7"/>
      <c r="DQY11" s="7"/>
      <c r="DQZ11" s="7"/>
      <c r="DRA11" s="7"/>
      <c r="DRB11" s="7"/>
      <c r="DRC11" s="7"/>
      <c r="DRD11" s="7"/>
      <c r="DRE11" s="7"/>
      <c r="DRF11" s="7"/>
      <c r="DRG11" s="7"/>
      <c r="DRH11" s="7"/>
      <c r="DRI11" s="7"/>
      <c r="DRJ11" s="7"/>
      <c r="DRK11" s="7"/>
      <c r="DRL11" s="7"/>
      <c r="DRM11" s="7"/>
      <c r="DRN11" s="7"/>
      <c r="DRO11" s="7"/>
      <c r="DRP11" s="7"/>
      <c r="DRQ11" s="7"/>
      <c r="DRR11" s="7"/>
      <c r="DRS11" s="7"/>
      <c r="DRT11" s="7"/>
      <c r="DRU11" s="7"/>
      <c r="DRV11" s="7"/>
      <c r="DRW11" s="7"/>
      <c r="DRX11" s="7"/>
      <c r="DRY11" s="7"/>
      <c r="DRZ11" s="7"/>
      <c r="DSA11" s="7"/>
      <c r="DSB11" s="7"/>
      <c r="DSC11" s="7"/>
      <c r="DSD11" s="7"/>
      <c r="DSE11" s="7"/>
      <c r="DSF11" s="7"/>
      <c r="DSG11" s="7"/>
      <c r="DSH11" s="7"/>
      <c r="DSI11" s="7"/>
      <c r="DSJ11" s="7"/>
      <c r="DSK11" s="7"/>
      <c r="DSL11" s="7"/>
      <c r="DSM11" s="7"/>
      <c r="DSN11" s="7"/>
      <c r="DSO11" s="7"/>
      <c r="DSP11" s="7"/>
      <c r="DSQ11" s="7"/>
      <c r="DSR11" s="7"/>
      <c r="DSS11" s="7"/>
      <c r="DST11" s="7"/>
      <c r="DSU11" s="7"/>
      <c r="DSV11" s="7"/>
      <c r="DSW11" s="7"/>
      <c r="DSX11" s="7"/>
      <c r="DSY11" s="7"/>
      <c r="DSZ11" s="7"/>
      <c r="DTA11" s="7"/>
      <c r="DTB11" s="7"/>
      <c r="DTC11" s="7"/>
      <c r="DTD11" s="7"/>
      <c r="DTE11" s="7"/>
      <c r="DTF11" s="7"/>
      <c r="DTG11" s="7"/>
      <c r="DTH11" s="7"/>
      <c r="DTI11" s="7"/>
      <c r="DTJ11" s="7"/>
      <c r="DTK11" s="7"/>
      <c r="DTL11" s="7"/>
      <c r="DTM11" s="7"/>
      <c r="DTN11" s="7"/>
      <c r="DTO11" s="7"/>
      <c r="DTP11" s="7"/>
      <c r="DTQ11" s="7"/>
      <c r="DTR11" s="7"/>
      <c r="DTS11" s="7"/>
      <c r="DTT11" s="7"/>
      <c r="DTU11" s="7"/>
      <c r="DTV11" s="7"/>
      <c r="DTW11" s="7"/>
      <c r="DTX11" s="7"/>
      <c r="DTY11" s="7"/>
      <c r="DTZ11" s="7"/>
      <c r="DUA11" s="7"/>
      <c r="DUB11" s="7"/>
      <c r="DUC11" s="7"/>
      <c r="DUD11" s="7"/>
      <c r="DUE11" s="7"/>
      <c r="DUF11" s="7"/>
      <c r="DUG11" s="7"/>
      <c r="DUH11" s="7"/>
      <c r="DUI11" s="7"/>
      <c r="DUJ11" s="7"/>
      <c r="DUK11" s="7"/>
      <c r="DUL11" s="7"/>
      <c r="DUM11" s="7"/>
      <c r="DUN11" s="7"/>
      <c r="DUO11" s="7"/>
      <c r="DUP11" s="7"/>
      <c r="DUQ11" s="7"/>
      <c r="DUR11" s="7"/>
      <c r="DUS11" s="7"/>
      <c r="DUT11" s="7"/>
      <c r="DUU11" s="7"/>
      <c r="DUV11" s="7"/>
      <c r="DUW11" s="7"/>
      <c r="DUX11" s="7"/>
      <c r="DUY11" s="7"/>
      <c r="DUZ11" s="7"/>
      <c r="DVA11" s="7"/>
      <c r="DVB11" s="7"/>
      <c r="DVC11" s="7"/>
      <c r="DVD11" s="7"/>
      <c r="DVE11" s="7"/>
      <c r="DVF11" s="7"/>
      <c r="DVG11" s="7"/>
      <c r="DVH11" s="7"/>
      <c r="DVI11" s="7"/>
      <c r="DVJ11" s="7"/>
      <c r="DVK11" s="7"/>
      <c r="DVL11" s="7"/>
      <c r="DVM11" s="7"/>
      <c r="DVN11" s="7"/>
      <c r="DVO11" s="7"/>
      <c r="DVP11" s="7"/>
      <c r="DVQ11" s="7"/>
      <c r="DVR11" s="7"/>
      <c r="DVS11" s="7"/>
      <c r="DVT11" s="7"/>
      <c r="DVU11" s="7"/>
      <c r="DVV11" s="7"/>
      <c r="DVW11" s="7"/>
      <c r="DVX11" s="7"/>
      <c r="DVY11" s="7"/>
      <c r="DVZ11" s="7"/>
      <c r="DWA11" s="7"/>
      <c r="DWB11" s="7"/>
      <c r="DWC11" s="7"/>
      <c r="DWD11" s="7"/>
      <c r="DWE11" s="7"/>
      <c r="DWF11" s="7"/>
      <c r="DWG11" s="7"/>
      <c r="DWH11" s="7"/>
      <c r="DWI11" s="7"/>
      <c r="DWJ11" s="7"/>
      <c r="DWK11" s="7"/>
      <c r="DWL11" s="7"/>
      <c r="DWM11" s="7"/>
      <c r="DWN11" s="7"/>
      <c r="DWO11" s="7"/>
      <c r="DWP11" s="7"/>
      <c r="DWQ11" s="7"/>
      <c r="DWR11" s="7"/>
      <c r="DWS11" s="7"/>
      <c r="DWT11" s="7"/>
      <c r="DWU11" s="7"/>
      <c r="DWV11" s="7"/>
      <c r="DWW11" s="7"/>
      <c r="DWX11" s="7"/>
      <c r="DWY11" s="7"/>
      <c r="DWZ11" s="7"/>
      <c r="DXA11" s="7"/>
      <c r="DXB11" s="7"/>
      <c r="DXC11" s="7"/>
      <c r="DXD11" s="7"/>
      <c r="DXE11" s="7"/>
      <c r="DXF11" s="7"/>
      <c r="DXG11" s="7"/>
      <c r="DXH11" s="7"/>
      <c r="DXI11" s="7"/>
      <c r="DXJ11" s="7"/>
      <c r="DXK11" s="7"/>
      <c r="DXL11" s="7"/>
      <c r="DXM11" s="7"/>
      <c r="DXN11" s="7"/>
      <c r="DXO11" s="7"/>
      <c r="DXP11" s="7"/>
      <c r="DXQ11" s="7"/>
      <c r="DXR11" s="7"/>
      <c r="DXS11" s="7"/>
      <c r="DXT11" s="7"/>
      <c r="DXU11" s="7"/>
      <c r="DXV11" s="7"/>
      <c r="DXW11" s="7"/>
      <c r="DXX11" s="7"/>
      <c r="DXY11" s="7"/>
      <c r="DXZ11" s="7"/>
      <c r="DYA11" s="7"/>
      <c r="DYB11" s="7"/>
      <c r="DYC11" s="7"/>
      <c r="DYD11" s="7"/>
      <c r="DYE11" s="7"/>
      <c r="DYF11" s="7"/>
      <c r="DYG11" s="7"/>
      <c r="DYH11" s="7"/>
      <c r="DYI11" s="7"/>
      <c r="DYJ11" s="7"/>
      <c r="DYK11" s="7"/>
      <c r="DYL11" s="7"/>
      <c r="DYM11" s="7"/>
      <c r="DYN11" s="7"/>
      <c r="DYO11" s="7"/>
      <c r="DYP11" s="7"/>
      <c r="DYQ11" s="7"/>
      <c r="DYR11" s="7"/>
      <c r="DYS11" s="7"/>
      <c r="DYT11" s="7"/>
      <c r="DYU11" s="7"/>
      <c r="DYV11" s="7"/>
      <c r="DYW11" s="7"/>
      <c r="DYX11" s="7"/>
      <c r="DYY11" s="7"/>
      <c r="DYZ11" s="7"/>
      <c r="DZA11" s="7"/>
      <c r="DZB11" s="7"/>
      <c r="DZC11" s="7"/>
      <c r="DZD11" s="7"/>
      <c r="DZE11" s="7"/>
      <c r="DZF11" s="7"/>
      <c r="DZG11" s="7"/>
      <c r="DZH11" s="7"/>
      <c r="DZI11" s="7"/>
      <c r="DZJ11" s="7"/>
      <c r="DZK11" s="7"/>
      <c r="DZL11" s="7"/>
      <c r="DZM11" s="7"/>
      <c r="DZN11" s="7"/>
      <c r="DZO11" s="7"/>
      <c r="DZP11" s="7"/>
      <c r="DZQ11" s="7"/>
      <c r="DZR11" s="7"/>
      <c r="DZS11" s="7"/>
      <c r="DZT11" s="7"/>
      <c r="DZU11" s="7"/>
      <c r="DZV11" s="7"/>
      <c r="DZW11" s="7"/>
      <c r="DZX11" s="7"/>
      <c r="DZY11" s="7"/>
      <c r="DZZ11" s="7"/>
      <c r="EAA11" s="7"/>
      <c r="EAB11" s="7"/>
      <c r="EAC11" s="7"/>
      <c r="EAD11" s="7"/>
      <c r="EAE11" s="7"/>
      <c r="EAF11" s="7"/>
      <c r="EAG11" s="7"/>
      <c r="EAH11" s="7"/>
      <c r="EAI11" s="7"/>
      <c r="EAJ11" s="7"/>
      <c r="EAK11" s="7"/>
      <c r="EAL11" s="7"/>
      <c r="EAM11" s="7"/>
      <c r="EAN11" s="7"/>
      <c r="EAO11" s="7"/>
      <c r="EAP11" s="7"/>
      <c r="EAQ11" s="7"/>
      <c r="EAR11" s="7"/>
      <c r="EAS11" s="7"/>
      <c r="EAT11" s="7"/>
      <c r="EAU11" s="7"/>
      <c r="EAV11" s="7"/>
      <c r="EAW11" s="7"/>
      <c r="EAX11" s="7"/>
      <c r="EAY11" s="7"/>
      <c r="EAZ11" s="7"/>
      <c r="EBA11" s="7"/>
      <c r="EBB11" s="7"/>
      <c r="EBC11" s="7"/>
      <c r="EBD11" s="7"/>
      <c r="EBE11" s="7"/>
      <c r="EBF11" s="7"/>
      <c r="EBG11" s="7"/>
      <c r="EBH11" s="7"/>
      <c r="EBI11" s="7"/>
      <c r="EBJ11" s="7"/>
      <c r="EBK11" s="7"/>
      <c r="EBL11" s="7"/>
      <c r="EBM11" s="7"/>
      <c r="EBN11" s="7"/>
      <c r="EBO11" s="7"/>
      <c r="EBP11" s="7"/>
      <c r="EBQ11" s="7"/>
      <c r="EBR11" s="7"/>
      <c r="EBS11" s="7"/>
      <c r="EBT11" s="7"/>
      <c r="EBU11" s="7"/>
      <c r="EBV11" s="7"/>
      <c r="EBW11" s="7"/>
      <c r="EBX11" s="7"/>
      <c r="EBY11" s="7"/>
      <c r="EBZ11" s="7"/>
      <c r="ECA11" s="7"/>
      <c r="ECB11" s="7"/>
      <c r="ECC11" s="7"/>
      <c r="ECD11" s="7"/>
      <c r="ECE11" s="7"/>
      <c r="ECF11" s="7"/>
      <c r="ECG11" s="7"/>
      <c r="ECH11" s="7"/>
      <c r="ECI11" s="7"/>
      <c r="ECJ11" s="7"/>
      <c r="ECK11" s="7"/>
      <c r="ECL11" s="7"/>
      <c r="ECM11" s="7"/>
      <c r="ECN11" s="7"/>
      <c r="ECO11" s="7"/>
      <c r="ECP11" s="7"/>
      <c r="ECQ11" s="7"/>
      <c r="ECR11" s="7"/>
      <c r="ECS11" s="7"/>
      <c r="ECT11" s="7"/>
      <c r="ECU11" s="7"/>
      <c r="ECV11" s="7"/>
      <c r="ECW11" s="7"/>
      <c r="ECX11" s="7"/>
      <c r="ECY11" s="7"/>
      <c r="ECZ11" s="7"/>
      <c r="EDA11" s="7"/>
      <c r="EDB11" s="7"/>
      <c r="EDC11" s="7"/>
      <c r="EDD11" s="7"/>
      <c r="EDE11" s="7"/>
      <c r="EDF11" s="7"/>
      <c r="EDG11" s="7"/>
      <c r="EDH11" s="7"/>
      <c r="EDI11" s="7"/>
      <c r="EDJ11" s="7"/>
      <c r="EDK11" s="7"/>
      <c r="EDL11" s="7"/>
      <c r="EDM11" s="7"/>
      <c r="EDN11" s="7"/>
      <c r="EDO11" s="7"/>
      <c r="EDP11" s="7"/>
      <c r="EDQ11" s="7"/>
      <c r="EDR11" s="7"/>
      <c r="EDS11" s="7"/>
      <c r="EDT11" s="7"/>
      <c r="EDU11" s="7"/>
      <c r="EDV11" s="7"/>
      <c r="EDW11" s="7"/>
      <c r="EDX11" s="7"/>
      <c r="EDY11" s="7"/>
      <c r="EDZ11" s="7"/>
      <c r="EEA11" s="7"/>
      <c r="EEB11" s="7"/>
      <c r="EEC11" s="7"/>
      <c r="EED11" s="7"/>
      <c r="EEE11" s="7"/>
      <c r="EEF11" s="7"/>
      <c r="EEG11" s="7"/>
      <c r="EEH11" s="7"/>
      <c r="EEI11" s="7"/>
      <c r="EEJ11" s="7"/>
      <c r="EEK11" s="7"/>
      <c r="EEL11" s="7"/>
      <c r="EEM11" s="7"/>
      <c r="EEN11" s="7"/>
      <c r="EEO11" s="7"/>
      <c r="EEP11" s="7"/>
      <c r="EEQ11" s="7"/>
      <c r="EER11" s="7"/>
      <c r="EES11" s="7"/>
      <c r="EET11" s="7"/>
      <c r="EEU11" s="7"/>
      <c r="EEV11" s="7"/>
      <c r="EEW11" s="7"/>
      <c r="EEX11" s="7"/>
      <c r="EEY11" s="7"/>
      <c r="EEZ11" s="7"/>
      <c r="EFA11" s="7"/>
      <c r="EFB11" s="7"/>
      <c r="EFC11" s="7"/>
      <c r="EFD11" s="7"/>
      <c r="EFE11" s="7"/>
      <c r="EFF11" s="7"/>
      <c r="EFG11" s="7"/>
      <c r="EFH11" s="7"/>
      <c r="EFI11" s="7"/>
      <c r="EFJ11" s="7"/>
      <c r="EFK11" s="7"/>
      <c r="EFL11" s="7"/>
      <c r="EFM11" s="7"/>
      <c r="EFN11" s="7"/>
      <c r="EFO11" s="7"/>
      <c r="EFP11" s="7"/>
      <c r="EFQ11" s="7"/>
      <c r="EFR11" s="7"/>
      <c r="EFS11" s="7"/>
      <c r="EFT11" s="7"/>
      <c r="EFU11" s="7"/>
      <c r="EFV11" s="7"/>
      <c r="EFW11" s="7"/>
      <c r="EFX11" s="7"/>
      <c r="EFY11" s="7"/>
      <c r="EFZ11" s="7"/>
      <c r="EGA11" s="7"/>
      <c r="EGB11" s="7"/>
      <c r="EGC11" s="7"/>
      <c r="EGD11" s="7"/>
      <c r="EGE11" s="7"/>
      <c r="EGF11" s="7"/>
      <c r="EGG11" s="7"/>
      <c r="EGH11" s="7"/>
      <c r="EGI11" s="7"/>
      <c r="EGJ11" s="7"/>
      <c r="EGK11" s="7"/>
      <c r="EGL11" s="7"/>
      <c r="EGM11" s="7"/>
      <c r="EGN11" s="7"/>
      <c r="EGO11" s="7"/>
      <c r="EGP11" s="7"/>
      <c r="EGQ11" s="7"/>
      <c r="EGR11" s="7"/>
      <c r="EGS11" s="7"/>
      <c r="EGT11" s="7"/>
      <c r="EGU11" s="7"/>
      <c r="EGV11" s="7"/>
      <c r="EGW11" s="7"/>
      <c r="EGX11" s="7"/>
      <c r="EGY11" s="7"/>
      <c r="EGZ11" s="7"/>
      <c r="EHA11" s="7"/>
      <c r="EHB11" s="7"/>
      <c r="EHC11" s="7"/>
      <c r="EHD11" s="7"/>
      <c r="EHE11" s="7"/>
      <c r="EHF11" s="7"/>
      <c r="EHG11" s="7"/>
      <c r="EHH11" s="7"/>
      <c r="EHI11" s="7"/>
      <c r="EHJ11" s="7"/>
      <c r="EHK11" s="7"/>
      <c r="EHL11" s="7"/>
      <c r="EHM11" s="7"/>
      <c r="EHN11" s="7"/>
      <c r="EHO11" s="7"/>
      <c r="EHP11" s="7"/>
      <c r="EHQ11" s="7"/>
      <c r="EHR11" s="7"/>
      <c r="EHS11" s="7"/>
      <c r="EHT11" s="7"/>
      <c r="EHU11" s="7"/>
      <c r="EHV11" s="7"/>
      <c r="EHW11" s="7"/>
      <c r="EHX11" s="7"/>
      <c r="EHY11" s="7"/>
      <c r="EHZ11" s="7"/>
      <c r="EIA11" s="7"/>
      <c r="EIB11" s="7"/>
      <c r="EIC11" s="7"/>
      <c r="EID11" s="7"/>
      <c r="EIE11" s="7"/>
      <c r="EIF11" s="7"/>
      <c r="EIG11" s="7"/>
      <c r="EIH11" s="7"/>
      <c r="EII11" s="7"/>
      <c r="EIJ11" s="7"/>
      <c r="EIK11" s="7"/>
      <c r="EIL11" s="7"/>
      <c r="EIM11" s="7"/>
      <c r="EIN11" s="7"/>
      <c r="EIO11" s="7"/>
      <c r="EIP11" s="7"/>
      <c r="EIQ11" s="7"/>
      <c r="EIR11" s="7"/>
      <c r="EIS11" s="7"/>
      <c r="EIT11" s="7"/>
      <c r="EIU11" s="7"/>
      <c r="EIV11" s="7"/>
      <c r="EIW11" s="7"/>
      <c r="EIX11" s="7"/>
      <c r="EIY11" s="7"/>
      <c r="EIZ11" s="7"/>
      <c r="EJA11" s="7"/>
      <c r="EJB11" s="7"/>
      <c r="EJC11" s="7"/>
      <c r="EJD11" s="7"/>
      <c r="EJE11" s="7"/>
      <c r="EJF11" s="7"/>
      <c r="EJG11" s="7"/>
      <c r="EJH11" s="7"/>
      <c r="EJI11" s="7"/>
      <c r="EJJ11" s="7"/>
      <c r="EJK11" s="7"/>
      <c r="EJL11" s="7"/>
      <c r="EJM11" s="7"/>
      <c r="EJN11" s="7"/>
      <c r="EJO11" s="7"/>
      <c r="EJP11" s="7"/>
      <c r="EJQ11" s="7"/>
      <c r="EJR11" s="7"/>
      <c r="EJS11" s="7"/>
      <c r="EJT11" s="7"/>
      <c r="EJU11" s="7"/>
      <c r="EJV11" s="7"/>
      <c r="EJW11" s="7"/>
      <c r="EJX11" s="7"/>
      <c r="EJY11" s="7"/>
      <c r="EJZ11" s="7"/>
      <c r="EKA11" s="7"/>
      <c r="EKB11" s="7"/>
      <c r="EKC11" s="7"/>
      <c r="EKD11" s="7"/>
      <c r="EKE11" s="7"/>
      <c r="EKF11" s="7"/>
      <c r="EKG11" s="7"/>
      <c r="EKH11" s="7"/>
      <c r="EKI11" s="7"/>
      <c r="EKJ11" s="7"/>
      <c r="EKK11" s="7"/>
      <c r="EKL11" s="7"/>
      <c r="EKM11" s="7"/>
      <c r="EKN11" s="7"/>
      <c r="EKO11" s="7"/>
      <c r="EKP11" s="7"/>
      <c r="EKQ11" s="7"/>
      <c r="EKR11" s="7"/>
      <c r="EKS11" s="7"/>
      <c r="EKT11" s="7"/>
      <c r="EKU11" s="7"/>
      <c r="EKV11" s="7"/>
      <c r="EKW11" s="7"/>
      <c r="EKX11" s="7"/>
      <c r="EKY11" s="7"/>
      <c r="EKZ11" s="7"/>
      <c r="ELA11" s="7"/>
      <c r="ELB11" s="7"/>
      <c r="ELC11" s="7"/>
      <c r="ELD11" s="7"/>
      <c r="ELE11" s="7"/>
      <c r="ELF11" s="7"/>
      <c r="ELG11" s="7"/>
      <c r="ELH11" s="7"/>
      <c r="ELI11" s="7"/>
      <c r="ELJ11" s="7"/>
      <c r="ELK11" s="7"/>
      <c r="ELL11" s="7"/>
      <c r="ELM11" s="7"/>
      <c r="ELN11" s="7"/>
      <c r="ELO11" s="7"/>
      <c r="ELP11" s="7"/>
      <c r="ELQ11" s="7"/>
      <c r="ELR11" s="7"/>
      <c r="ELS11" s="7"/>
      <c r="ELT11" s="7"/>
      <c r="ELU11" s="7"/>
      <c r="ELV11" s="7"/>
      <c r="ELW11" s="7"/>
      <c r="ELX11" s="7"/>
      <c r="ELY11" s="7"/>
      <c r="ELZ11" s="7"/>
      <c r="EMA11" s="7"/>
      <c r="EMB11" s="7"/>
      <c r="EMC11" s="7"/>
      <c r="EMD11" s="7"/>
      <c r="EME11" s="7"/>
      <c r="EMF11" s="7"/>
      <c r="EMG11" s="7"/>
      <c r="EMH11" s="7"/>
      <c r="EMI11" s="7"/>
      <c r="EMJ11" s="7"/>
      <c r="EMK11" s="7"/>
      <c r="EML11" s="7"/>
      <c r="EMM11" s="7"/>
      <c r="EMN11" s="7"/>
      <c r="EMO11" s="7"/>
      <c r="EMP11" s="7"/>
      <c r="EMQ11" s="7"/>
      <c r="EMR11" s="7"/>
      <c r="EMS11" s="7"/>
      <c r="EMT11" s="7"/>
      <c r="EMU11" s="7"/>
      <c r="EMV11" s="7"/>
      <c r="EMW11" s="7"/>
      <c r="EMX11" s="7"/>
      <c r="EMY11" s="7"/>
      <c r="EMZ11" s="7"/>
      <c r="ENA11" s="7"/>
      <c r="ENB11" s="7"/>
      <c r="ENC11" s="7"/>
      <c r="END11" s="7"/>
      <c r="ENE11" s="7"/>
      <c r="ENF11" s="7"/>
      <c r="ENG11" s="7"/>
      <c r="ENH11" s="7"/>
      <c r="ENI11" s="7"/>
      <c r="ENJ11" s="7"/>
      <c r="ENK11" s="7"/>
      <c r="ENL11" s="7"/>
      <c r="ENM11" s="7"/>
      <c r="ENN11" s="7"/>
      <c r="ENO11" s="7"/>
      <c r="ENP11" s="7"/>
      <c r="ENQ11" s="7"/>
      <c r="ENR11" s="7"/>
      <c r="ENS11" s="7"/>
      <c r="ENT11" s="7"/>
      <c r="ENU11" s="7"/>
      <c r="ENV11" s="7"/>
      <c r="ENW11" s="7"/>
      <c r="ENX11" s="7"/>
      <c r="ENY11" s="7"/>
      <c r="ENZ11" s="7"/>
      <c r="EOA11" s="7"/>
      <c r="EOB11" s="7"/>
      <c r="EOC11" s="7"/>
      <c r="EOD11" s="7"/>
      <c r="EOE11" s="7"/>
      <c r="EOF11" s="7"/>
      <c r="EOG11" s="7"/>
      <c r="EOH11" s="7"/>
      <c r="EOI11" s="7"/>
      <c r="EOJ11" s="7"/>
      <c r="EOK11" s="7"/>
      <c r="EOL11" s="7"/>
      <c r="EOM11" s="7"/>
      <c r="EON11" s="7"/>
      <c r="EOO11" s="7"/>
      <c r="EOP11" s="7"/>
      <c r="EOQ11" s="7"/>
      <c r="EOR11" s="7"/>
      <c r="EOS11" s="7"/>
      <c r="EOT11" s="7"/>
      <c r="EOU11" s="7"/>
      <c r="EOV11" s="7"/>
      <c r="EOW11" s="7"/>
      <c r="EOX11" s="7"/>
      <c r="EOY11" s="7"/>
      <c r="EOZ11" s="7"/>
      <c r="EPA11" s="7"/>
      <c r="EPB11" s="7"/>
      <c r="EPC11" s="7"/>
      <c r="EPD11" s="7"/>
      <c r="EPE11" s="7"/>
      <c r="EPF11" s="7"/>
      <c r="EPG11" s="7"/>
      <c r="EPH11" s="7"/>
      <c r="EPI11" s="7"/>
      <c r="EPJ11" s="7"/>
      <c r="EPK11" s="7"/>
      <c r="EPL11" s="7"/>
      <c r="EPM11" s="7"/>
      <c r="EPN11" s="7"/>
      <c r="EPO11" s="7"/>
      <c r="EPP11" s="7"/>
      <c r="EPQ11" s="7"/>
      <c r="EPR11" s="7"/>
      <c r="EPS11" s="7"/>
      <c r="EPT11" s="7"/>
      <c r="EPU11" s="7"/>
      <c r="EPV11" s="7"/>
      <c r="EPW11" s="7"/>
      <c r="EPX11" s="7"/>
      <c r="EPY11" s="7"/>
      <c r="EPZ11" s="7"/>
      <c r="EQA11" s="7"/>
      <c r="EQB11" s="7"/>
      <c r="EQC11" s="7"/>
      <c r="EQD11" s="7"/>
      <c r="EQE11" s="7"/>
      <c r="EQF11" s="7"/>
      <c r="EQG11" s="7"/>
      <c r="EQH11" s="7"/>
      <c r="EQI11" s="7"/>
      <c r="EQJ11" s="7"/>
      <c r="EQK11" s="7"/>
      <c r="EQL11" s="7"/>
      <c r="EQM11" s="7"/>
      <c r="EQN11" s="7"/>
      <c r="EQO11" s="7"/>
      <c r="EQP11" s="7"/>
      <c r="EQQ11" s="7"/>
      <c r="EQR11" s="7"/>
      <c r="EQS11" s="7"/>
      <c r="EQT11" s="7"/>
      <c r="EQU11" s="7"/>
      <c r="EQV11" s="7"/>
      <c r="EQW11" s="7"/>
      <c r="EQX11" s="7"/>
      <c r="EQY11" s="7"/>
      <c r="EQZ11" s="7"/>
      <c r="ERA11" s="7"/>
      <c r="ERB11" s="7"/>
      <c r="ERC11" s="7"/>
      <c r="ERD11" s="7"/>
      <c r="ERE11" s="7"/>
      <c r="ERF11" s="7"/>
      <c r="ERG11" s="7"/>
      <c r="ERH11" s="7"/>
      <c r="ERI11" s="7"/>
      <c r="ERJ11" s="7"/>
      <c r="ERK11" s="7"/>
      <c r="ERL11" s="7"/>
      <c r="ERM11" s="7"/>
      <c r="ERN11" s="7"/>
      <c r="ERO11" s="7"/>
      <c r="ERP11" s="7"/>
      <c r="ERQ11" s="7"/>
      <c r="ERR11" s="7"/>
      <c r="ERS11" s="7"/>
      <c r="ERT11" s="7"/>
      <c r="ERU11" s="7"/>
      <c r="ERV11" s="7"/>
      <c r="ERW11" s="7"/>
      <c r="ERX11" s="7"/>
      <c r="ERY11" s="7"/>
      <c r="ERZ11" s="7"/>
      <c r="ESA11" s="7"/>
      <c r="ESB11" s="7"/>
      <c r="ESC11" s="7"/>
      <c r="ESD11" s="7"/>
      <c r="ESE11" s="7"/>
      <c r="ESF11" s="7"/>
      <c r="ESG11" s="7"/>
      <c r="ESH11" s="7"/>
      <c r="ESI11" s="7"/>
      <c r="ESJ11" s="7"/>
      <c r="ESK11" s="7"/>
      <c r="ESL11" s="7"/>
      <c r="ESM11" s="7"/>
      <c r="ESN11" s="7"/>
      <c r="ESO11" s="7"/>
      <c r="ESP11" s="7"/>
      <c r="ESQ11" s="7"/>
      <c r="ESR11" s="7"/>
      <c r="ESS11" s="7"/>
      <c r="EST11" s="7"/>
      <c r="ESU11" s="7"/>
      <c r="ESV11" s="7"/>
      <c r="ESW11" s="7"/>
      <c r="ESX11" s="7"/>
      <c r="ESY11" s="7"/>
      <c r="ESZ11" s="7"/>
      <c r="ETA11" s="7"/>
      <c r="ETB11" s="7"/>
      <c r="ETC11" s="7"/>
      <c r="ETD11" s="7"/>
      <c r="ETE11" s="7"/>
      <c r="ETF11" s="7"/>
      <c r="ETG11" s="7"/>
      <c r="ETH11" s="7"/>
      <c r="ETI11" s="7"/>
      <c r="ETJ11" s="7"/>
      <c r="ETK11" s="7"/>
      <c r="ETL11" s="7"/>
      <c r="ETM11" s="7"/>
      <c r="ETN11" s="7"/>
      <c r="ETO11" s="7"/>
      <c r="ETP11" s="7"/>
      <c r="ETQ11" s="7"/>
      <c r="ETR11" s="7"/>
      <c r="ETS11" s="7"/>
      <c r="ETT11" s="7"/>
      <c r="ETU11" s="7"/>
      <c r="ETV11" s="7"/>
      <c r="ETW11" s="7"/>
      <c r="ETX11" s="7"/>
      <c r="ETY11" s="7"/>
      <c r="ETZ11" s="7"/>
      <c r="EUA11" s="7"/>
      <c r="EUB11" s="7"/>
      <c r="EUC11" s="7"/>
      <c r="EUD11" s="7"/>
      <c r="EUE11" s="7"/>
      <c r="EUF11" s="7"/>
      <c r="EUG11" s="7"/>
      <c r="EUH11" s="7"/>
      <c r="EUI11" s="7"/>
      <c r="EUJ11" s="7"/>
      <c r="EUK11" s="7"/>
      <c r="EUL11" s="7"/>
      <c r="EUM11" s="7"/>
      <c r="EUN11" s="7"/>
      <c r="EUO11" s="7"/>
      <c r="EUP11" s="7"/>
      <c r="EUQ11" s="7"/>
      <c r="EUR11" s="7"/>
      <c r="EUS11" s="7"/>
      <c r="EUT11" s="7"/>
      <c r="EUU11" s="7"/>
      <c r="EUV11" s="7"/>
      <c r="EUW11" s="7"/>
      <c r="EUX11" s="7"/>
      <c r="EUY11" s="7"/>
      <c r="EUZ11" s="7"/>
      <c r="EVA11" s="7"/>
      <c r="EVB11" s="7"/>
      <c r="EVC11" s="7"/>
      <c r="EVD11" s="7"/>
      <c r="EVE11" s="7"/>
      <c r="EVF11" s="7"/>
      <c r="EVG11" s="7"/>
      <c r="EVH11" s="7"/>
      <c r="EVI11" s="7"/>
      <c r="EVJ11" s="7"/>
      <c r="EVK11" s="7"/>
      <c r="EVL11" s="7"/>
      <c r="EVM11" s="7"/>
      <c r="EVN11" s="7"/>
      <c r="EVO11" s="7"/>
      <c r="EVP11" s="7"/>
      <c r="EVQ11" s="7"/>
      <c r="EVR11" s="7"/>
      <c r="EVS11" s="7"/>
      <c r="EVT11" s="7"/>
      <c r="EVU11" s="7"/>
      <c r="EVV11" s="7"/>
      <c r="EVW11" s="7"/>
      <c r="EVX11" s="7"/>
      <c r="EVY11" s="7"/>
      <c r="EVZ11" s="7"/>
      <c r="EWA11" s="7"/>
      <c r="EWB11" s="7"/>
      <c r="EWC11" s="7"/>
      <c r="EWD11" s="7"/>
      <c r="EWE11" s="7"/>
      <c r="EWF11" s="7"/>
      <c r="EWG11" s="7"/>
      <c r="EWH11" s="7"/>
      <c r="EWI11" s="7"/>
      <c r="EWJ11" s="7"/>
      <c r="EWK11" s="7"/>
      <c r="EWL11" s="7"/>
      <c r="EWM11" s="7"/>
      <c r="EWN11" s="7"/>
      <c r="EWO11" s="7"/>
      <c r="EWP11" s="7"/>
      <c r="EWQ11" s="7"/>
      <c r="EWR11" s="7"/>
      <c r="EWS11" s="7"/>
      <c r="EWT11" s="7"/>
      <c r="EWU11" s="7"/>
      <c r="EWV11" s="7"/>
      <c r="EWW11" s="7"/>
      <c r="EWX11" s="7"/>
      <c r="EWY11" s="7"/>
      <c r="EWZ11" s="7"/>
      <c r="EXA11" s="7"/>
      <c r="EXB11" s="7"/>
      <c r="EXC11" s="7"/>
      <c r="EXD11" s="7"/>
      <c r="EXE11" s="7"/>
      <c r="EXF11" s="7"/>
      <c r="EXG11" s="7"/>
      <c r="EXH11" s="7"/>
      <c r="EXI11" s="7"/>
      <c r="EXJ11" s="7"/>
      <c r="EXK11" s="7"/>
      <c r="EXL11" s="7"/>
      <c r="EXM11" s="7"/>
      <c r="EXN11" s="7"/>
      <c r="EXO11" s="7"/>
      <c r="EXP11" s="7"/>
      <c r="EXQ11" s="7"/>
      <c r="EXR11" s="7"/>
      <c r="EXS11" s="7"/>
      <c r="EXT11" s="7"/>
      <c r="EXU11" s="7"/>
      <c r="EXV11" s="7"/>
      <c r="EXW11" s="7"/>
      <c r="EXX11" s="7"/>
      <c r="EXY11" s="7"/>
      <c r="EXZ11" s="7"/>
      <c r="EYA11" s="7"/>
      <c r="EYB11" s="7"/>
      <c r="EYC11" s="7"/>
      <c r="EYD11" s="7"/>
      <c r="EYE11" s="7"/>
      <c r="EYF11" s="7"/>
      <c r="EYG11" s="7"/>
      <c r="EYH11" s="7"/>
      <c r="EYI11" s="7"/>
      <c r="EYJ11" s="7"/>
      <c r="EYK11" s="7"/>
      <c r="EYL11" s="7"/>
      <c r="EYM11" s="7"/>
      <c r="EYN11" s="7"/>
      <c r="EYO11" s="7"/>
      <c r="EYP11" s="7"/>
      <c r="EYQ11" s="7"/>
      <c r="EYR11" s="7"/>
      <c r="EYS11" s="7"/>
      <c r="EYT11" s="7"/>
      <c r="EYU11" s="7"/>
      <c r="EYV11" s="7"/>
      <c r="EYW11" s="7"/>
      <c r="EYX11" s="7"/>
      <c r="EYY11" s="7"/>
      <c r="EYZ11" s="7"/>
      <c r="EZA11" s="7"/>
      <c r="EZB11" s="7"/>
      <c r="EZC11" s="7"/>
      <c r="EZD11" s="7"/>
      <c r="EZE11" s="7"/>
      <c r="EZF11" s="7"/>
      <c r="EZG11" s="7"/>
      <c r="EZH11" s="7"/>
      <c r="EZI11" s="7"/>
      <c r="EZJ11" s="7"/>
      <c r="EZK11" s="7"/>
      <c r="EZL11" s="7"/>
      <c r="EZM11" s="7"/>
      <c r="EZN11" s="7"/>
      <c r="EZO11" s="7"/>
      <c r="EZP11" s="7"/>
      <c r="EZQ11" s="7"/>
      <c r="EZR11" s="7"/>
      <c r="EZS11" s="7"/>
      <c r="EZT11" s="7"/>
      <c r="EZU11" s="7"/>
      <c r="EZV11" s="7"/>
      <c r="EZW11" s="7"/>
      <c r="EZX11" s="7"/>
      <c r="EZY11" s="7"/>
      <c r="EZZ11" s="7"/>
      <c r="FAA11" s="7"/>
      <c r="FAB11" s="7"/>
      <c r="FAC11" s="7"/>
      <c r="FAD11" s="7"/>
      <c r="FAE11" s="7"/>
      <c r="FAF11" s="7"/>
      <c r="FAG11" s="7"/>
      <c r="FAH11" s="7"/>
      <c r="FAI11" s="7"/>
      <c r="FAJ11" s="7"/>
      <c r="FAK11" s="7"/>
      <c r="FAL11" s="7"/>
      <c r="FAM11" s="7"/>
      <c r="FAN11" s="7"/>
      <c r="FAO11" s="7"/>
      <c r="FAP11" s="7"/>
      <c r="FAQ11" s="7"/>
      <c r="FAR11" s="7"/>
      <c r="FAS11" s="7"/>
      <c r="FAT11" s="7"/>
      <c r="FAU11" s="7"/>
      <c r="FAV11" s="7"/>
      <c r="FAW11" s="7"/>
      <c r="FAX11" s="7"/>
      <c r="FAY11" s="7"/>
      <c r="FAZ11" s="7"/>
      <c r="FBA11" s="7"/>
      <c r="FBB11" s="7"/>
      <c r="FBC11" s="7"/>
      <c r="FBD11" s="7"/>
      <c r="FBE11" s="7"/>
      <c r="FBF11" s="7"/>
      <c r="FBG11" s="7"/>
      <c r="FBH11" s="7"/>
      <c r="FBI11" s="7"/>
      <c r="FBJ11" s="7"/>
      <c r="FBK11" s="7"/>
      <c r="FBL11" s="7"/>
      <c r="FBM11" s="7"/>
      <c r="FBN11" s="7"/>
      <c r="FBO11" s="7"/>
      <c r="FBP11" s="7"/>
      <c r="FBQ11" s="7"/>
      <c r="FBR11" s="7"/>
      <c r="FBS11" s="7"/>
      <c r="FBT11" s="7"/>
      <c r="FBU11" s="7"/>
      <c r="FBV11" s="7"/>
      <c r="FBW11" s="7"/>
      <c r="FBX11" s="7"/>
      <c r="FBY11" s="7"/>
      <c r="FBZ11" s="7"/>
      <c r="FCA11" s="7"/>
      <c r="FCB11" s="7"/>
      <c r="FCC11" s="7"/>
      <c r="FCD11" s="7"/>
      <c r="FCE11" s="7"/>
      <c r="FCF11" s="7"/>
      <c r="FCG11" s="7"/>
      <c r="FCH11" s="7"/>
      <c r="FCI11" s="7"/>
      <c r="FCJ11" s="7"/>
      <c r="FCK11" s="7"/>
      <c r="FCL11" s="7"/>
      <c r="FCM11" s="7"/>
      <c r="FCN11" s="7"/>
      <c r="FCO11" s="7"/>
      <c r="FCP11" s="7"/>
      <c r="FCQ11" s="7"/>
      <c r="FCR11" s="7"/>
      <c r="FCS11" s="7"/>
      <c r="FCT11" s="7"/>
      <c r="FCU11" s="7"/>
      <c r="FCV11" s="7"/>
      <c r="FCW11" s="7"/>
      <c r="FCX11" s="7"/>
      <c r="FCY11" s="7"/>
      <c r="FCZ11" s="7"/>
      <c r="FDA11" s="7"/>
      <c r="FDB11" s="7"/>
      <c r="FDC11" s="7"/>
      <c r="FDD11" s="7"/>
      <c r="FDE11" s="7"/>
      <c r="FDF11" s="7"/>
      <c r="FDG11" s="7"/>
      <c r="FDH11" s="7"/>
      <c r="FDI11" s="7"/>
      <c r="FDJ11" s="7"/>
      <c r="FDK11" s="7"/>
      <c r="FDL11" s="7"/>
      <c r="FDM11" s="7"/>
      <c r="FDN11" s="7"/>
      <c r="FDO11" s="7"/>
      <c r="FDP11" s="7"/>
      <c r="FDQ11" s="7"/>
      <c r="FDR11" s="7"/>
      <c r="FDS11" s="7"/>
      <c r="FDT11" s="7"/>
      <c r="FDU11" s="7"/>
      <c r="FDV11" s="7"/>
      <c r="FDW11" s="7"/>
      <c r="FDX11" s="7"/>
      <c r="FDY11" s="7"/>
      <c r="FDZ11" s="7"/>
      <c r="FEA11" s="7"/>
      <c r="FEB11" s="7"/>
      <c r="FEC11" s="7"/>
      <c r="FED11" s="7"/>
      <c r="FEE11" s="7"/>
      <c r="FEF11" s="7"/>
      <c r="FEG11" s="7"/>
      <c r="FEH11" s="7"/>
      <c r="FEI11" s="7"/>
      <c r="FEJ11" s="7"/>
      <c r="FEK11" s="7"/>
      <c r="FEL11" s="7"/>
      <c r="FEM11" s="7"/>
      <c r="FEN11" s="7"/>
      <c r="FEO11" s="7"/>
      <c r="FEP11" s="7"/>
      <c r="FEQ11" s="7"/>
      <c r="FER11" s="7"/>
      <c r="FES11" s="7"/>
      <c r="FET11" s="7"/>
      <c r="FEU11" s="7"/>
      <c r="FEV11" s="7"/>
      <c r="FEW11" s="7"/>
      <c r="FEX11" s="7"/>
      <c r="FEY11" s="7"/>
      <c r="FEZ11" s="7"/>
      <c r="FFA11" s="7"/>
      <c r="FFB11" s="7"/>
      <c r="FFC11" s="7"/>
      <c r="FFD11" s="7"/>
      <c r="FFE11" s="7"/>
      <c r="FFF11" s="7"/>
      <c r="FFG11" s="7"/>
      <c r="FFH11" s="7"/>
      <c r="FFI11" s="7"/>
      <c r="FFJ11" s="7"/>
      <c r="FFK11" s="7"/>
      <c r="FFL11" s="7"/>
      <c r="FFM11" s="7"/>
      <c r="FFN11" s="7"/>
      <c r="FFO11" s="7"/>
      <c r="FFP11" s="7"/>
      <c r="FFQ11" s="7"/>
      <c r="FFR11" s="7"/>
      <c r="FFS11" s="7"/>
      <c r="FFT11" s="7"/>
      <c r="FFU11" s="7"/>
      <c r="FFV11" s="7"/>
      <c r="FFW11" s="7"/>
      <c r="FFX11" s="7"/>
      <c r="FFY11" s="7"/>
      <c r="FFZ11" s="7"/>
      <c r="FGA11" s="7"/>
      <c r="FGB11" s="7"/>
      <c r="FGC11" s="7"/>
      <c r="FGD11" s="7"/>
      <c r="FGE11" s="7"/>
      <c r="FGF11" s="7"/>
      <c r="FGG11" s="7"/>
      <c r="FGH11" s="7"/>
      <c r="FGI11" s="7"/>
      <c r="FGJ11" s="7"/>
      <c r="FGK11" s="7"/>
      <c r="FGL11" s="7"/>
      <c r="FGM11" s="7"/>
      <c r="FGN11" s="7"/>
      <c r="FGO11" s="7"/>
      <c r="FGP11" s="7"/>
      <c r="FGQ11" s="7"/>
      <c r="FGR11" s="7"/>
      <c r="FGS11" s="7"/>
      <c r="FGT11" s="7"/>
      <c r="FGU11" s="7"/>
      <c r="FGV11" s="7"/>
      <c r="FGW11" s="7"/>
      <c r="FGX11" s="7"/>
      <c r="FGY11" s="7"/>
      <c r="FGZ11" s="7"/>
      <c r="FHA11" s="7"/>
      <c r="FHB11" s="7"/>
      <c r="FHC11" s="7"/>
      <c r="FHD11" s="7"/>
      <c r="FHE11" s="7"/>
      <c r="FHF11" s="7"/>
      <c r="FHG11" s="7"/>
      <c r="FHH11" s="7"/>
      <c r="FHI11" s="7"/>
      <c r="FHJ11" s="7"/>
      <c r="FHK11" s="7"/>
      <c r="FHL11" s="7"/>
      <c r="FHM11" s="7"/>
      <c r="FHN11" s="7"/>
      <c r="FHO11" s="7"/>
      <c r="FHP11" s="7"/>
      <c r="FHQ11" s="7"/>
      <c r="FHR11" s="7"/>
      <c r="FHS11" s="7"/>
      <c r="FHT11" s="7"/>
      <c r="FHU11" s="7"/>
      <c r="FHV11" s="7"/>
      <c r="FHW11" s="7"/>
      <c r="FHX11" s="7"/>
      <c r="FHY11" s="7"/>
      <c r="FHZ11" s="7"/>
      <c r="FIA11" s="7"/>
      <c r="FIB11" s="7"/>
      <c r="FIC11" s="7"/>
      <c r="FID11" s="7"/>
      <c r="FIE11" s="7"/>
      <c r="FIF11" s="7"/>
      <c r="FIG11" s="7"/>
      <c r="FIH11" s="7"/>
      <c r="FII11" s="7"/>
      <c r="FIJ11" s="7"/>
      <c r="FIK11" s="7"/>
      <c r="FIL11" s="7"/>
      <c r="FIM11" s="7"/>
      <c r="FIN11" s="7"/>
      <c r="FIO11" s="7"/>
      <c r="FIP11" s="7"/>
      <c r="FIQ11" s="7"/>
      <c r="FIR11" s="7"/>
      <c r="FIS11" s="7"/>
      <c r="FIT11" s="7"/>
      <c r="FIU11" s="7"/>
      <c r="FIV11" s="7"/>
      <c r="FIW11" s="7"/>
      <c r="FIX11" s="7"/>
      <c r="FIY11" s="7"/>
      <c r="FIZ11" s="7"/>
      <c r="FJA11" s="7"/>
      <c r="FJB11" s="7"/>
      <c r="FJC11" s="7"/>
      <c r="FJD11" s="7"/>
      <c r="FJE11" s="7"/>
      <c r="FJF11" s="7"/>
      <c r="FJG11" s="7"/>
      <c r="FJH11" s="7"/>
      <c r="FJI11" s="7"/>
      <c r="FJJ11" s="7"/>
      <c r="FJK11" s="7"/>
      <c r="FJL11" s="7"/>
      <c r="FJM11" s="7"/>
      <c r="FJN11" s="7"/>
      <c r="FJO11" s="7"/>
      <c r="FJP11" s="7"/>
      <c r="FJQ11" s="7"/>
      <c r="FJR11" s="7"/>
      <c r="FJS11" s="7"/>
      <c r="FJT11" s="7"/>
      <c r="FJU11" s="7"/>
      <c r="FJV11" s="7"/>
      <c r="FJW11" s="7"/>
      <c r="FJX11" s="7"/>
      <c r="FJY11" s="7"/>
      <c r="FJZ11" s="7"/>
      <c r="FKA11" s="7"/>
      <c r="FKB11" s="7"/>
      <c r="FKC11" s="7"/>
      <c r="FKD11" s="7"/>
      <c r="FKE11" s="7"/>
      <c r="FKF11" s="7"/>
      <c r="FKG11" s="7"/>
      <c r="FKH11" s="7"/>
      <c r="FKI11" s="7"/>
      <c r="FKJ11" s="7"/>
      <c r="FKK11" s="7"/>
      <c r="FKL11" s="7"/>
      <c r="FKM11" s="7"/>
      <c r="FKN11" s="7"/>
      <c r="FKO11" s="7"/>
      <c r="FKP11" s="7"/>
      <c r="FKQ11" s="7"/>
      <c r="FKR11" s="7"/>
      <c r="FKS11" s="7"/>
      <c r="FKT11" s="7"/>
      <c r="FKU11" s="7"/>
      <c r="FKV11" s="7"/>
      <c r="FKW11" s="7"/>
      <c r="FKX11" s="7"/>
      <c r="FKY11" s="7"/>
      <c r="FKZ11" s="7"/>
      <c r="FLA11" s="7"/>
      <c r="FLB11" s="7"/>
      <c r="FLC11" s="7"/>
      <c r="FLD11" s="7"/>
      <c r="FLE11" s="7"/>
      <c r="FLF11" s="7"/>
      <c r="FLG11" s="7"/>
      <c r="FLH11" s="7"/>
      <c r="FLI11" s="7"/>
      <c r="FLJ11" s="7"/>
      <c r="FLK11" s="7"/>
      <c r="FLL11" s="7"/>
      <c r="FLM11" s="7"/>
      <c r="FLN11" s="7"/>
      <c r="FLO11" s="7"/>
      <c r="FLP11" s="7"/>
      <c r="FLQ11" s="7"/>
      <c r="FLR11" s="7"/>
      <c r="FLS11" s="7"/>
      <c r="FLT11" s="7"/>
      <c r="FLU11" s="7"/>
      <c r="FLV11" s="7"/>
      <c r="FLW11" s="7"/>
      <c r="FLX11" s="7"/>
      <c r="FLY11" s="7"/>
      <c r="FLZ11" s="7"/>
      <c r="FMA11" s="7"/>
      <c r="FMB11" s="7"/>
      <c r="FMC11" s="7"/>
      <c r="FMD11" s="7"/>
      <c r="FME11" s="7"/>
      <c r="FMF11" s="7"/>
      <c r="FMG11" s="7"/>
      <c r="FMH11" s="7"/>
      <c r="FMI11" s="7"/>
      <c r="FMJ11" s="7"/>
      <c r="FMK11" s="7"/>
      <c r="FML11" s="7"/>
      <c r="FMM11" s="7"/>
      <c r="FMN11" s="7"/>
      <c r="FMO11" s="7"/>
      <c r="FMP11" s="7"/>
      <c r="FMQ11" s="7"/>
      <c r="FMR11" s="7"/>
      <c r="FMS11" s="7"/>
      <c r="FMT11" s="7"/>
      <c r="FMU11" s="7"/>
      <c r="FMV11" s="7"/>
      <c r="FMW11" s="7"/>
      <c r="FMX11" s="7"/>
      <c r="FMY11" s="7"/>
      <c r="FMZ11" s="7"/>
      <c r="FNA11" s="7"/>
      <c r="FNB11" s="7"/>
      <c r="FNC11" s="7"/>
      <c r="FND11" s="7"/>
      <c r="FNE11" s="7"/>
      <c r="FNF11" s="7"/>
      <c r="FNG11" s="7"/>
      <c r="FNH11" s="7"/>
      <c r="FNI11" s="7"/>
      <c r="FNJ11" s="7"/>
      <c r="FNK11" s="7"/>
      <c r="FNL11" s="7"/>
      <c r="FNM11" s="7"/>
      <c r="FNN11" s="7"/>
      <c r="FNO11" s="7"/>
      <c r="FNP11" s="7"/>
      <c r="FNQ11" s="7"/>
      <c r="FNR11" s="7"/>
      <c r="FNS11" s="7"/>
      <c r="FNT11" s="7"/>
      <c r="FNU11" s="7"/>
      <c r="FNV11" s="7"/>
      <c r="FNW11" s="7"/>
      <c r="FNX11" s="7"/>
      <c r="FNY11" s="7"/>
      <c r="FNZ11" s="7"/>
      <c r="FOA11" s="7"/>
      <c r="FOB11" s="7"/>
      <c r="FOC11" s="7"/>
      <c r="FOD11" s="7"/>
      <c r="FOE11" s="7"/>
      <c r="FOF11" s="7"/>
      <c r="FOG11" s="7"/>
      <c r="FOH11" s="7"/>
      <c r="FOI11" s="7"/>
      <c r="FOJ11" s="7"/>
      <c r="FOK11" s="7"/>
      <c r="FOL11" s="7"/>
      <c r="FOM11" s="7"/>
      <c r="FON11" s="7"/>
      <c r="FOO11" s="7"/>
      <c r="FOP11" s="7"/>
      <c r="FOQ11" s="7"/>
      <c r="FOR11" s="7"/>
      <c r="FOS11" s="7"/>
      <c r="FOT11" s="7"/>
      <c r="FOU11" s="7"/>
      <c r="FOV11" s="7"/>
      <c r="FOW11" s="7"/>
      <c r="FOX11" s="7"/>
      <c r="FOY11" s="7"/>
      <c r="FOZ11" s="7"/>
      <c r="FPA11" s="7"/>
      <c r="FPB11" s="7"/>
      <c r="FPC11" s="7"/>
      <c r="FPD11" s="7"/>
      <c r="FPE11" s="7"/>
      <c r="FPF11" s="7"/>
      <c r="FPG11" s="7"/>
      <c r="FPH11" s="7"/>
      <c r="FPI11" s="7"/>
      <c r="FPJ11" s="7"/>
      <c r="FPK11" s="7"/>
      <c r="FPL11" s="7"/>
      <c r="FPM11" s="7"/>
      <c r="FPN11" s="7"/>
      <c r="FPO11" s="7"/>
      <c r="FPP11" s="7"/>
      <c r="FPQ11" s="7"/>
      <c r="FPR11" s="7"/>
      <c r="FPS11" s="7"/>
      <c r="FPT11" s="7"/>
      <c r="FPU11" s="7"/>
      <c r="FPV11" s="7"/>
      <c r="FPW11" s="7"/>
      <c r="FPX11" s="7"/>
      <c r="FPY11" s="7"/>
      <c r="FPZ11" s="7"/>
      <c r="FQA11" s="7"/>
      <c r="FQB11" s="7"/>
      <c r="FQC11" s="7"/>
      <c r="FQD11" s="7"/>
      <c r="FQE11" s="7"/>
      <c r="FQF11" s="7"/>
      <c r="FQG11" s="7"/>
      <c r="FQH11" s="7"/>
      <c r="FQI11" s="7"/>
      <c r="FQJ11" s="7"/>
      <c r="FQK11" s="7"/>
      <c r="FQL11" s="7"/>
      <c r="FQM11" s="7"/>
      <c r="FQN11" s="7"/>
      <c r="FQO11" s="7"/>
      <c r="FQP11" s="7"/>
      <c r="FQQ11" s="7"/>
      <c r="FQR11" s="7"/>
      <c r="FQS11" s="7"/>
      <c r="FQT11" s="7"/>
      <c r="FQU11" s="7"/>
      <c r="FQV11" s="7"/>
      <c r="FQW11" s="7"/>
      <c r="FQX11" s="7"/>
      <c r="FQY11" s="7"/>
      <c r="FQZ11" s="7"/>
      <c r="FRA11" s="7"/>
      <c r="FRB11" s="7"/>
      <c r="FRC11" s="7"/>
      <c r="FRD11" s="7"/>
      <c r="FRE11" s="7"/>
      <c r="FRF11" s="7"/>
      <c r="FRG11" s="7"/>
      <c r="FRH11" s="7"/>
      <c r="FRI11" s="7"/>
      <c r="FRJ11" s="7"/>
      <c r="FRK11" s="7"/>
      <c r="FRL11" s="7"/>
      <c r="FRM11" s="7"/>
      <c r="FRN11" s="7"/>
      <c r="FRO11" s="7"/>
      <c r="FRP11" s="7"/>
      <c r="FRQ11" s="7"/>
      <c r="FRR11" s="7"/>
      <c r="FRS11" s="7"/>
      <c r="FRT11" s="7"/>
      <c r="FRU11" s="7"/>
      <c r="FRV11" s="7"/>
      <c r="FRW11" s="7"/>
      <c r="FRX11" s="7"/>
      <c r="FRY11" s="7"/>
      <c r="FRZ11" s="7"/>
      <c r="FSA11" s="7"/>
      <c r="FSB11" s="7"/>
      <c r="FSC11" s="7"/>
      <c r="FSD11" s="7"/>
      <c r="FSE11" s="7"/>
      <c r="FSF11" s="7"/>
      <c r="FSG11" s="7"/>
      <c r="FSH11" s="7"/>
      <c r="FSI11" s="7"/>
      <c r="FSJ11" s="7"/>
      <c r="FSK11" s="7"/>
      <c r="FSL11" s="7"/>
      <c r="FSM11" s="7"/>
      <c r="FSN11" s="7"/>
      <c r="FSO11" s="7"/>
      <c r="FSP11" s="7"/>
      <c r="FSQ11" s="7"/>
      <c r="FSR11" s="7"/>
      <c r="FSS11" s="7"/>
      <c r="FST11" s="7"/>
      <c r="FSU11" s="7"/>
      <c r="FSV11" s="7"/>
      <c r="FSW11" s="7"/>
      <c r="FSX11" s="7"/>
      <c r="FSY11" s="7"/>
      <c r="FSZ11" s="7"/>
      <c r="FTA11" s="7"/>
      <c r="FTB11" s="7"/>
      <c r="FTC11" s="7"/>
      <c r="FTD11" s="7"/>
      <c r="FTE11" s="7"/>
      <c r="FTF11" s="7"/>
      <c r="FTG11" s="7"/>
      <c r="FTH11" s="7"/>
      <c r="FTI11" s="7"/>
      <c r="FTJ11" s="7"/>
      <c r="FTK11" s="7"/>
      <c r="FTL11" s="7"/>
      <c r="FTM11" s="7"/>
      <c r="FTN11" s="7"/>
      <c r="FTO11" s="7"/>
      <c r="FTP11" s="7"/>
      <c r="FTQ11" s="7"/>
      <c r="FTR11" s="7"/>
      <c r="FTS11" s="7"/>
      <c r="FTT11" s="7"/>
      <c r="FTU11" s="7"/>
      <c r="FTV11" s="7"/>
      <c r="FTW11" s="7"/>
      <c r="FTX11" s="7"/>
      <c r="FTY11" s="7"/>
      <c r="FTZ11" s="7"/>
      <c r="FUA11" s="7"/>
      <c r="FUB11" s="7"/>
      <c r="FUC11" s="7"/>
      <c r="FUD11" s="7"/>
      <c r="FUE11" s="7"/>
      <c r="FUF11" s="7"/>
      <c r="FUG11" s="7"/>
      <c r="FUH11" s="7"/>
      <c r="FUI11" s="7"/>
      <c r="FUJ11" s="7"/>
      <c r="FUK11" s="7"/>
      <c r="FUL11" s="7"/>
      <c r="FUM11" s="7"/>
      <c r="FUN11" s="7"/>
      <c r="FUO11" s="7"/>
      <c r="FUP11" s="7"/>
      <c r="FUQ11" s="7"/>
      <c r="FUR11" s="7"/>
      <c r="FUS11" s="7"/>
      <c r="FUT11" s="7"/>
      <c r="FUU11" s="7"/>
      <c r="FUV11" s="7"/>
      <c r="FUW11" s="7"/>
      <c r="FUX11" s="7"/>
      <c r="FUY11" s="7"/>
      <c r="FUZ11" s="7"/>
      <c r="FVA11" s="7"/>
      <c r="FVB11" s="7"/>
      <c r="FVC11" s="7"/>
      <c r="FVD11" s="7"/>
      <c r="FVE11" s="7"/>
      <c r="FVF11" s="7"/>
      <c r="FVG11" s="7"/>
      <c r="FVH11" s="7"/>
      <c r="FVI11" s="7"/>
      <c r="FVJ11" s="7"/>
      <c r="FVK11" s="7"/>
      <c r="FVL11" s="7"/>
      <c r="FVM11" s="7"/>
      <c r="FVN11" s="7"/>
      <c r="FVO11" s="7"/>
      <c r="FVP11" s="7"/>
      <c r="FVQ11" s="7"/>
      <c r="FVR11" s="7"/>
      <c r="FVS11" s="7"/>
      <c r="FVT11" s="7"/>
      <c r="FVU11" s="7"/>
      <c r="FVV11" s="7"/>
      <c r="FVW11" s="7"/>
      <c r="FVX11" s="7"/>
      <c r="FVY11" s="7"/>
      <c r="FVZ11" s="7"/>
      <c r="FWA11" s="7"/>
      <c r="FWB11" s="7"/>
      <c r="FWC11" s="7"/>
      <c r="FWD11" s="7"/>
      <c r="FWE11" s="7"/>
      <c r="FWF11" s="7"/>
      <c r="FWG11" s="7"/>
      <c r="FWH11" s="7"/>
      <c r="FWI11" s="7"/>
      <c r="FWJ11" s="7"/>
      <c r="FWK11" s="7"/>
      <c r="FWL11" s="7"/>
      <c r="FWM11" s="7"/>
      <c r="FWN11" s="7"/>
      <c r="FWO11" s="7"/>
      <c r="FWP11" s="7"/>
      <c r="FWQ11" s="7"/>
      <c r="FWR11" s="7"/>
      <c r="FWS11" s="7"/>
      <c r="FWT11" s="7"/>
      <c r="FWU11" s="7"/>
      <c r="FWV11" s="7"/>
      <c r="FWW11" s="7"/>
      <c r="FWX11" s="7"/>
      <c r="FWY11" s="7"/>
      <c r="FWZ11" s="7"/>
      <c r="FXA11" s="7"/>
      <c r="FXB11" s="7"/>
      <c r="FXC11" s="7"/>
      <c r="FXD11" s="7"/>
      <c r="FXE11" s="7"/>
      <c r="FXF11" s="7"/>
      <c r="FXG11" s="7"/>
      <c r="FXH11" s="7"/>
      <c r="FXI11" s="7"/>
      <c r="FXJ11" s="7"/>
      <c r="FXK11" s="7"/>
      <c r="FXL11" s="7"/>
      <c r="FXM11" s="7"/>
      <c r="FXN11" s="7"/>
      <c r="FXO11" s="7"/>
      <c r="FXP11" s="7"/>
      <c r="FXQ11" s="7"/>
      <c r="FXR11" s="7"/>
      <c r="FXS11" s="7"/>
      <c r="FXT11" s="7"/>
      <c r="FXU11" s="7"/>
      <c r="FXV11" s="7"/>
      <c r="FXW11" s="7"/>
      <c r="FXX11" s="7"/>
      <c r="FXY11" s="7"/>
      <c r="FXZ11" s="7"/>
      <c r="FYA11" s="7"/>
      <c r="FYB11" s="7"/>
      <c r="FYC11" s="7"/>
      <c r="FYD11" s="7"/>
      <c r="FYE11" s="7"/>
      <c r="FYF11" s="7"/>
      <c r="FYG11" s="7"/>
      <c r="FYH11" s="7"/>
      <c r="FYI11" s="7"/>
      <c r="FYJ11" s="7"/>
      <c r="FYK11" s="7"/>
      <c r="FYL11" s="7"/>
      <c r="FYM11" s="7"/>
      <c r="FYN11" s="7"/>
      <c r="FYO11" s="7"/>
      <c r="FYP11" s="7"/>
      <c r="FYQ11" s="7"/>
      <c r="FYR11" s="7"/>
      <c r="FYS11" s="7"/>
      <c r="FYT11" s="7"/>
      <c r="FYU11" s="7"/>
      <c r="FYV11" s="7"/>
      <c r="FYW11" s="7"/>
      <c r="FYX11" s="7"/>
      <c r="FYY11" s="7"/>
      <c r="FYZ11" s="7"/>
      <c r="FZA11" s="7"/>
      <c r="FZB11" s="7"/>
      <c r="FZC11" s="7"/>
      <c r="FZD11" s="7"/>
      <c r="FZE11" s="7"/>
      <c r="FZF11" s="7"/>
      <c r="FZG11" s="7"/>
      <c r="FZH11" s="7"/>
      <c r="FZI11" s="7"/>
      <c r="FZJ11" s="7"/>
      <c r="FZK11" s="7"/>
      <c r="FZL11" s="7"/>
      <c r="FZM11" s="7"/>
      <c r="FZN11" s="7"/>
      <c r="FZO11" s="7"/>
      <c r="FZP11" s="7"/>
      <c r="FZQ11" s="7"/>
      <c r="FZR11" s="7"/>
      <c r="FZS11" s="7"/>
      <c r="FZT11" s="7"/>
      <c r="FZU11" s="7"/>
      <c r="FZV11" s="7"/>
      <c r="FZW11" s="7"/>
      <c r="FZX11" s="7"/>
      <c r="FZY11" s="7"/>
      <c r="FZZ11" s="7"/>
      <c r="GAA11" s="7"/>
      <c r="GAB11" s="7"/>
      <c r="GAC11" s="7"/>
      <c r="GAD11" s="7"/>
      <c r="GAE11" s="7"/>
      <c r="GAF11" s="7"/>
      <c r="GAG11" s="7"/>
      <c r="GAH11" s="7"/>
      <c r="GAI11" s="7"/>
      <c r="GAJ11" s="7"/>
      <c r="GAK11" s="7"/>
      <c r="GAL11" s="7"/>
      <c r="GAM11" s="7"/>
      <c r="GAN11" s="7"/>
      <c r="GAO11" s="7"/>
      <c r="GAP11" s="7"/>
      <c r="GAQ11" s="7"/>
      <c r="GAR11" s="7"/>
      <c r="GAS11" s="7"/>
      <c r="GAT11" s="7"/>
      <c r="GAU11" s="7"/>
      <c r="GAV11" s="7"/>
      <c r="GAW11" s="7"/>
      <c r="GAX11" s="7"/>
      <c r="GAY11" s="7"/>
      <c r="GAZ11" s="7"/>
      <c r="GBA11" s="7"/>
      <c r="GBB11" s="7"/>
      <c r="GBC11" s="7"/>
      <c r="GBD11" s="7"/>
      <c r="GBE11" s="7"/>
      <c r="GBF11" s="7"/>
      <c r="GBG11" s="7"/>
      <c r="GBH11" s="7"/>
      <c r="GBI11" s="7"/>
      <c r="GBJ11" s="7"/>
      <c r="GBK11" s="7"/>
      <c r="GBL11" s="7"/>
      <c r="GBM11" s="7"/>
      <c r="GBN11" s="7"/>
      <c r="GBO11" s="7"/>
      <c r="GBP11" s="7"/>
      <c r="GBQ11" s="7"/>
      <c r="GBR11" s="7"/>
      <c r="GBS11" s="7"/>
      <c r="GBT11" s="7"/>
      <c r="GBU11" s="7"/>
      <c r="GBV11" s="7"/>
      <c r="GBW11" s="7"/>
      <c r="GBX11" s="7"/>
      <c r="GBY11" s="7"/>
      <c r="GBZ11" s="7"/>
      <c r="GCA11" s="7"/>
      <c r="GCB11" s="7"/>
      <c r="GCC11" s="7"/>
      <c r="GCD11" s="7"/>
      <c r="GCE11" s="7"/>
      <c r="GCF11" s="7"/>
      <c r="GCG11" s="7"/>
      <c r="GCH11" s="7"/>
      <c r="GCI11" s="7"/>
      <c r="GCJ11" s="7"/>
      <c r="GCK11" s="7"/>
      <c r="GCL11" s="7"/>
      <c r="GCM11" s="7"/>
      <c r="GCN11" s="7"/>
      <c r="GCO11" s="7"/>
      <c r="GCP11" s="7"/>
      <c r="GCQ11" s="7"/>
      <c r="GCR11" s="7"/>
      <c r="GCS11" s="7"/>
      <c r="GCT11" s="7"/>
      <c r="GCU11" s="7"/>
      <c r="GCV11" s="7"/>
      <c r="GCW11" s="7"/>
      <c r="GCX11" s="7"/>
      <c r="GCY11" s="7"/>
      <c r="GCZ11" s="7"/>
      <c r="GDA11" s="7"/>
      <c r="GDB11" s="7"/>
      <c r="GDC11" s="7"/>
      <c r="GDD11" s="7"/>
      <c r="GDE11" s="7"/>
      <c r="GDF11" s="7"/>
      <c r="GDG11" s="7"/>
      <c r="GDH11" s="7"/>
      <c r="GDI11" s="7"/>
      <c r="GDJ11" s="7"/>
      <c r="GDK11" s="7"/>
      <c r="GDL11" s="7"/>
      <c r="GDM11" s="7"/>
      <c r="GDN11" s="7"/>
      <c r="GDO11" s="7"/>
      <c r="GDP11" s="7"/>
      <c r="GDQ11" s="7"/>
      <c r="GDR11" s="7"/>
      <c r="GDS11" s="7"/>
      <c r="GDT11" s="7"/>
      <c r="GDU11" s="7"/>
      <c r="GDV11" s="7"/>
      <c r="GDW11" s="7"/>
      <c r="GDX11" s="7"/>
      <c r="GDY11" s="7"/>
      <c r="GDZ11" s="7"/>
      <c r="GEA11" s="7"/>
      <c r="GEB11" s="7"/>
      <c r="GEC11" s="7"/>
      <c r="GED11" s="7"/>
      <c r="GEE11" s="7"/>
      <c r="GEF11" s="7"/>
      <c r="GEG11" s="7"/>
      <c r="GEH11" s="7"/>
      <c r="GEI11" s="7"/>
      <c r="GEJ11" s="7"/>
      <c r="GEK11" s="7"/>
      <c r="GEL11" s="7"/>
      <c r="GEM11" s="7"/>
      <c r="GEN11" s="7"/>
      <c r="GEO11" s="7"/>
      <c r="GEP11" s="7"/>
      <c r="GEQ11" s="7"/>
      <c r="GER11" s="7"/>
      <c r="GES11" s="7"/>
      <c r="GET11" s="7"/>
      <c r="GEU11" s="7"/>
      <c r="GEV11" s="7"/>
      <c r="GEW11" s="7"/>
      <c r="GEX11" s="7"/>
      <c r="GEY11" s="7"/>
      <c r="GEZ11" s="7"/>
      <c r="GFA11" s="7"/>
      <c r="GFB11" s="7"/>
      <c r="GFC11" s="7"/>
      <c r="GFD11" s="7"/>
      <c r="GFE11" s="7"/>
      <c r="GFF11" s="7"/>
      <c r="GFG11" s="7"/>
      <c r="GFH11" s="7"/>
      <c r="GFI11" s="7"/>
      <c r="GFJ11" s="7"/>
      <c r="GFK11" s="7"/>
      <c r="GFL11" s="7"/>
      <c r="GFM11" s="7"/>
      <c r="GFN11" s="7"/>
      <c r="GFO11" s="7"/>
      <c r="GFP11" s="7"/>
      <c r="GFQ11" s="7"/>
      <c r="GFR11" s="7"/>
      <c r="GFS11" s="7"/>
      <c r="GFT11" s="7"/>
      <c r="GFU11" s="7"/>
      <c r="GFV11" s="7"/>
      <c r="GFW11" s="7"/>
      <c r="GFX11" s="7"/>
      <c r="GFY11" s="7"/>
      <c r="GFZ11" s="7"/>
      <c r="GGA11" s="7"/>
      <c r="GGB11" s="7"/>
      <c r="GGC11" s="7"/>
      <c r="GGD11" s="7"/>
      <c r="GGE11" s="7"/>
      <c r="GGF11" s="7"/>
      <c r="GGG11" s="7"/>
      <c r="GGH11" s="7"/>
      <c r="GGI11" s="7"/>
      <c r="GGJ11" s="7"/>
      <c r="GGK11" s="7"/>
      <c r="GGL11" s="7"/>
      <c r="GGM11" s="7"/>
      <c r="GGN11" s="7"/>
      <c r="GGO11" s="7"/>
      <c r="GGP11" s="7"/>
      <c r="GGQ11" s="7"/>
      <c r="GGR11" s="7"/>
      <c r="GGS11" s="7"/>
      <c r="GGT11" s="7"/>
      <c r="GGU11" s="7"/>
      <c r="GGV11" s="7"/>
      <c r="GGW11" s="7"/>
      <c r="GGX11" s="7"/>
      <c r="GGY11" s="7"/>
      <c r="GGZ11" s="7"/>
      <c r="GHA11" s="7"/>
      <c r="GHB11" s="7"/>
      <c r="GHC11" s="7"/>
      <c r="GHD11" s="7"/>
      <c r="GHE11" s="7"/>
      <c r="GHF11" s="7"/>
      <c r="GHG11" s="7"/>
      <c r="GHH11" s="7"/>
      <c r="GHI11" s="7"/>
      <c r="GHJ11" s="7"/>
      <c r="GHK11" s="7"/>
      <c r="GHL11" s="7"/>
      <c r="GHM11" s="7"/>
      <c r="GHN11" s="7"/>
      <c r="GHO11" s="7"/>
      <c r="GHP11" s="7"/>
      <c r="GHQ11" s="7"/>
      <c r="GHR11" s="7"/>
      <c r="GHS11" s="7"/>
      <c r="GHT11" s="7"/>
      <c r="GHU11" s="7"/>
      <c r="GHV11" s="7"/>
      <c r="GHW11" s="7"/>
      <c r="GHX11" s="7"/>
      <c r="GHY11" s="7"/>
      <c r="GHZ11" s="7"/>
      <c r="GIA11" s="7"/>
      <c r="GIB11" s="7"/>
      <c r="GIC11" s="7"/>
      <c r="GID11" s="7"/>
      <c r="GIE11" s="7"/>
      <c r="GIF11" s="7"/>
      <c r="GIG11" s="7"/>
      <c r="GIH11" s="7"/>
      <c r="GII11" s="7"/>
      <c r="GIJ11" s="7"/>
      <c r="GIK11" s="7"/>
      <c r="GIL11" s="7"/>
      <c r="GIM11" s="7"/>
      <c r="GIN11" s="7"/>
      <c r="GIO11" s="7"/>
      <c r="GIP11" s="7"/>
      <c r="GIQ11" s="7"/>
      <c r="GIR11" s="7"/>
      <c r="GIS11" s="7"/>
      <c r="GIT11" s="7"/>
      <c r="GIU11" s="7"/>
      <c r="GIV11" s="7"/>
      <c r="GIW11" s="7"/>
      <c r="GIX11" s="7"/>
      <c r="GIY11" s="7"/>
      <c r="GIZ11" s="7"/>
      <c r="GJA11" s="7"/>
      <c r="GJB11" s="7"/>
      <c r="GJC11" s="7"/>
      <c r="GJD11" s="7"/>
      <c r="GJE11" s="7"/>
      <c r="GJF11" s="7"/>
      <c r="GJG11" s="7"/>
      <c r="GJH11" s="7"/>
      <c r="GJI11" s="7"/>
      <c r="GJJ11" s="7"/>
      <c r="GJK11" s="7"/>
      <c r="GJL11" s="7"/>
      <c r="GJM11" s="7"/>
      <c r="GJN11" s="7"/>
      <c r="GJO11" s="7"/>
      <c r="GJP11" s="7"/>
      <c r="GJQ11" s="7"/>
      <c r="GJR11" s="7"/>
      <c r="GJS11" s="7"/>
      <c r="GJT11" s="7"/>
      <c r="GJU11" s="7"/>
      <c r="GJV11" s="7"/>
      <c r="GJW11" s="7"/>
      <c r="GJX11" s="7"/>
      <c r="GJY11" s="7"/>
      <c r="GJZ11" s="7"/>
      <c r="GKA11" s="7"/>
      <c r="GKB11" s="7"/>
      <c r="GKC11" s="7"/>
      <c r="GKD11" s="7"/>
      <c r="GKE11" s="7"/>
      <c r="GKF11" s="7"/>
      <c r="GKG11" s="7"/>
      <c r="GKH11" s="7"/>
      <c r="GKI11" s="7"/>
      <c r="GKJ11" s="7"/>
      <c r="GKK11" s="7"/>
      <c r="GKL11" s="7"/>
      <c r="GKM11" s="7"/>
      <c r="GKN11" s="7"/>
      <c r="GKO11" s="7"/>
      <c r="GKP11" s="7"/>
      <c r="GKQ11" s="7"/>
      <c r="GKR11" s="7"/>
      <c r="GKS11" s="7"/>
      <c r="GKT11" s="7"/>
      <c r="GKU11" s="7"/>
      <c r="GKV11" s="7"/>
      <c r="GKW11" s="7"/>
      <c r="GKX11" s="7"/>
      <c r="GKY11" s="7"/>
      <c r="GKZ11" s="7"/>
      <c r="GLA11" s="7"/>
      <c r="GLB11" s="7"/>
      <c r="GLC11" s="7"/>
      <c r="GLD11" s="7"/>
      <c r="GLE11" s="7"/>
      <c r="GLF11" s="7"/>
      <c r="GLG11" s="7"/>
      <c r="GLH11" s="7"/>
      <c r="GLI11" s="7"/>
      <c r="GLJ11" s="7"/>
      <c r="GLK11" s="7"/>
      <c r="GLL11" s="7"/>
      <c r="GLM11" s="7"/>
      <c r="GLN11" s="7"/>
      <c r="GLO11" s="7"/>
      <c r="GLP11" s="7"/>
      <c r="GLQ11" s="7"/>
      <c r="GLR11" s="7"/>
      <c r="GLS11" s="7"/>
      <c r="GLT11" s="7"/>
      <c r="GLU11" s="7"/>
      <c r="GLV11" s="7"/>
      <c r="GLW11" s="7"/>
      <c r="GLX11" s="7"/>
      <c r="GLY11" s="7"/>
      <c r="GLZ11" s="7"/>
      <c r="GMA11" s="7"/>
      <c r="GMB11" s="7"/>
      <c r="GMC11" s="7"/>
      <c r="GMD11" s="7"/>
      <c r="GME11" s="7"/>
      <c r="GMF11" s="7"/>
      <c r="GMG11" s="7"/>
      <c r="GMH11" s="7"/>
      <c r="GMI11" s="7"/>
      <c r="GMJ11" s="7"/>
      <c r="GMK11" s="7"/>
      <c r="GML11" s="7"/>
      <c r="GMM11" s="7"/>
      <c r="GMN11" s="7"/>
      <c r="GMO11" s="7"/>
      <c r="GMP11" s="7"/>
      <c r="GMQ11" s="7"/>
      <c r="GMR11" s="7"/>
      <c r="GMS11" s="7"/>
      <c r="GMT11" s="7"/>
      <c r="GMU11" s="7"/>
      <c r="GMV11" s="7"/>
      <c r="GMW11" s="7"/>
      <c r="GMX11" s="7"/>
      <c r="GMY11" s="7"/>
      <c r="GMZ11" s="7"/>
      <c r="GNA11" s="7"/>
      <c r="GNB11" s="7"/>
      <c r="GNC11" s="7"/>
      <c r="GND11" s="7"/>
      <c r="GNE11" s="7"/>
      <c r="GNF11" s="7"/>
      <c r="GNG11" s="7"/>
      <c r="GNH11" s="7"/>
      <c r="GNI11" s="7"/>
      <c r="GNJ11" s="7"/>
      <c r="GNK11" s="7"/>
      <c r="GNL11" s="7"/>
      <c r="GNM11" s="7"/>
      <c r="GNN11" s="7"/>
      <c r="GNO11" s="7"/>
      <c r="GNP11" s="7"/>
      <c r="GNQ11" s="7"/>
      <c r="GNR11" s="7"/>
      <c r="GNS11" s="7"/>
      <c r="GNT11" s="7"/>
      <c r="GNU11" s="7"/>
      <c r="GNV11" s="7"/>
      <c r="GNW11" s="7"/>
      <c r="GNX11" s="7"/>
      <c r="GNY11" s="7"/>
      <c r="GNZ11" s="7"/>
      <c r="GOA11" s="7"/>
      <c r="GOB11" s="7"/>
      <c r="GOC11" s="7"/>
      <c r="GOD11" s="7"/>
      <c r="GOE11" s="7"/>
      <c r="GOF11" s="7"/>
      <c r="GOG11" s="7"/>
      <c r="GOH11" s="7"/>
      <c r="GOI11" s="7"/>
      <c r="GOJ11" s="7"/>
      <c r="GOK11" s="7"/>
      <c r="GOL11" s="7"/>
      <c r="GOM11" s="7"/>
      <c r="GON11" s="7"/>
      <c r="GOO11" s="7"/>
      <c r="GOP11" s="7"/>
      <c r="GOQ11" s="7"/>
      <c r="GOR11" s="7"/>
      <c r="GOS11" s="7"/>
      <c r="GOT11" s="7"/>
      <c r="GOU11" s="7"/>
      <c r="GOV11" s="7"/>
      <c r="GOW11" s="7"/>
      <c r="GOX11" s="7"/>
      <c r="GOY11" s="7"/>
      <c r="GOZ11" s="7"/>
      <c r="GPA11" s="7"/>
      <c r="GPB11" s="7"/>
      <c r="GPC11" s="7"/>
      <c r="GPD11" s="7"/>
      <c r="GPE11" s="7"/>
      <c r="GPF11" s="7"/>
      <c r="GPG11" s="7"/>
      <c r="GPH11" s="7"/>
      <c r="GPI11" s="7"/>
      <c r="GPJ11" s="7"/>
      <c r="GPK11" s="7"/>
      <c r="GPL11" s="7"/>
      <c r="GPM11" s="7"/>
      <c r="GPN11" s="7"/>
      <c r="GPO11" s="7"/>
      <c r="GPP11" s="7"/>
      <c r="GPQ11" s="7"/>
      <c r="GPR11" s="7"/>
      <c r="GPS11" s="7"/>
      <c r="GPT11" s="7"/>
      <c r="GPU11" s="7"/>
      <c r="GPV11" s="7"/>
      <c r="GPW11" s="7"/>
      <c r="GPX11" s="7"/>
      <c r="GPY11" s="7"/>
      <c r="GPZ11" s="7"/>
      <c r="GQA11" s="7"/>
      <c r="GQB11" s="7"/>
      <c r="GQC11" s="7"/>
      <c r="GQD11" s="7"/>
      <c r="GQE11" s="7"/>
      <c r="GQF11" s="7"/>
      <c r="GQG11" s="7"/>
      <c r="GQH11" s="7"/>
      <c r="GQI11" s="7"/>
      <c r="GQJ11" s="7"/>
      <c r="GQK11" s="7"/>
      <c r="GQL11" s="7"/>
      <c r="GQM11" s="7"/>
      <c r="GQN11" s="7"/>
      <c r="GQO11" s="7"/>
      <c r="GQP11" s="7"/>
      <c r="GQQ11" s="7"/>
      <c r="GQR11" s="7"/>
      <c r="GQS11" s="7"/>
      <c r="GQT11" s="7"/>
      <c r="GQU11" s="7"/>
      <c r="GQV11" s="7"/>
      <c r="GQW11" s="7"/>
      <c r="GQX11" s="7"/>
      <c r="GQY11" s="7"/>
      <c r="GQZ11" s="7"/>
      <c r="GRA11" s="7"/>
      <c r="GRB11" s="7"/>
      <c r="GRC11" s="7"/>
      <c r="GRD11" s="7"/>
      <c r="GRE11" s="7"/>
      <c r="GRF11" s="7"/>
      <c r="GRG11" s="7"/>
      <c r="GRH11" s="7"/>
      <c r="GRI11" s="7"/>
      <c r="GRJ11" s="7"/>
      <c r="GRK11" s="7"/>
      <c r="GRL11" s="7"/>
      <c r="GRM11" s="7"/>
      <c r="GRN11" s="7"/>
      <c r="GRO11" s="7"/>
      <c r="GRP11" s="7"/>
      <c r="GRQ11" s="7"/>
      <c r="GRR11" s="7"/>
      <c r="GRS11" s="7"/>
      <c r="GRT11" s="7"/>
      <c r="GRU11" s="7"/>
      <c r="GRV11" s="7"/>
      <c r="GRW11" s="7"/>
      <c r="GRX11" s="7"/>
      <c r="GRY11" s="7"/>
      <c r="GRZ11" s="7"/>
      <c r="GSA11" s="7"/>
      <c r="GSB11" s="7"/>
      <c r="GSC11" s="7"/>
      <c r="GSD11" s="7"/>
      <c r="GSE11" s="7"/>
      <c r="GSF11" s="7"/>
      <c r="GSG11" s="7"/>
      <c r="GSH11" s="7"/>
      <c r="GSI11" s="7"/>
      <c r="GSJ11" s="7"/>
      <c r="GSK11" s="7"/>
      <c r="GSL11" s="7"/>
      <c r="GSM11" s="7"/>
      <c r="GSN11" s="7"/>
      <c r="GSO11" s="7"/>
      <c r="GSP11" s="7"/>
      <c r="GSQ11" s="7"/>
      <c r="GSR11" s="7"/>
      <c r="GSS11" s="7"/>
      <c r="GST11" s="7"/>
      <c r="GSU11" s="7"/>
      <c r="GSV11" s="7"/>
      <c r="GSW11" s="7"/>
      <c r="GSX11" s="7"/>
      <c r="GSY11" s="7"/>
      <c r="GSZ11" s="7"/>
      <c r="GTA11" s="7"/>
      <c r="GTB11" s="7"/>
      <c r="GTC11" s="7"/>
      <c r="GTD11" s="7"/>
      <c r="GTE11" s="7"/>
      <c r="GTF11" s="7"/>
      <c r="GTG11" s="7"/>
      <c r="GTH11" s="7"/>
      <c r="GTI11" s="7"/>
      <c r="GTJ11" s="7"/>
      <c r="GTK11" s="7"/>
      <c r="GTL11" s="7"/>
      <c r="GTM11" s="7"/>
      <c r="GTN11" s="7"/>
      <c r="GTO11" s="7"/>
      <c r="GTP11" s="7"/>
      <c r="GTQ11" s="7"/>
      <c r="GTR11" s="7"/>
      <c r="GTS11" s="7"/>
      <c r="GTT11" s="7"/>
      <c r="GTU11" s="7"/>
      <c r="GTV11" s="7"/>
      <c r="GTW11" s="7"/>
      <c r="GTX11" s="7"/>
      <c r="GTY11" s="7"/>
      <c r="GTZ11" s="7"/>
      <c r="GUA11" s="7"/>
      <c r="GUB11" s="7"/>
      <c r="GUC11" s="7"/>
      <c r="GUD11" s="7"/>
      <c r="GUE11" s="7"/>
      <c r="GUF11" s="7"/>
      <c r="GUG11" s="7"/>
      <c r="GUH11" s="7"/>
      <c r="GUI11" s="7"/>
      <c r="GUJ11" s="7"/>
      <c r="GUK11" s="7"/>
      <c r="GUL11" s="7"/>
      <c r="GUM11" s="7"/>
      <c r="GUN11" s="7"/>
      <c r="GUO11" s="7"/>
      <c r="GUP11" s="7"/>
      <c r="GUQ11" s="7"/>
      <c r="GUR11" s="7"/>
      <c r="GUS11" s="7"/>
      <c r="GUT11" s="7"/>
      <c r="GUU11" s="7"/>
      <c r="GUV11" s="7"/>
      <c r="GUW11" s="7"/>
      <c r="GUX11" s="7"/>
      <c r="GUY11" s="7"/>
      <c r="GUZ11" s="7"/>
      <c r="GVA11" s="7"/>
      <c r="GVB11" s="7"/>
      <c r="GVC11" s="7"/>
      <c r="GVD11" s="7"/>
      <c r="GVE11" s="7"/>
      <c r="GVF11" s="7"/>
      <c r="GVG11" s="7"/>
      <c r="GVH11" s="7"/>
      <c r="GVI11" s="7"/>
      <c r="GVJ11" s="7"/>
      <c r="GVK11" s="7"/>
      <c r="GVL11" s="7"/>
      <c r="GVM11" s="7"/>
      <c r="GVN11" s="7"/>
      <c r="GVO11" s="7"/>
      <c r="GVP11" s="7"/>
      <c r="GVQ11" s="7"/>
      <c r="GVR11" s="7"/>
      <c r="GVS11" s="7"/>
      <c r="GVT11" s="7"/>
      <c r="GVU11" s="7"/>
      <c r="GVV11" s="7"/>
      <c r="GVW11" s="7"/>
      <c r="GVX11" s="7"/>
      <c r="GVY11" s="7"/>
      <c r="GVZ11" s="7"/>
      <c r="GWA11" s="7"/>
      <c r="GWB11" s="7"/>
      <c r="GWC11" s="7"/>
      <c r="GWD11" s="7"/>
      <c r="GWE11" s="7"/>
      <c r="GWF11" s="7"/>
      <c r="GWG11" s="7"/>
      <c r="GWH11" s="7"/>
      <c r="GWI11" s="7"/>
      <c r="GWJ11" s="7"/>
      <c r="GWK11" s="7"/>
      <c r="GWL11" s="7"/>
      <c r="GWM11" s="7"/>
      <c r="GWN11" s="7"/>
      <c r="GWO11" s="7"/>
      <c r="GWP11" s="7"/>
      <c r="GWQ11" s="7"/>
      <c r="GWR11" s="7"/>
      <c r="GWS11" s="7"/>
      <c r="GWT11" s="7"/>
      <c r="GWU11" s="7"/>
      <c r="GWV11" s="7"/>
      <c r="GWW11" s="7"/>
      <c r="GWX11" s="7"/>
      <c r="GWY11" s="7"/>
      <c r="GWZ11" s="7"/>
      <c r="GXA11" s="7"/>
      <c r="GXB11" s="7"/>
      <c r="GXC11" s="7"/>
      <c r="GXD11" s="7"/>
      <c r="GXE11" s="7"/>
      <c r="GXF11" s="7"/>
      <c r="GXG11" s="7"/>
      <c r="GXH11" s="7"/>
      <c r="GXI11" s="7"/>
      <c r="GXJ11" s="7"/>
      <c r="GXK11" s="7"/>
      <c r="GXL11" s="7"/>
      <c r="GXM11" s="7"/>
      <c r="GXN11" s="7"/>
      <c r="GXO11" s="7"/>
      <c r="GXP11" s="7"/>
      <c r="GXQ11" s="7"/>
      <c r="GXR11" s="7"/>
      <c r="GXS11" s="7"/>
      <c r="GXT11" s="7"/>
      <c r="GXU11" s="7"/>
      <c r="GXV11" s="7"/>
      <c r="GXW11" s="7"/>
      <c r="GXX11" s="7"/>
      <c r="GXY11" s="7"/>
      <c r="GXZ11" s="7"/>
      <c r="GYA11" s="7"/>
      <c r="GYB11" s="7"/>
      <c r="GYC11" s="7"/>
      <c r="GYD11" s="7"/>
      <c r="GYE11" s="7"/>
      <c r="GYF11" s="7"/>
      <c r="GYG11" s="7"/>
      <c r="GYH11" s="7"/>
      <c r="GYI11" s="7"/>
      <c r="GYJ11" s="7"/>
      <c r="GYK11" s="7"/>
      <c r="GYL11" s="7"/>
      <c r="GYM11" s="7"/>
      <c r="GYN11" s="7"/>
      <c r="GYO11" s="7"/>
      <c r="GYP11" s="7"/>
      <c r="GYQ11" s="7"/>
      <c r="GYR11" s="7"/>
      <c r="GYS11" s="7"/>
      <c r="GYT11" s="7"/>
      <c r="GYU11" s="7"/>
      <c r="GYV11" s="7"/>
      <c r="GYW11" s="7"/>
      <c r="GYX11" s="7"/>
      <c r="GYY11" s="7"/>
      <c r="GYZ11" s="7"/>
      <c r="GZA11" s="7"/>
      <c r="GZB11" s="7"/>
      <c r="GZC11" s="7"/>
      <c r="GZD11" s="7"/>
      <c r="GZE11" s="7"/>
      <c r="GZF11" s="7"/>
      <c r="GZG11" s="7"/>
      <c r="GZH11" s="7"/>
      <c r="GZI11" s="7"/>
      <c r="GZJ11" s="7"/>
      <c r="GZK11" s="7"/>
      <c r="GZL11" s="7"/>
      <c r="GZM11" s="7"/>
      <c r="GZN11" s="7"/>
      <c r="GZO11" s="7"/>
      <c r="GZP11" s="7"/>
      <c r="GZQ11" s="7"/>
      <c r="GZR11" s="7"/>
      <c r="GZS11" s="7"/>
      <c r="GZT11" s="7"/>
      <c r="GZU11" s="7"/>
      <c r="GZV11" s="7"/>
      <c r="GZW11" s="7"/>
      <c r="GZX11" s="7"/>
      <c r="GZY11" s="7"/>
      <c r="GZZ11" s="7"/>
      <c r="HAA11" s="7"/>
      <c r="HAB11" s="7"/>
      <c r="HAC11" s="7"/>
      <c r="HAD11" s="7"/>
      <c r="HAE11" s="7"/>
      <c r="HAF11" s="7"/>
      <c r="HAG11" s="7"/>
      <c r="HAH11" s="7"/>
      <c r="HAI11" s="7"/>
      <c r="HAJ11" s="7"/>
      <c r="HAK11" s="7"/>
      <c r="HAL11" s="7"/>
      <c r="HAM11" s="7"/>
      <c r="HAN11" s="7"/>
      <c r="HAO11" s="7"/>
      <c r="HAP11" s="7"/>
      <c r="HAQ11" s="7"/>
      <c r="HAR11" s="7"/>
      <c r="HAS11" s="7"/>
      <c r="HAT11" s="7"/>
      <c r="HAU11" s="7"/>
      <c r="HAV11" s="7"/>
      <c r="HAW11" s="7"/>
      <c r="HAX11" s="7"/>
      <c r="HAY11" s="7"/>
      <c r="HAZ11" s="7"/>
      <c r="HBA11" s="7"/>
      <c r="HBB11" s="7"/>
      <c r="HBC11" s="7"/>
      <c r="HBD11" s="7"/>
      <c r="HBE11" s="7"/>
      <c r="HBF11" s="7"/>
      <c r="HBG11" s="7"/>
      <c r="HBH11" s="7"/>
      <c r="HBI11" s="7"/>
      <c r="HBJ11" s="7"/>
      <c r="HBK11" s="7"/>
      <c r="HBL11" s="7"/>
      <c r="HBM11" s="7"/>
      <c r="HBN11" s="7"/>
      <c r="HBO11" s="7"/>
      <c r="HBP11" s="7"/>
      <c r="HBQ11" s="7"/>
      <c r="HBR11" s="7"/>
      <c r="HBS11" s="7"/>
      <c r="HBT11" s="7"/>
      <c r="HBU11" s="7"/>
      <c r="HBV11" s="7"/>
      <c r="HBW11" s="7"/>
      <c r="HBX11" s="7"/>
      <c r="HBY11" s="7"/>
      <c r="HBZ11" s="7"/>
      <c r="HCA11" s="7"/>
      <c r="HCB11" s="7"/>
      <c r="HCC11" s="7"/>
      <c r="HCD11" s="7"/>
      <c r="HCE11" s="7"/>
      <c r="HCF11" s="7"/>
      <c r="HCG11" s="7"/>
      <c r="HCH11" s="7"/>
      <c r="HCI11" s="7"/>
      <c r="HCJ11" s="7"/>
      <c r="HCK11" s="7"/>
      <c r="HCL11" s="7"/>
      <c r="HCM11" s="7"/>
      <c r="HCN11" s="7"/>
      <c r="HCO11" s="7"/>
      <c r="HCP11" s="7"/>
      <c r="HCQ11" s="7"/>
      <c r="HCR11" s="7"/>
      <c r="HCS11" s="7"/>
      <c r="HCT11" s="7"/>
      <c r="HCU11" s="7"/>
      <c r="HCV11" s="7"/>
      <c r="HCW11" s="7"/>
      <c r="HCX11" s="7"/>
      <c r="HCY11" s="7"/>
      <c r="HCZ11" s="7"/>
      <c r="HDA11" s="7"/>
      <c r="HDB11" s="7"/>
      <c r="HDC11" s="7"/>
      <c r="HDD11" s="7"/>
      <c r="HDE11" s="7"/>
      <c r="HDF11" s="7"/>
      <c r="HDG11" s="7"/>
      <c r="HDH11" s="7"/>
      <c r="HDI11" s="7"/>
      <c r="HDJ11" s="7"/>
      <c r="HDK11" s="7"/>
      <c r="HDL11" s="7"/>
      <c r="HDM11" s="7"/>
      <c r="HDN11" s="7"/>
      <c r="HDO11" s="7"/>
      <c r="HDP11" s="7"/>
      <c r="HDQ11" s="7"/>
      <c r="HDR11" s="7"/>
      <c r="HDS11" s="7"/>
      <c r="HDT11" s="7"/>
      <c r="HDU11" s="7"/>
      <c r="HDV11" s="7"/>
      <c r="HDW11" s="7"/>
      <c r="HDX11" s="7"/>
      <c r="HDY11" s="7"/>
      <c r="HDZ11" s="7"/>
      <c r="HEA11" s="7"/>
      <c r="HEB11" s="7"/>
      <c r="HEC11" s="7"/>
      <c r="HED11" s="7"/>
      <c r="HEE11" s="7"/>
      <c r="HEF11" s="7"/>
      <c r="HEG11" s="7"/>
      <c r="HEH11" s="7"/>
      <c r="HEI11" s="7"/>
      <c r="HEJ11" s="7"/>
      <c r="HEK11" s="7"/>
      <c r="HEL11" s="7"/>
      <c r="HEM11" s="7"/>
      <c r="HEN11" s="7"/>
      <c r="HEO11" s="7"/>
      <c r="HEP11" s="7"/>
      <c r="HEQ11" s="7"/>
      <c r="HER11" s="7"/>
      <c r="HES11" s="7"/>
      <c r="HET11" s="7"/>
      <c r="HEU11" s="7"/>
      <c r="HEV11" s="7"/>
      <c r="HEW11" s="7"/>
      <c r="HEX11" s="7"/>
      <c r="HEY11" s="7"/>
      <c r="HEZ11" s="7"/>
      <c r="HFA11" s="7"/>
      <c r="HFB11" s="7"/>
      <c r="HFC11" s="7"/>
      <c r="HFD11" s="7"/>
      <c r="HFE11" s="7"/>
      <c r="HFF11" s="7"/>
      <c r="HFG11" s="7"/>
      <c r="HFH11" s="7"/>
      <c r="HFI11" s="7"/>
      <c r="HFJ11" s="7"/>
      <c r="HFK11" s="7"/>
      <c r="HFL11" s="7"/>
      <c r="HFM11" s="7"/>
      <c r="HFN11" s="7"/>
      <c r="HFO11" s="7"/>
      <c r="HFP11" s="7"/>
      <c r="HFQ11" s="7"/>
      <c r="HFR11" s="7"/>
      <c r="HFS11" s="7"/>
      <c r="HFT11" s="7"/>
      <c r="HFU11" s="7"/>
      <c r="HFV11" s="7"/>
      <c r="HFW11" s="7"/>
      <c r="HFX11" s="7"/>
      <c r="HFY11" s="7"/>
      <c r="HFZ11" s="7"/>
      <c r="HGA11" s="7"/>
      <c r="HGB11" s="7"/>
      <c r="HGC11" s="7"/>
      <c r="HGD11" s="7"/>
      <c r="HGE11" s="7"/>
      <c r="HGF11" s="7"/>
      <c r="HGG11" s="7"/>
      <c r="HGH11" s="7"/>
      <c r="HGI11" s="7"/>
      <c r="HGJ11" s="7"/>
      <c r="HGK11" s="7"/>
      <c r="HGL11" s="7"/>
      <c r="HGM11" s="7"/>
      <c r="HGN11" s="7"/>
      <c r="HGO11" s="7"/>
      <c r="HGP11" s="7"/>
      <c r="HGQ11" s="7"/>
      <c r="HGR11" s="7"/>
      <c r="HGS11" s="7"/>
      <c r="HGT11" s="7"/>
      <c r="HGU11" s="7"/>
      <c r="HGV11" s="7"/>
      <c r="HGW11" s="7"/>
      <c r="HGX11" s="7"/>
      <c r="HGY11" s="7"/>
      <c r="HGZ11" s="7"/>
      <c r="HHA11" s="7"/>
      <c r="HHB11" s="7"/>
      <c r="HHC11" s="7"/>
      <c r="HHD11" s="7"/>
      <c r="HHE11" s="7"/>
      <c r="HHF11" s="7"/>
      <c r="HHG11" s="7"/>
      <c r="HHH11" s="7"/>
      <c r="HHI11" s="7"/>
      <c r="HHJ11" s="7"/>
      <c r="HHK11" s="7"/>
      <c r="HHL11" s="7"/>
      <c r="HHM11" s="7"/>
      <c r="HHN11" s="7"/>
      <c r="HHO11" s="7"/>
      <c r="HHP11" s="7"/>
      <c r="HHQ11" s="7"/>
      <c r="HHR11" s="7"/>
      <c r="HHS11" s="7"/>
      <c r="HHT11" s="7"/>
      <c r="HHU11" s="7"/>
      <c r="HHV11" s="7"/>
      <c r="HHW11" s="7"/>
      <c r="HHX11" s="7"/>
      <c r="HHY11" s="7"/>
      <c r="HHZ11" s="7"/>
      <c r="HIA11" s="7"/>
      <c r="HIB11" s="7"/>
      <c r="HIC11" s="7"/>
      <c r="HID11" s="7"/>
      <c r="HIE11" s="7"/>
      <c r="HIF11" s="7"/>
      <c r="HIG11" s="7"/>
      <c r="HIH11" s="7"/>
      <c r="HII11" s="7"/>
      <c r="HIJ11" s="7"/>
      <c r="HIK11" s="7"/>
      <c r="HIL11" s="7"/>
      <c r="HIM11" s="7"/>
      <c r="HIN11" s="7"/>
      <c r="HIO11" s="7"/>
      <c r="HIP11" s="7"/>
      <c r="HIQ11" s="7"/>
      <c r="HIR11" s="7"/>
      <c r="HIS11" s="7"/>
      <c r="HIT11" s="7"/>
      <c r="HIU11" s="7"/>
      <c r="HIV11" s="7"/>
      <c r="HIW11" s="7"/>
      <c r="HIX11" s="7"/>
      <c r="HIY11" s="7"/>
      <c r="HIZ11" s="7"/>
      <c r="HJA11" s="7"/>
      <c r="HJB11" s="7"/>
      <c r="HJC11" s="7"/>
      <c r="HJD11" s="7"/>
      <c r="HJE11" s="7"/>
      <c r="HJF11" s="7"/>
      <c r="HJG11" s="7"/>
      <c r="HJH11" s="7"/>
      <c r="HJI11" s="7"/>
      <c r="HJJ11" s="7"/>
      <c r="HJK11" s="7"/>
      <c r="HJL11" s="7"/>
      <c r="HJM11" s="7"/>
      <c r="HJN11" s="7"/>
      <c r="HJO11" s="7"/>
      <c r="HJP11" s="7"/>
      <c r="HJQ11" s="7"/>
      <c r="HJR11" s="7"/>
      <c r="HJS11" s="7"/>
      <c r="HJT11" s="7"/>
      <c r="HJU11" s="7"/>
      <c r="HJV11" s="7"/>
      <c r="HJW11" s="7"/>
      <c r="HJX11" s="7"/>
      <c r="HJY11" s="7"/>
      <c r="HJZ11" s="7"/>
      <c r="HKA11" s="7"/>
      <c r="HKB11" s="7"/>
      <c r="HKC11" s="7"/>
      <c r="HKD11" s="7"/>
      <c r="HKE11" s="7"/>
      <c r="HKF11" s="7"/>
      <c r="HKG11" s="7"/>
      <c r="HKH11" s="7"/>
      <c r="HKI11" s="7"/>
      <c r="HKJ11" s="7"/>
      <c r="HKK11" s="7"/>
      <c r="HKL11" s="7"/>
      <c r="HKM11" s="7"/>
      <c r="HKN11" s="7"/>
      <c r="HKO11" s="7"/>
      <c r="HKP11" s="7"/>
      <c r="HKQ11" s="7"/>
      <c r="HKR11" s="7"/>
      <c r="HKS11" s="7"/>
      <c r="HKT11" s="7"/>
      <c r="HKU11" s="7"/>
      <c r="HKV11" s="7"/>
      <c r="HKW11" s="7"/>
      <c r="HKX11" s="7"/>
      <c r="HKY11" s="7"/>
      <c r="HKZ11" s="7"/>
      <c r="HLA11" s="7"/>
      <c r="HLB11" s="7"/>
      <c r="HLC11" s="7"/>
      <c r="HLD11" s="7"/>
      <c r="HLE11" s="7"/>
      <c r="HLF11" s="7"/>
      <c r="HLG11" s="7"/>
      <c r="HLH11" s="7"/>
      <c r="HLI11" s="7"/>
      <c r="HLJ11" s="7"/>
      <c r="HLK11" s="7"/>
      <c r="HLL11" s="7"/>
      <c r="HLM11" s="7"/>
      <c r="HLN11" s="7"/>
      <c r="HLO11" s="7"/>
      <c r="HLP11" s="7"/>
      <c r="HLQ11" s="7"/>
      <c r="HLR11" s="7"/>
      <c r="HLS11" s="7"/>
      <c r="HLT11" s="7"/>
      <c r="HLU11" s="7"/>
      <c r="HLV11" s="7"/>
      <c r="HLW11" s="7"/>
      <c r="HLX11" s="7"/>
      <c r="HLY11" s="7"/>
      <c r="HLZ11" s="7"/>
      <c r="HMA11" s="7"/>
      <c r="HMB11" s="7"/>
      <c r="HMC11" s="7"/>
      <c r="HMD11" s="7"/>
      <c r="HME11" s="7"/>
      <c r="HMF11" s="7"/>
      <c r="HMG11" s="7"/>
      <c r="HMH11" s="7"/>
      <c r="HMI11" s="7"/>
      <c r="HMJ11" s="7"/>
      <c r="HMK11" s="7"/>
      <c r="HML11" s="7"/>
      <c r="HMM11" s="7"/>
      <c r="HMN11" s="7"/>
      <c r="HMO11" s="7"/>
      <c r="HMP11" s="7"/>
      <c r="HMQ11" s="7"/>
      <c r="HMR11" s="7"/>
      <c r="HMS11" s="7"/>
      <c r="HMT11" s="7"/>
      <c r="HMU11" s="7"/>
      <c r="HMV11" s="7"/>
      <c r="HMW11" s="7"/>
      <c r="HMX11" s="7"/>
      <c r="HMY11" s="7"/>
      <c r="HMZ11" s="7"/>
      <c r="HNA11" s="7"/>
      <c r="HNB11" s="7"/>
      <c r="HNC11" s="7"/>
      <c r="HND11" s="7"/>
      <c r="HNE11" s="7"/>
      <c r="HNF11" s="7"/>
      <c r="HNG11" s="7"/>
      <c r="HNH11" s="7"/>
      <c r="HNI11" s="7"/>
      <c r="HNJ11" s="7"/>
      <c r="HNK11" s="7"/>
      <c r="HNL11" s="7"/>
      <c r="HNM11" s="7"/>
      <c r="HNN11" s="7"/>
      <c r="HNO11" s="7"/>
      <c r="HNP11" s="7"/>
      <c r="HNQ11" s="7"/>
      <c r="HNR11" s="7"/>
      <c r="HNS11" s="7"/>
      <c r="HNT11" s="7"/>
      <c r="HNU11" s="7"/>
      <c r="HNV11" s="7"/>
      <c r="HNW11" s="7"/>
      <c r="HNX11" s="7"/>
      <c r="HNY11" s="7"/>
      <c r="HNZ11" s="7"/>
      <c r="HOA11" s="7"/>
      <c r="HOB11" s="7"/>
      <c r="HOC11" s="7"/>
      <c r="HOD11" s="7"/>
      <c r="HOE11" s="7"/>
      <c r="HOF11" s="7"/>
      <c r="HOG11" s="7"/>
      <c r="HOH11" s="7"/>
      <c r="HOI11" s="7"/>
      <c r="HOJ11" s="7"/>
      <c r="HOK11" s="7"/>
      <c r="HOL11" s="7"/>
      <c r="HOM11" s="7"/>
      <c r="HON11" s="7"/>
      <c r="HOO11" s="7"/>
      <c r="HOP11" s="7"/>
      <c r="HOQ11" s="7"/>
      <c r="HOR11" s="7"/>
      <c r="HOS11" s="7"/>
      <c r="HOT11" s="7"/>
      <c r="HOU11" s="7"/>
      <c r="HOV11" s="7"/>
      <c r="HOW11" s="7"/>
      <c r="HOX11" s="7"/>
      <c r="HOY11" s="7"/>
      <c r="HOZ11" s="7"/>
      <c r="HPA11" s="7"/>
      <c r="HPB11" s="7"/>
      <c r="HPC11" s="7"/>
      <c r="HPD11" s="7"/>
      <c r="HPE11" s="7"/>
      <c r="HPF11" s="7"/>
      <c r="HPG11" s="7"/>
      <c r="HPH11" s="7"/>
      <c r="HPI11" s="7"/>
      <c r="HPJ11" s="7"/>
      <c r="HPK11" s="7"/>
      <c r="HPL11" s="7"/>
      <c r="HPM11" s="7"/>
      <c r="HPN11" s="7"/>
      <c r="HPO11" s="7"/>
      <c r="HPP11" s="7"/>
      <c r="HPQ11" s="7"/>
      <c r="HPR11" s="7"/>
      <c r="HPS11" s="7"/>
      <c r="HPT11" s="7"/>
      <c r="HPU11" s="7"/>
      <c r="HPV11" s="7"/>
      <c r="HPW11" s="7"/>
      <c r="HPX11" s="7"/>
      <c r="HPY11" s="7"/>
      <c r="HPZ11" s="7"/>
      <c r="HQA11" s="7"/>
      <c r="HQB11" s="7"/>
      <c r="HQC11" s="7"/>
      <c r="HQD11" s="7"/>
      <c r="HQE11" s="7"/>
      <c r="HQF11" s="7"/>
      <c r="HQG11" s="7"/>
      <c r="HQH11" s="7"/>
      <c r="HQI11" s="7"/>
      <c r="HQJ11" s="7"/>
      <c r="HQK11" s="7"/>
      <c r="HQL11" s="7"/>
      <c r="HQM11" s="7"/>
      <c r="HQN11" s="7"/>
      <c r="HQO11" s="7"/>
      <c r="HQP11" s="7"/>
      <c r="HQQ11" s="7"/>
      <c r="HQR11" s="7"/>
      <c r="HQS11" s="7"/>
      <c r="HQT11" s="7"/>
      <c r="HQU11" s="7"/>
      <c r="HQV11" s="7"/>
      <c r="HQW11" s="7"/>
      <c r="HQX11" s="7"/>
      <c r="HQY11" s="7"/>
      <c r="HQZ11" s="7"/>
      <c r="HRA11" s="7"/>
      <c r="HRB11" s="7"/>
      <c r="HRC11" s="7"/>
      <c r="HRD11" s="7"/>
      <c r="HRE11" s="7"/>
      <c r="HRF11" s="7"/>
      <c r="HRG11" s="7"/>
      <c r="HRH11" s="7"/>
      <c r="HRI11" s="7"/>
      <c r="HRJ11" s="7"/>
      <c r="HRK11" s="7"/>
      <c r="HRL11" s="7"/>
      <c r="HRM11" s="7"/>
      <c r="HRN11" s="7"/>
      <c r="HRO11" s="7"/>
      <c r="HRP11" s="7"/>
      <c r="HRQ11" s="7"/>
      <c r="HRR11" s="7"/>
      <c r="HRS11" s="7"/>
      <c r="HRT11" s="7"/>
      <c r="HRU11" s="7"/>
      <c r="HRV11" s="7"/>
      <c r="HRW11" s="7"/>
      <c r="HRX11" s="7"/>
      <c r="HRY11" s="7"/>
      <c r="HRZ11" s="7"/>
      <c r="HSA11" s="7"/>
      <c r="HSB11" s="7"/>
      <c r="HSC11" s="7"/>
      <c r="HSD11" s="7"/>
      <c r="HSE11" s="7"/>
      <c r="HSF11" s="7"/>
      <c r="HSG11" s="7"/>
      <c r="HSH11" s="7"/>
      <c r="HSI11" s="7"/>
      <c r="HSJ11" s="7"/>
      <c r="HSK11" s="7"/>
      <c r="HSL11" s="7"/>
      <c r="HSM11" s="7"/>
      <c r="HSN11" s="7"/>
      <c r="HSO11" s="7"/>
      <c r="HSP11" s="7"/>
      <c r="HSQ11" s="7"/>
      <c r="HSR11" s="7"/>
      <c r="HSS11" s="7"/>
      <c r="HST11" s="7"/>
      <c r="HSU11" s="7"/>
      <c r="HSV11" s="7"/>
      <c r="HSW11" s="7"/>
      <c r="HSX11" s="7"/>
      <c r="HSY11" s="7"/>
      <c r="HSZ11" s="7"/>
      <c r="HTA11" s="7"/>
      <c r="HTB11" s="7"/>
      <c r="HTC11" s="7"/>
      <c r="HTD11" s="7"/>
      <c r="HTE11" s="7"/>
      <c r="HTF11" s="7"/>
      <c r="HTG11" s="7"/>
      <c r="HTH11" s="7"/>
      <c r="HTI11" s="7"/>
      <c r="HTJ11" s="7"/>
      <c r="HTK11" s="7"/>
      <c r="HTL11" s="7"/>
      <c r="HTM11" s="7"/>
      <c r="HTN11" s="7"/>
      <c r="HTO11" s="7"/>
      <c r="HTP11" s="7"/>
      <c r="HTQ11" s="7"/>
      <c r="HTR11" s="7"/>
      <c r="HTS11" s="7"/>
      <c r="HTT11" s="7"/>
      <c r="HTU11" s="7"/>
      <c r="HTV11" s="7"/>
      <c r="HTW11" s="7"/>
      <c r="HTX11" s="7"/>
      <c r="HTY11" s="7"/>
      <c r="HTZ11" s="7"/>
      <c r="HUA11" s="7"/>
      <c r="HUB11" s="7"/>
      <c r="HUC11" s="7"/>
      <c r="HUD11" s="7"/>
      <c r="HUE11" s="7"/>
      <c r="HUF11" s="7"/>
      <c r="HUG11" s="7"/>
      <c r="HUH11" s="7"/>
      <c r="HUI11" s="7"/>
      <c r="HUJ11" s="7"/>
      <c r="HUK11" s="7"/>
      <c r="HUL11" s="7"/>
      <c r="HUM11" s="7"/>
      <c r="HUN11" s="7"/>
      <c r="HUO11" s="7"/>
      <c r="HUP11" s="7"/>
      <c r="HUQ11" s="7"/>
      <c r="HUR11" s="7"/>
      <c r="HUS11" s="7"/>
      <c r="HUT11" s="7"/>
      <c r="HUU11" s="7"/>
      <c r="HUV11" s="7"/>
      <c r="HUW11" s="7"/>
      <c r="HUX11" s="7"/>
      <c r="HUY11" s="7"/>
      <c r="HUZ11" s="7"/>
      <c r="HVA11" s="7"/>
      <c r="HVB11" s="7"/>
      <c r="HVC11" s="7"/>
      <c r="HVD11" s="7"/>
      <c r="HVE11" s="7"/>
      <c r="HVF11" s="7"/>
      <c r="HVG11" s="7"/>
      <c r="HVH11" s="7"/>
      <c r="HVI11" s="7"/>
      <c r="HVJ11" s="7"/>
      <c r="HVK11" s="7"/>
      <c r="HVL11" s="7"/>
      <c r="HVM11" s="7"/>
      <c r="HVN11" s="7"/>
      <c r="HVO11" s="7"/>
      <c r="HVP11" s="7"/>
      <c r="HVQ11" s="7"/>
      <c r="HVR11" s="7"/>
      <c r="HVS11" s="7"/>
      <c r="HVT11" s="7"/>
      <c r="HVU11" s="7"/>
      <c r="HVV11" s="7"/>
      <c r="HVW11" s="7"/>
      <c r="HVX11" s="7"/>
      <c r="HVY11" s="7"/>
      <c r="HVZ11" s="7"/>
      <c r="HWA11" s="7"/>
      <c r="HWB11" s="7"/>
      <c r="HWC11" s="7"/>
      <c r="HWD11" s="7"/>
      <c r="HWE11" s="7"/>
      <c r="HWF11" s="7"/>
      <c r="HWG11" s="7"/>
      <c r="HWH11" s="7"/>
      <c r="HWI11" s="7"/>
      <c r="HWJ11" s="7"/>
      <c r="HWK11" s="7"/>
      <c r="HWL11" s="7"/>
      <c r="HWM11" s="7"/>
      <c r="HWN11" s="7"/>
      <c r="HWO11" s="7"/>
      <c r="HWP11" s="7"/>
      <c r="HWQ11" s="7"/>
      <c r="HWR11" s="7"/>
      <c r="HWS11" s="7"/>
      <c r="HWT11" s="7"/>
      <c r="HWU11" s="7"/>
      <c r="HWV11" s="7"/>
      <c r="HWW11" s="7"/>
      <c r="HWX11" s="7"/>
      <c r="HWY11" s="7"/>
      <c r="HWZ11" s="7"/>
      <c r="HXA11" s="7"/>
      <c r="HXB11" s="7"/>
      <c r="HXC11" s="7"/>
      <c r="HXD11" s="7"/>
      <c r="HXE11" s="7"/>
      <c r="HXF11" s="7"/>
      <c r="HXG11" s="7"/>
      <c r="HXH11" s="7"/>
      <c r="HXI11" s="7"/>
      <c r="HXJ11" s="7"/>
      <c r="HXK11" s="7"/>
      <c r="HXL11" s="7"/>
      <c r="HXM11" s="7"/>
      <c r="HXN11" s="7"/>
      <c r="HXO11" s="7"/>
      <c r="HXP11" s="7"/>
      <c r="HXQ11" s="7"/>
      <c r="HXR11" s="7"/>
      <c r="HXS11" s="7"/>
      <c r="HXT11" s="7"/>
      <c r="HXU11" s="7"/>
      <c r="HXV11" s="7"/>
      <c r="HXW11" s="7"/>
      <c r="HXX11" s="7"/>
      <c r="HXY11" s="7"/>
      <c r="HXZ11" s="7"/>
      <c r="HYA11" s="7"/>
      <c r="HYB11" s="7"/>
      <c r="HYC11" s="7"/>
      <c r="HYD11" s="7"/>
      <c r="HYE11" s="7"/>
      <c r="HYF11" s="7"/>
      <c r="HYG11" s="7"/>
      <c r="HYH11" s="7"/>
      <c r="HYI11" s="7"/>
      <c r="HYJ11" s="7"/>
      <c r="HYK11" s="7"/>
      <c r="HYL11" s="7"/>
      <c r="HYM11" s="7"/>
      <c r="HYN11" s="7"/>
      <c r="HYO11" s="7"/>
      <c r="HYP11" s="7"/>
      <c r="HYQ11" s="7"/>
      <c r="HYR11" s="7"/>
      <c r="HYS11" s="7"/>
      <c r="HYT11" s="7"/>
      <c r="HYU11" s="7"/>
      <c r="HYV11" s="7"/>
      <c r="HYW11" s="7"/>
      <c r="HYX11" s="7"/>
      <c r="HYY11" s="7"/>
      <c r="HYZ11" s="7"/>
      <c r="HZA11" s="7"/>
      <c r="HZB11" s="7"/>
      <c r="HZC11" s="7"/>
      <c r="HZD11" s="7"/>
      <c r="HZE11" s="7"/>
      <c r="HZF11" s="7"/>
      <c r="HZG11" s="7"/>
      <c r="HZH11" s="7"/>
      <c r="HZI11" s="7"/>
      <c r="HZJ11" s="7"/>
      <c r="HZK11" s="7"/>
      <c r="HZL11" s="7"/>
      <c r="HZM11" s="7"/>
      <c r="HZN11" s="7"/>
      <c r="HZO11" s="7"/>
      <c r="HZP11" s="7"/>
      <c r="HZQ11" s="7"/>
      <c r="HZR11" s="7"/>
      <c r="HZS11" s="7"/>
      <c r="HZT11" s="7"/>
      <c r="HZU11" s="7"/>
      <c r="HZV11" s="7"/>
      <c r="HZW11" s="7"/>
      <c r="HZX11" s="7"/>
      <c r="HZY11" s="7"/>
      <c r="HZZ11" s="7"/>
      <c r="IAA11" s="7"/>
      <c r="IAB11" s="7"/>
      <c r="IAC11" s="7"/>
      <c r="IAD11" s="7"/>
      <c r="IAE11" s="7"/>
      <c r="IAF11" s="7"/>
      <c r="IAG11" s="7"/>
      <c r="IAH11" s="7"/>
      <c r="IAI11" s="7"/>
      <c r="IAJ11" s="7"/>
      <c r="IAK11" s="7"/>
      <c r="IAL11" s="7"/>
      <c r="IAM11" s="7"/>
      <c r="IAN11" s="7"/>
      <c r="IAO11" s="7"/>
      <c r="IAP11" s="7"/>
      <c r="IAQ11" s="7"/>
      <c r="IAR11" s="7"/>
      <c r="IAS11" s="7"/>
      <c r="IAT11" s="7"/>
      <c r="IAU11" s="7"/>
      <c r="IAV11" s="7"/>
      <c r="IAW11" s="7"/>
      <c r="IAX11" s="7"/>
      <c r="IAY11" s="7"/>
      <c r="IAZ11" s="7"/>
      <c r="IBA11" s="7"/>
      <c r="IBB11" s="7"/>
      <c r="IBC11" s="7"/>
      <c r="IBD11" s="7"/>
      <c r="IBE11" s="7"/>
      <c r="IBF11" s="7"/>
      <c r="IBG11" s="7"/>
      <c r="IBH11" s="7"/>
      <c r="IBI11" s="7"/>
      <c r="IBJ11" s="7"/>
      <c r="IBK11" s="7"/>
      <c r="IBL11" s="7"/>
      <c r="IBM11" s="7"/>
      <c r="IBN11" s="7"/>
      <c r="IBO11" s="7"/>
      <c r="IBP11" s="7"/>
      <c r="IBQ11" s="7"/>
      <c r="IBR11" s="7"/>
      <c r="IBS11" s="7"/>
      <c r="IBT11" s="7"/>
      <c r="IBU11" s="7"/>
      <c r="IBV11" s="7"/>
      <c r="IBW11" s="7"/>
      <c r="IBX11" s="7"/>
      <c r="IBY11" s="7"/>
      <c r="IBZ11" s="7"/>
      <c r="ICA11" s="7"/>
      <c r="ICB11" s="7"/>
      <c r="ICC11" s="7"/>
      <c r="ICD11" s="7"/>
      <c r="ICE11" s="7"/>
      <c r="ICF11" s="7"/>
      <c r="ICG11" s="7"/>
      <c r="ICH11" s="7"/>
      <c r="ICI11" s="7"/>
      <c r="ICJ11" s="7"/>
      <c r="ICK11" s="7"/>
      <c r="ICL11" s="7"/>
      <c r="ICM11" s="7"/>
      <c r="ICN11" s="7"/>
      <c r="ICO11" s="7"/>
      <c r="ICP11" s="7"/>
      <c r="ICQ11" s="7"/>
      <c r="ICR11" s="7"/>
      <c r="ICS11" s="7"/>
      <c r="ICT11" s="7"/>
      <c r="ICU11" s="7"/>
      <c r="ICV11" s="7"/>
      <c r="ICW11" s="7"/>
      <c r="ICX11" s="7"/>
      <c r="ICY11" s="7"/>
      <c r="ICZ11" s="7"/>
      <c r="IDA11" s="7"/>
      <c r="IDB11" s="7"/>
      <c r="IDC11" s="7"/>
      <c r="IDD11" s="7"/>
      <c r="IDE11" s="7"/>
      <c r="IDF11" s="7"/>
      <c r="IDG11" s="7"/>
      <c r="IDH11" s="7"/>
      <c r="IDI11" s="7"/>
      <c r="IDJ11" s="7"/>
      <c r="IDK11" s="7"/>
      <c r="IDL11" s="7"/>
      <c r="IDM11" s="7"/>
      <c r="IDN11" s="7"/>
      <c r="IDO11" s="7"/>
      <c r="IDP11" s="7"/>
      <c r="IDQ11" s="7"/>
      <c r="IDR11" s="7"/>
      <c r="IDS11" s="7"/>
      <c r="IDT11" s="7"/>
      <c r="IDU11" s="7"/>
      <c r="IDV11" s="7"/>
      <c r="IDW11" s="7"/>
      <c r="IDX11" s="7"/>
      <c r="IDY11" s="7"/>
      <c r="IDZ11" s="7"/>
      <c r="IEA11" s="7"/>
      <c r="IEB11" s="7"/>
      <c r="IEC11" s="7"/>
      <c r="IED11" s="7"/>
      <c r="IEE11" s="7"/>
      <c r="IEF11" s="7"/>
      <c r="IEG11" s="7"/>
      <c r="IEH11" s="7"/>
      <c r="IEI11" s="7"/>
      <c r="IEJ11" s="7"/>
      <c r="IEK11" s="7"/>
      <c r="IEL11" s="7"/>
      <c r="IEM11" s="7"/>
      <c r="IEN11" s="7"/>
      <c r="IEO11" s="7"/>
      <c r="IEP11" s="7"/>
      <c r="IEQ11" s="7"/>
      <c r="IER11" s="7"/>
      <c r="IES11" s="7"/>
      <c r="IET11" s="7"/>
      <c r="IEU11" s="7"/>
      <c r="IEV11" s="7"/>
      <c r="IEW11" s="7"/>
      <c r="IEX11" s="7"/>
      <c r="IEY11" s="7"/>
      <c r="IEZ11" s="7"/>
      <c r="IFA11" s="7"/>
      <c r="IFB11" s="7"/>
      <c r="IFC11" s="7"/>
      <c r="IFD11" s="7"/>
      <c r="IFE11" s="7"/>
      <c r="IFF11" s="7"/>
      <c r="IFG11" s="7"/>
      <c r="IFH11" s="7"/>
      <c r="IFI11" s="7"/>
      <c r="IFJ11" s="7"/>
      <c r="IFK11" s="7"/>
      <c r="IFL11" s="7"/>
      <c r="IFM11" s="7"/>
      <c r="IFN11" s="7"/>
      <c r="IFO11" s="7"/>
      <c r="IFP11" s="7"/>
      <c r="IFQ11" s="7"/>
      <c r="IFR11" s="7"/>
      <c r="IFS11" s="7"/>
      <c r="IFT11" s="7"/>
      <c r="IFU11" s="7"/>
      <c r="IFV11" s="7"/>
      <c r="IFW11" s="7"/>
      <c r="IFX11" s="7"/>
      <c r="IFY11" s="7"/>
      <c r="IFZ11" s="7"/>
      <c r="IGA11" s="7"/>
      <c r="IGB11" s="7"/>
      <c r="IGC11" s="7"/>
      <c r="IGD11" s="7"/>
      <c r="IGE11" s="7"/>
      <c r="IGF11" s="7"/>
      <c r="IGG11" s="7"/>
      <c r="IGH11" s="7"/>
      <c r="IGI11" s="7"/>
      <c r="IGJ11" s="7"/>
      <c r="IGK11" s="7"/>
      <c r="IGL11" s="7"/>
      <c r="IGM11" s="7"/>
      <c r="IGN11" s="7"/>
      <c r="IGO11" s="7"/>
      <c r="IGP11" s="7"/>
      <c r="IGQ11" s="7"/>
      <c r="IGR11" s="7"/>
      <c r="IGS11" s="7"/>
      <c r="IGT11" s="7"/>
      <c r="IGU11" s="7"/>
      <c r="IGV11" s="7"/>
      <c r="IGW11" s="7"/>
      <c r="IGX11" s="7"/>
      <c r="IGY11" s="7"/>
      <c r="IGZ11" s="7"/>
      <c r="IHA11" s="7"/>
      <c r="IHB11" s="7"/>
      <c r="IHC11" s="7"/>
      <c r="IHD11" s="7"/>
      <c r="IHE11" s="7"/>
      <c r="IHF11" s="7"/>
      <c r="IHG11" s="7"/>
      <c r="IHH11" s="7"/>
      <c r="IHI11" s="7"/>
      <c r="IHJ11" s="7"/>
      <c r="IHK11" s="7"/>
      <c r="IHL11" s="7"/>
      <c r="IHM11" s="7"/>
      <c r="IHN11" s="7"/>
      <c r="IHO11" s="7"/>
      <c r="IHP11" s="7"/>
      <c r="IHQ11" s="7"/>
      <c r="IHR11" s="7"/>
      <c r="IHS11" s="7"/>
      <c r="IHT11" s="7"/>
      <c r="IHU11" s="7"/>
      <c r="IHV11" s="7"/>
      <c r="IHW11" s="7"/>
      <c r="IHX11" s="7"/>
      <c r="IHY11" s="7"/>
      <c r="IHZ11" s="7"/>
      <c r="IIA11" s="7"/>
      <c r="IIB11" s="7"/>
      <c r="IIC11" s="7"/>
      <c r="IID11" s="7"/>
      <c r="IIE11" s="7"/>
      <c r="IIF11" s="7"/>
      <c r="IIG11" s="7"/>
      <c r="IIH11" s="7"/>
      <c r="III11" s="7"/>
      <c r="IIJ11" s="7"/>
      <c r="IIK11" s="7"/>
      <c r="IIL11" s="7"/>
      <c r="IIM11" s="7"/>
      <c r="IIN11" s="7"/>
      <c r="IIO11" s="7"/>
      <c r="IIP11" s="7"/>
      <c r="IIQ11" s="7"/>
      <c r="IIR11" s="7"/>
      <c r="IIS11" s="7"/>
      <c r="IIT11" s="7"/>
      <c r="IIU11" s="7"/>
      <c r="IIV11" s="7"/>
      <c r="IIW11" s="7"/>
      <c r="IIX11" s="7"/>
      <c r="IIY11" s="7"/>
      <c r="IIZ11" s="7"/>
      <c r="IJA11" s="7"/>
      <c r="IJB11" s="7"/>
      <c r="IJC11" s="7"/>
      <c r="IJD11" s="7"/>
      <c r="IJE11" s="7"/>
      <c r="IJF11" s="7"/>
      <c r="IJG11" s="7"/>
      <c r="IJH11" s="7"/>
      <c r="IJI11" s="7"/>
      <c r="IJJ11" s="7"/>
      <c r="IJK11" s="7"/>
      <c r="IJL11" s="7"/>
      <c r="IJM11" s="7"/>
      <c r="IJN11" s="7"/>
      <c r="IJO11" s="7"/>
      <c r="IJP11" s="7"/>
      <c r="IJQ11" s="7"/>
      <c r="IJR11" s="7"/>
      <c r="IJS11" s="7"/>
      <c r="IJT11" s="7"/>
      <c r="IJU11" s="7"/>
      <c r="IJV11" s="7"/>
      <c r="IJW11" s="7"/>
      <c r="IJX11" s="7"/>
      <c r="IJY11" s="7"/>
      <c r="IJZ11" s="7"/>
      <c r="IKA11" s="7"/>
      <c r="IKB11" s="7"/>
      <c r="IKC11" s="7"/>
      <c r="IKD11" s="7"/>
      <c r="IKE11" s="7"/>
      <c r="IKF11" s="7"/>
      <c r="IKG11" s="7"/>
      <c r="IKH11" s="7"/>
      <c r="IKI11" s="7"/>
      <c r="IKJ11" s="7"/>
      <c r="IKK11" s="7"/>
      <c r="IKL11" s="7"/>
      <c r="IKM11" s="7"/>
      <c r="IKN11" s="7"/>
      <c r="IKO11" s="7"/>
      <c r="IKP11" s="7"/>
      <c r="IKQ11" s="7"/>
      <c r="IKR11" s="7"/>
      <c r="IKS11" s="7"/>
      <c r="IKT11" s="7"/>
      <c r="IKU11" s="7"/>
      <c r="IKV11" s="7"/>
      <c r="IKW11" s="7"/>
      <c r="IKX11" s="7"/>
      <c r="IKY11" s="7"/>
      <c r="IKZ11" s="7"/>
      <c r="ILA11" s="7"/>
      <c r="ILB11" s="7"/>
      <c r="ILC11" s="7"/>
      <c r="ILD11" s="7"/>
      <c r="ILE11" s="7"/>
      <c r="ILF11" s="7"/>
      <c r="ILG11" s="7"/>
      <c r="ILH11" s="7"/>
      <c r="ILI11" s="7"/>
      <c r="ILJ11" s="7"/>
      <c r="ILK11" s="7"/>
      <c r="ILL11" s="7"/>
      <c r="ILM11" s="7"/>
      <c r="ILN11" s="7"/>
      <c r="ILO11" s="7"/>
      <c r="ILP11" s="7"/>
      <c r="ILQ11" s="7"/>
      <c r="ILR11" s="7"/>
      <c r="ILS11" s="7"/>
      <c r="ILT11" s="7"/>
      <c r="ILU11" s="7"/>
      <c r="ILV11" s="7"/>
      <c r="ILW11" s="7"/>
      <c r="ILX11" s="7"/>
      <c r="ILY11" s="7"/>
      <c r="ILZ11" s="7"/>
      <c r="IMA11" s="7"/>
      <c r="IMB11" s="7"/>
      <c r="IMC11" s="7"/>
      <c r="IMD11" s="7"/>
      <c r="IME11" s="7"/>
      <c r="IMF11" s="7"/>
      <c r="IMG11" s="7"/>
      <c r="IMH11" s="7"/>
      <c r="IMI11" s="7"/>
      <c r="IMJ11" s="7"/>
      <c r="IMK11" s="7"/>
      <c r="IML11" s="7"/>
      <c r="IMM11" s="7"/>
      <c r="IMN11" s="7"/>
      <c r="IMO11" s="7"/>
      <c r="IMP11" s="7"/>
      <c r="IMQ11" s="7"/>
      <c r="IMR11" s="7"/>
      <c r="IMS11" s="7"/>
      <c r="IMT11" s="7"/>
      <c r="IMU11" s="7"/>
      <c r="IMV11" s="7"/>
      <c r="IMW11" s="7"/>
      <c r="IMX11" s="7"/>
      <c r="IMY11" s="7"/>
      <c r="IMZ11" s="7"/>
      <c r="INA11" s="7"/>
      <c r="INB11" s="7"/>
      <c r="INC11" s="7"/>
      <c r="IND11" s="7"/>
      <c r="INE11" s="7"/>
      <c r="INF11" s="7"/>
      <c r="ING11" s="7"/>
      <c r="INH11" s="7"/>
      <c r="INI11" s="7"/>
      <c r="INJ11" s="7"/>
      <c r="INK11" s="7"/>
      <c r="INL11" s="7"/>
      <c r="INM11" s="7"/>
      <c r="INN11" s="7"/>
      <c r="INO11" s="7"/>
      <c r="INP11" s="7"/>
      <c r="INQ11" s="7"/>
      <c r="INR11" s="7"/>
      <c r="INS11" s="7"/>
      <c r="INT11" s="7"/>
      <c r="INU11" s="7"/>
      <c r="INV11" s="7"/>
      <c r="INW11" s="7"/>
      <c r="INX11" s="7"/>
      <c r="INY11" s="7"/>
      <c r="INZ11" s="7"/>
      <c r="IOA11" s="7"/>
      <c r="IOB11" s="7"/>
      <c r="IOC11" s="7"/>
      <c r="IOD11" s="7"/>
      <c r="IOE11" s="7"/>
      <c r="IOF11" s="7"/>
      <c r="IOG11" s="7"/>
      <c r="IOH11" s="7"/>
      <c r="IOI11" s="7"/>
      <c r="IOJ11" s="7"/>
      <c r="IOK11" s="7"/>
      <c r="IOL11" s="7"/>
      <c r="IOM11" s="7"/>
      <c r="ION11" s="7"/>
      <c r="IOO11" s="7"/>
      <c r="IOP11" s="7"/>
      <c r="IOQ11" s="7"/>
      <c r="IOR11" s="7"/>
      <c r="IOS11" s="7"/>
      <c r="IOT11" s="7"/>
      <c r="IOU11" s="7"/>
      <c r="IOV11" s="7"/>
      <c r="IOW11" s="7"/>
      <c r="IOX11" s="7"/>
      <c r="IOY11" s="7"/>
      <c r="IOZ11" s="7"/>
      <c r="IPA11" s="7"/>
      <c r="IPB11" s="7"/>
      <c r="IPC11" s="7"/>
      <c r="IPD11" s="7"/>
      <c r="IPE11" s="7"/>
      <c r="IPF11" s="7"/>
      <c r="IPG11" s="7"/>
      <c r="IPH11" s="7"/>
      <c r="IPI11" s="7"/>
      <c r="IPJ11" s="7"/>
      <c r="IPK11" s="7"/>
      <c r="IPL11" s="7"/>
      <c r="IPM11" s="7"/>
      <c r="IPN11" s="7"/>
      <c r="IPO11" s="7"/>
      <c r="IPP11" s="7"/>
      <c r="IPQ11" s="7"/>
      <c r="IPR11" s="7"/>
      <c r="IPS11" s="7"/>
      <c r="IPT11" s="7"/>
      <c r="IPU11" s="7"/>
      <c r="IPV11" s="7"/>
      <c r="IPW11" s="7"/>
      <c r="IPX11" s="7"/>
      <c r="IPY11" s="7"/>
      <c r="IPZ11" s="7"/>
      <c r="IQA11" s="7"/>
      <c r="IQB11" s="7"/>
      <c r="IQC11" s="7"/>
      <c r="IQD11" s="7"/>
      <c r="IQE11" s="7"/>
      <c r="IQF11" s="7"/>
      <c r="IQG11" s="7"/>
      <c r="IQH11" s="7"/>
      <c r="IQI11" s="7"/>
      <c r="IQJ11" s="7"/>
      <c r="IQK11" s="7"/>
      <c r="IQL11" s="7"/>
      <c r="IQM11" s="7"/>
      <c r="IQN11" s="7"/>
      <c r="IQO11" s="7"/>
      <c r="IQP11" s="7"/>
      <c r="IQQ11" s="7"/>
      <c r="IQR11" s="7"/>
      <c r="IQS11" s="7"/>
      <c r="IQT11" s="7"/>
      <c r="IQU11" s="7"/>
      <c r="IQV11" s="7"/>
      <c r="IQW11" s="7"/>
      <c r="IQX11" s="7"/>
      <c r="IQY11" s="7"/>
      <c r="IQZ11" s="7"/>
      <c r="IRA11" s="7"/>
      <c r="IRB11" s="7"/>
      <c r="IRC11" s="7"/>
      <c r="IRD11" s="7"/>
      <c r="IRE11" s="7"/>
      <c r="IRF11" s="7"/>
      <c r="IRG11" s="7"/>
      <c r="IRH11" s="7"/>
      <c r="IRI11" s="7"/>
      <c r="IRJ11" s="7"/>
      <c r="IRK11" s="7"/>
      <c r="IRL11" s="7"/>
      <c r="IRM11" s="7"/>
      <c r="IRN11" s="7"/>
      <c r="IRO11" s="7"/>
      <c r="IRP11" s="7"/>
      <c r="IRQ11" s="7"/>
      <c r="IRR11" s="7"/>
      <c r="IRS11" s="7"/>
      <c r="IRT11" s="7"/>
      <c r="IRU11" s="7"/>
      <c r="IRV11" s="7"/>
      <c r="IRW11" s="7"/>
      <c r="IRX11" s="7"/>
      <c r="IRY11" s="7"/>
      <c r="IRZ11" s="7"/>
      <c r="ISA11" s="7"/>
      <c r="ISB11" s="7"/>
      <c r="ISC11" s="7"/>
      <c r="ISD11" s="7"/>
      <c r="ISE11" s="7"/>
      <c r="ISF11" s="7"/>
      <c r="ISG11" s="7"/>
      <c r="ISH11" s="7"/>
      <c r="ISI11" s="7"/>
      <c r="ISJ11" s="7"/>
      <c r="ISK11" s="7"/>
      <c r="ISL11" s="7"/>
      <c r="ISM11" s="7"/>
      <c r="ISN11" s="7"/>
      <c r="ISO11" s="7"/>
      <c r="ISP11" s="7"/>
      <c r="ISQ11" s="7"/>
      <c r="ISR11" s="7"/>
      <c r="ISS11" s="7"/>
      <c r="IST11" s="7"/>
      <c r="ISU11" s="7"/>
      <c r="ISV11" s="7"/>
      <c r="ISW11" s="7"/>
      <c r="ISX11" s="7"/>
      <c r="ISY11" s="7"/>
      <c r="ISZ11" s="7"/>
      <c r="ITA11" s="7"/>
      <c r="ITB11" s="7"/>
      <c r="ITC11" s="7"/>
      <c r="ITD11" s="7"/>
      <c r="ITE11" s="7"/>
      <c r="ITF11" s="7"/>
      <c r="ITG11" s="7"/>
      <c r="ITH11" s="7"/>
      <c r="ITI11" s="7"/>
      <c r="ITJ11" s="7"/>
      <c r="ITK11" s="7"/>
      <c r="ITL11" s="7"/>
      <c r="ITM11" s="7"/>
      <c r="ITN11" s="7"/>
      <c r="ITO11" s="7"/>
      <c r="ITP11" s="7"/>
      <c r="ITQ11" s="7"/>
      <c r="ITR11" s="7"/>
      <c r="ITS11" s="7"/>
      <c r="ITT11" s="7"/>
      <c r="ITU11" s="7"/>
      <c r="ITV11" s="7"/>
      <c r="ITW11" s="7"/>
      <c r="ITX11" s="7"/>
      <c r="ITY11" s="7"/>
      <c r="ITZ11" s="7"/>
      <c r="IUA11" s="7"/>
      <c r="IUB11" s="7"/>
      <c r="IUC11" s="7"/>
      <c r="IUD11" s="7"/>
      <c r="IUE11" s="7"/>
      <c r="IUF11" s="7"/>
      <c r="IUG11" s="7"/>
      <c r="IUH11" s="7"/>
      <c r="IUI11" s="7"/>
      <c r="IUJ11" s="7"/>
      <c r="IUK11" s="7"/>
      <c r="IUL11" s="7"/>
      <c r="IUM11" s="7"/>
      <c r="IUN11" s="7"/>
      <c r="IUO11" s="7"/>
      <c r="IUP11" s="7"/>
      <c r="IUQ11" s="7"/>
      <c r="IUR11" s="7"/>
      <c r="IUS11" s="7"/>
      <c r="IUT11" s="7"/>
      <c r="IUU11" s="7"/>
      <c r="IUV11" s="7"/>
      <c r="IUW11" s="7"/>
      <c r="IUX11" s="7"/>
      <c r="IUY11" s="7"/>
      <c r="IUZ11" s="7"/>
      <c r="IVA11" s="7"/>
      <c r="IVB11" s="7"/>
      <c r="IVC11" s="7"/>
      <c r="IVD11" s="7"/>
      <c r="IVE11" s="7"/>
      <c r="IVF11" s="7"/>
      <c r="IVG11" s="7"/>
      <c r="IVH11" s="7"/>
      <c r="IVI11" s="7"/>
      <c r="IVJ11" s="7"/>
      <c r="IVK11" s="7"/>
      <c r="IVL11" s="7"/>
      <c r="IVM11" s="7"/>
      <c r="IVN11" s="7"/>
      <c r="IVO11" s="7"/>
      <c r="IVP11" s="7"/>
      <c r="IVQ11" s="7"/>
      <c r="IVR11" s="7"/>
      <c r="IVS11" s="7"/>
      <c r="IVT11" s="7"/>
      <c r="IVU11" s="7"/>
      <c r="IVV11" s="7"/>
      <c r="IVW11" s="7"/>
      <c r="IVX11" s="7"/>
      <c r="IVY11" s="7"/>
      <c r="IVZ11" s="7"/>
      <c r="IWA11" s="7"/>
      <c r="IWB11" s="7"/>
      <c r="IWC11" s="7"/>
      <c r="IWD11" s="7"/>
      <c r="IWE11" s="7"/>
      <c r="IWF11" s="7"/>
      <c r="IWG11" s="7"/>
      <c r="IWH11" s="7"/>
      <c r="IWI11" s="7"/>
      <c r="IWJ11" s="7"/>
      <c r="IWK11" s="7"/>
      <c r="IWL11" s="7"/>
      <c r="IWM11" s="7"/>
      <c r="IWN11" s="7"/>
      <c r="IWO11" s="7"/>
      <c r="IWP11" s="7"/>
      <c r="IWQ11" s="7"/>
      <c r="IWR11" s="7"/>
      <c r="IWS11" s="7"/>
      <c r="IWT11" s="7"/>
      <c r="IWU11" s="7"/>
      <c r="IWV11" s="7"/>
      <c r="IWW11" s="7"/>
      <c r="IWX11" s="7"/>
      <c r="IWY11" s="7"/>
      <c r="IWZ11" s="7"/>
      <c r="IXA11" s="7"/>
      <c r="IXB11" s="7"/>
      <c r="IXC11" s="7"/>
      <c r="IXD11" s="7"/>
      <c r="IXE11" s="7"/>
      <c r="IXF11" s="7"/>
      <c r="IXG11" s="7"/>
      <c r="IXH11" s="7"/>
      <c r="IXI11" s="7"/>
      <c r="IXJ11" s="7"/>
      <c r="IXK11" s="7"/>
      <c r="IXL11" s="7"/>
      <c r="IXM11" s="7"/>
      <c r="IXN11" s="7"/>
      <c r="IXO11" s="7"/>
      <c r="IXP11" s="7"/>
      <c r="IXQ11" s="7"/>
      <c r="IXR11" s="7"/>
      <c r="IXS11" s="7"/>
      <c r="IXT11" s="7"/>
      <c r="IXU11" s="7"/>
      <c r="IXV11" s="7"/>
      <c r="IXW11" s="7"/>
      <c r="IXX11" s="7"/>
      <c r="IXY11" s="7"/>
      <c r="IXZ11" s="7"/>
      <c r="IYA11" s="7"/>
      <c r="IYB11" s="7"/>
      <c r="IYC11" s="7"/>
      <c r="IYD11" s="7"/>
      <c r="IYE11" s="7"/>
      <c r="IYF11" s="7"/>
      <c r="IYG11" s="7"/>
      <c r="IYH11" s="7"/>
      <c r="IYI11" s="7"/>
      <c r="IYJ11" s="7"/>
      <c r="IYK11" s="7"/>
      <c r="IYL11" s="7"/>
      <c r="IYM11" s="7"/>
      <c r="IYN11" s="7"/>
      <c r="IYO11" s="7"/>
      <c r="IYP11" s="7"/>
      <c r="IYQ11" s="7"/>
      <c r="IYR11" s="7"/>
      <c r="IYS11" s="7"/>
      <c r="IYT11" s="7"/>
      <c r="IYU11" s="7"/>
      <c r="IYV11" s="7"/>
      <c r="IYW11" s="7"/>
      <c r="IYX11" s="7"/>
      <c r="IYY11" s="7"/>
      <c r="IYZ11" s="7"/>
      <c r="IZA11" s="7"/>
      <c r="IZB11" s="7"/>
      <c r="IZC11" s="7"/>
      <c r="IZD11" s="7"/>
      <c r="IZE11" s="7"/>
      <c r="IZF11" s="7"/>
      <c r="IZG11" s="7"/>
      <c r="IZH11" s="7"/>
      <c r="IZI11" s="7"/>
      <c r="IZJ11" s="7"/>
      <c r="IZK11" s="7"/>
      <c r="IZL11" s="7"/>
      <c r="IZM11" s="7"/>
      <c r="IZN11" s="7"/>
      <c r="IZO11" s="7"/>
      <c r="IZP11" s="7"/>
      <c r="IZQ11" s="7"/>
      <c r="IZR11" s="7"/>
      <c r="IZS11" s="7"/>
      <c r="IZT11" s="7"/>
      <c r="IZU11" s="7"/>
      <c r="IZV11" s="7"/>
      <c r="IZW11" s="7"/>
      <c r="IZX11" s="7"/>
      <c r="IZY11" s="7"/>
      <c r="IZZ11" s="7"/>
      <c r="JAA11" s="7"/>
      <c r="JAB11" s="7"/>
      <c r="JAC11" s="7"/>
      <c r="JAD11" s="7"/>
      <c r="JAE11" s="7"/>
      <c r="JAF11" s="7"/>
      <c r="JAG11" s="7"/>
      <c r="JAH11" s="7"/>
      <c r="JAI11" s="7"/>
      <c r="JAJ11" s="7"/>
      <c r="JAK11" s="7"/>
      <c r="JAL11" s="7"/>
      <c r="JAM11" s="7"/>
      <c r="JAN11" s="7"/>
      <c r="JAO11" s="7"/>
      <c r="JAP11" s="7"/>
      <c r="JAQ11" s="7"/>
      <c r="JAR11" s="7"/>
      <c r="JAS11" s="7"/>
      <c r="JAT11" s="7"/>
      <c r="JAU11" s="7"/>
      <c r="JAV11" s="7"/>
      <c r="JAW11" s="7"/>
      <c r="JAX11" s="7"/>
      <c r="JAY11" s="7"/>
      <c r="JAZ11" s="7"/>
      <c r="JBA11" s="7"/>
      <c r="JBB11" s="7"/>
      <c r="JBC11" s="7"/>
      <c r="JBD11" s="7"/>
      <c r="JBE11" s="7"/>
      <c r="JBF11" s="7"/>
      <c r="JBG11" s="7"/>
      <c r="JBH11" s="7"/>
      <c r="JBI11" s="7"/>
      <c r="JBJ11" s="7"/>
      <c r="JBK11" s="7"/>
      <c r="JBL11" s="7"/>
      <c r="JBM11" s="7"/>
      <c r="JBN11" s="7"/>
      <c r="JBO11" s="7"/>
      <c r="JBP11" s="7"/>
      <c r="JBQ11" s="7"/>
      <c r="JBR11" s="7"/>
      <c r="JBS11" s="7"/>
      <c r="JBT11" s="7"/>
      <c r="JBU11" s="7"/>
      <c r="JBV11" s="7"/>
      <c r="JBW11" s="7"/>
      <c r="JBX11" s="7"/>
      <c r="JBY11" s="7"/>
      <c r="JBZ11" s="7"/>
      <c r="JCA11" s="7"/>
      <c r="JCB11" s="7"/>
      <c r="JCC11" s="7"/>
      <c r="JCD11" s="7"/>
      <c r="JCE11" s="7"/>
      <c r="JCF11" s="7"/>
      <c r="JCG11" s="7"/>
      <c r="JCH11" s="7"/>
      <c r="JCI11" s="7"/>
      <c r="JCJ11" s="7"/>
      <c r="JCK11" s="7"/>
      <c r="JCL11" s="7"/>
      <c r="JCM11" s="7"/>
      <c r="JCN11" s="7"/>
      <c r="JCO11" s="7"/>
      <c r="JCP11" s="7"/>
      <c r="JCQ11" s="7"/>
      <c r="JCR11" s="7"/>
      <c r="JCS11" s="7"/>
      <c r="JCT11" s="7"/>
      <c r="JCU11" s="7"/>
      <c r="JCV11" s="7"/>
      <c r="JCW11" s="7"/>
      <c r="JCX11" s="7"/>
      <c r="JCY11" s="7"/>
      <c r="JCZ11" s="7"/>
      <c r="JDA11" s="7"/>
      <c r="JDB11" s="7"/>
      <c r="JDC11" s="7"/>
      <c r="JDD11" s="7"/>
      <c r="JDE11" s="7"/>
      <c r="JDF11" s="7"/>
      <c r="JDG11" s="7"/>
      <c r="JDH11" s="7"/>
      <c r="JDI11" s="7"/>
      <c r="JDJ11" s="7"/>
      <c r="JDK11" s="7"/>
      <c r="JDL11" s="7"/>
      <c r="JDM11" s="7"/>
      <c r="JDN11" s="7"/>
      <c r="JDO11" s="7"/>
      <c r="JDP11" s="7"/>
      <c r="JDQ11" s="7"/>
      <c r="JDR11" s="7"/>
      <c r="JDS11" s="7"/>
      <c r="JDT11" s="7"/>
      <c r="JDU11" s="7"/>
      <c r="JDV11" s="7"/>
      <c r="JDW11" s="7"/>
      <c r="JDX11" s="7"/>
      <c r="JDY11" s="7"/>
      <c r="JDZ11" s="7"/>
      <c r="JEA11" s="7"/>
      <c r="JEB11" s="7"/>
      <c r="JEC11" s="7"/>
      <c r="JED11" s="7"/>
      <c r="JEE11" s="7"/>
      <c r="JEF11" s="7"/>
      <c r="JEG11" s="7"/>
      <c r="JEH11" s="7"/>
      <c r="JEI11" s="7"/>
      <c r="JEJ11" s="7"/>
      <c r="JEK11" s="7"/>
      <c r="JEL11" s="7"/>
      <c r="JEM11" s="7"/>
      <c r="JEN11" s="7"/>
      <c r="JEO11" s="7"/>
      <c r="JEP11" s="7"/>
      <c r="JEQ11" s="7"/>
      <c r="JER11" s="7"/>
      <c r="JES11" s="7"/>
      <c r="JET11" s="7"/>
      <c r="JEU11" s="7"/>
      <c r="JEV11" s="7"/>
      <c r="JEW11" s="7"/>
      <c r="JEX11" s="7"/>
      <c r="JEY11" s="7"/>
      <c r="JEZ11" s="7"/>
      <c r="JFA11" s="7"/>
      <c r="JFB11" s="7"/>
      <c r="JFC11" s="7"/>
      <c r="JFD11" s="7"/>
      <c r="JFE11" s="7"/>
      <c r="JFF11" s="7"/>
      <c r="JFG11" s="7"/>
      <c r="JFH11" s="7"/>
      <c r="JFI11" s="7"/>
      <c r="JFJ11" s="7"/>
      <c r="JFK11" s="7"/>
      <c r="JFL11" s="7"/>
      <c r="JFM11" s="7"/>
      <c r="JFN11" s="7"/>
      <c r="JFO11" s="7"/>
      <c r="JFP11" s="7"/>
      <c r="JFQ11" s="7"/>
      <c r="JFR11" s="7"/>
      <c r="JFS11" s="7"/>
      <c r="JFT11" s="7"/>
      <c r="JFU11" s="7"/>
      <c r="JFV11" s="7"/>
      <c r="JFW11" s="7"/>
      <c r="JFX11" s="7"/>
      <c r="JFY11" s="7"/>
      <c r="JFZ11" s="7"/>
      <c r="JGA11" s="7"/>
      <c r="JGB11" s="7"/>
      <c r="JGC11" s="7"/>
      <c r="JGD11" s="7"/>
      <c r="JGE11" s="7"/>
      <c r="JGF11" s="7"/>
      <c r="JGG11" s="7"/>
      <c r="JGH11" s="7"/>
      <c r="JGI11" s="7"/>
      <c r="JGJ11" s="7"/>
      <c r="JGK11" s="7"/>
      <c r="JGL11" s="7"/>
      <c r="JGM11" s="7"/>
      <c r="JGN11" s="7"/>
      <c r="JGO11" s="7"/>
      <c r="JGP11" s="7"/>
      <c r="JGQ11" s="7"/>
      <c r="JGR11" s="7"/>
      <c r="JGS11" s="7"/>
      <c r="JGT11" s="7"/>
      <c r="JGU11" s="7"/>
      <c r="JGV11" s="7"/>
      <c r="JGW11" s="7"/>
      <c r="JGX11" s="7"/>
      <c r="JGY11" s="7"/>
      <c r="JGZ11" s="7"/>
      <c r="JHA11" s="7"/>
      <c r="JHB11" s="7"/>
      <c r="JHC11" s="7"/>
      <c r="JHD11" s="7"/>
      <c r="JHE11" s="7"/>
      <c r="JHF11" s="7"/>
      <c r="JHG11" s="7"/>
      <c r="JHH11" s="7"/>
      <c r="JHI11" s="7"/>
      <c r="JHJ11" s="7"/>
      <c r="JHK11" s="7"/>
      <c r="JHL11" s="7"/>
      <c r="JHM11" s="7"/>
      <c r="JHN11" s="7"/>
      <c r="JHO11" s="7"/>
      <c r="JHP11" s="7"/>
      <c r="JHQ11" s="7"/>
      <c r="JHR11" s="7"/>
      <c r="JHS11" s="7"/>
      <c r="JHT11" s="7"/>
      <c r="JHU11" s="7"/>
      <c r="JHV11" s="7"/>
      <c r="JHW11" s="7"/>
      <c r="JHX11" s="7"/>
      <c r="JHY11" s="7"/>
      <c r="JHZ11" s="7"/>
      <c r="JIA11" s="7"/>
      <c r="JIB11" s="7"/>
      <c r="JIC11" s="7"/>
      <c r="JID11" s="7"/>
      <c r="JIE11" s="7"/>
      <c r="JIF11" s="7"/>
      <c r="JIG11" s="7"/>
      <c r="JIH11" s="7"/>
      <c r="JII11" s="7"/>
      <c r="JIJ11" s="7"/>
      <c r="JIK11" s="7"/>
      <c r="JIL11" s="7"/>
      <c r="JIM11" s="7"/>
      <c r="JIN11" s="7"/>
      <c r="JIO11" s="7"/>
      <c r="JIP11" s="7"/>
      <c r="JIQ11" s="7"/>
      <c r="JIR11" s="7"/>
      <c r="JIS11" s="7"/>
      <c r="JIT11" s="7"/>
      <c r="JIU11" s="7"/>
      <c r="JIV11" s="7"/>
      <c r="JIW11" s="7"/>
      <c r="JIX11" s="7"/>
      <c r="JIY11" s="7"/>
      <c r="JIZ11" s="7"/>
      <c r="JJA11" s="7"/>
      <c r="JJB11" s="7"/>
      <c r="JJC11" s="7"/>
      <c r="JJD11" s="7"/>
      <c r="JJE11" s="7"/>
      <c r="JJF11" s="7"/>
      <c r="JJG11" s="7"/>
      <c r="JJH11" s="7"/>
      <c r="JJI11" s="7"/>
      <c r="JJJ11" s="7"/>
      <c r="JJK11" s="7"/>
      <c r="JJL11" s="7"/>
      <c r="JJM11" s="7"/>
      <c r="JJN11" s="7"/>
      <c r="JJO11" s="7"/>
      <c r="JJP11" s="7"/>
      <c r="JJQ11" s="7"/>
      <c r="JJR11" s="7"/>
      <c r="JJS11" s="7"/>
      <c r="JJT11" s="7"/>
      <c r="JJU11" s="7"/>
      <c r="JJV11" s="7"/>
      <c r="JJW11" s="7"/>
      <c r="JJX11" s="7"/>
      <c r="JJY11" s="7"/>
      <c r="JJZ11" s="7"/>
      <c r="JKA11" s="7"/>
      <c r="JKB11" s="7"/>
      <c r="JKC11" s="7"/>
      <c r="JKD11" s="7"/>
      <c r="JKE11" s="7"/>
      <c r="JKF11" s="7"/>
      <c r="JKG11" s="7"/>
      <c r="JKH11" s="7"/>
      <c r="JKI11" s="7"/>
      <c r="JKJ11" s="7"/>
      <c r="JKK11" s="7"/>
      <c r="JKL11" s="7"/>
      <c r="JKM11" s="7"/>
      <c r="JKN11" s="7"/>
      <c r="JKO11" s="7"/>
      <c r="JKP11" s="7"/>
      <c r="JKQ11" s="7"/>
      <c r="JKR11" s="7"/>
      <c r="JKS11" s="7"/>
      <c r="JKT11" s="7"/>
      <c r="JKU11" s="7"/>
      <c r="JKV11" s="7"/>
      <c r="JKW11" s="7"/>
      <c r="JKX11" s="7"/>
      <c r="JKY11" s="7"/>
      <c r="JKZ11" s="7"/>
      <c r="JLA11" s="7"/>
      <c r="JLB11" s="7"/>
      <c r="JLC11" s="7"/>
      <c r="JLD11" s="7"/>
      <c r="JLE11" s="7"/>
      <c r="JLF11" s="7"/>
      <c r="JLG11" s="7"/>
      <c r="JLH11" s="7"/>
      <c r="JLI11" s="7"/>
      <c r="JLJ11" s="7"/>
      <c r="JLK11" s="7"/>
      <c r="JLL11" s="7"/>
      <c r="JLM11" s="7"/>
      <c r="JLN11" s="7"/>
      <c r="JLO11" s="7"/>
      <c r="JLP11" s="7"/>
      <c r="JLQ11" s="7"/>
      <c r="JLR11" s="7"/>
      <c r="JLS11" s="7"/>
      <c r="JLT11" s="7"/>
      <c r="JLU11" s="7"/>
      <c r="JLV11" s="7"/>
      <c r="JLW11" s="7"/>
      <c r="JLX11" s="7"/>
      <c r="JLY11" s="7"/>
      <c r="JLZ11" s="7"/>
      <c r="JMA11" s="7"/>
      <c r="JMB11" s="7"/>
      <c r="JMC11" s="7"/>
      <c r="JMD11" s="7"/>
      <c r="JME11" s="7"/>
      <c r="JMF11" s="7"/>
      <c r="JMG11" s="7"/>
      <c r="JMH11" s="7"/>
      <c r="JMI11" s="7"/>
      <c r="JMJ11" s="7"/>
      <c r="JMK11" s="7"/>
      <c r="JML11" s="7"/>
      <c r="JMM11" s="7"/>
      <c r="JMN11" s="7"/>
      <c r="JMO11" s="7"/>
      <c r="JMP11" s="7"/>
      <c r="JMQ11" s="7"/>
      <c r="JMR11" s="7"/>
      <c r="JMS11" s="7"/>
      <c r="JMT11" s="7"/>
      <c r="JMU11" s="7"/>
      <c r="JMV11" s="7"/>
      <c r="JMW11" s="7"/>
      <c r="JMX11" s="7"/>
      <c r="JMY11" s="7"/>
      <c r="JMZ11" s="7"/>
      <c r="JNA11" s="7"/>
      <c r="JNB11" s="7"/>
      <c r="JNC11" s="7"/>
      <c r="JND11" s="7"/>
      <c r="JNE11" s="7"/>
      <c r="JNF11" s="7"/>
      <c r="JNG11" s="7"/>
      <c r="JNH11" s="7"/>
      <c r="JNI11" s="7"/>
      <c r="JNJ11" s="7"/>
      <c r="JNK11" s="7"/>
      <c r="JNL11" s="7"/>
      <c r="JNM11" s="7"/>
      <c r="JNN11" s="7"/>
      <c r="JNO11" s="7"/>
      <c r="JNP11" s="7"/>
      <c r="JNQ11" s="7"/>
      <c r="JNR11" s="7"/>
      <c r="JNS11" s="7"/>
      <c r="JNT11" s="7"/>
      <c r="JNU11" s="7"/>
      <c r="JNV11" s="7"/>
      <c r="JNW11" s="7"/>
      <c r="JNX11" s="7"/>
      <c r="JNY11" s="7"/>
      <c r="JNZ11" s="7"/>
      <c r="JOA11" s="7"/>
      <c r="JOB11" s="7"/>
      <c r="JOC11" s="7"/>
      <c r="JOD11" s="7"/>
      <c r="JOE11" s="7"/>
      <c r="JOF11" s="7"/>
      <c r="JOG11" s="7"/>
      <c r="JOH11" s="7"/>
      <c r="JOI11" s="7"/>
      <c r="JOJ11" s="7"/>
      <c r="JOK11" s="7"/>
      <c r="JOL11" s="7"/>
      <c r="JOM11" s="7"/>
      <c r="JON11" s="7"/>
      <c r="JOO11" s="7"/>
      <c r="JOP11" s="7"/>
      <c r="JOQ11" s="7"/>
      <c r="JOR11" s="7"/>
      <c r="JOS11" s="7"/>
      <c r="JOT11" s="7"/>
      <c r="JOU11" s="7"/>
      <c r="JOV11" s="7"/>
      <c r="JOW11" s="7"/>
      <c r="JOX11" s="7"/>
      <c r="JOY11" s="7"/>
      <c r="JOZ11" s="7"/>
      <c r="JPA11" s="7"/>
      <c r="JPB11" s="7"/>
      <c r="JPC11" s="7"/>
      <c r="JPD11" s="7"/>
      <c r="JPE11" s="7"/>
      <c r="JPF11" s="7"/>
      <c r="JPG11" s="7"/>
      <c r="JPH11" s="7"/>
      <c r="JPI11" s="7"/>
      <c r="JPJ11" s="7"/>
      <c r="JPK11" s="7"/>
      <c r="JPL11" s="7"/>
      <c r="JPM11" s="7"/>
      <c r="JPN11" s="7"/>
      <c r="JPO11" s="7"/>
      <c r="JPP11" s="7"/>
      <c r="JPQ11" s="7"/>
      <c r="JPR11" s="7"/>
      <c r="JPS11" s="7"/>
      <c r="JPT11" s="7"/>
      <c r="JPU11" s="7"/>
      <c r="JPV11" s="7"/>
      <c r="JPW11" s="7"/>
      <c r="JPX11" s="7"/>
      <c r="JPY11" s="7"/>
      <c r="JPZ11" s="7"/>
      <c r="JQA11" s="7"/>
      <c r="JQB11" s="7"/>
      <c r="JQC11" s="7"/>
      <c r="JQD11" s="7"/>
      <c r="JQE11" s="7"/>
      <c r="JQF11" s="7"/>
      <c r="JQG11" s="7"/>
      <c r="JQH11" s="7"/>
      <c r="JQI11" s="7"/>
      <c r="JQJ11" s="7"/>
      <c r="JQK11" s="7"/>
      <c r="JQL11" s="7"/>
      <c r="JQM11" s="7"/>
      <c r="JQN11" s="7"/>
      <c r="JQO11" s="7"/>
      <c r="JQP11" s="7"/>
      <c r="JQQ11" s="7"/>
      <c r="JQR11" s="7"/>
      <c r="JQS11" s="7"/>
      <c r="JQT11" s="7"/>
      <c r="JQU11" s="7"/>
      <c r="JQV11" s="7"/>
      <c r="JQW11" s="7"/>
      <c r="JQX11" s="7"/>
      <c r="JQY11" s="7"/>
      <c r="JQZ11" s="7"/>
      <c r="JRA11" s="7"/>
      <c r="JRB11" s="7"/>
      <c r="JRC11" s="7"/>
      <c r="JRD11" s="7"/>
      <c r="JRE11" s="7"/>
      <c r="JRF11" s="7"/>
      <c r="JRG11" s="7"/>
      <c r="JRH11" s="7"/>
      <c r="JRI11" s="7"/>
      <c r="JRJ11" s="7"/>
      <c r="JRK11" s="7"/>
      <c r="JRL11" s="7"/>
      <c r="JRM11" s="7"/>
      <c r="JRN11" s="7"/>
      <c r="JRO11" s="7"/>
      <c r="JRP11" s="7"/>
      <c r="JRQ11" s="7"/>
      <c r="JRR11" s="7"/>
      <c r="JRS11" s="7"/>
      <c r="JRT11" s="7"/>
      <c r="JRU11" s="7"/>
      <c r="JRV11" s="7"/>
      <c r="JRW11" s="7"/>
      <c r="JRX11" s="7"/>
      <c r="JRY11" s="7"/>
      <c r="JRZ11" s="7"/>
      <c r="JSA11" s="7"/>
      <c r="JSB11" s="7"/>
      <c r="JSC11" s="7"/>
      <c r="JSD11" s="7"/>
      <c r="JSE11" s="7"/>
      <c r="JSF11" s="7"/>
      <c r="JSG11" s="7"/>
      <c r="JSH11" s="7"/>
      <c r="JSI11" s="7"/>
      <c r="JSJ11" s="7"/>
      <c r="JSK11" s="7"/>
      <c r="JSL11" s="7"/>
      <c r="JSM11" s="7"/>
      <c r="JSN11" s="7"/>
      <c r="JSO11" s="7"/>
      <c r="JSP11" s="7"/>
      <c r="JSQ11" s="7"/>
      <c r="JSR11" s="7"/>
      <c r="JSS11" s="7"/>
      <c r="JST11" s="7"/>
      <c r="JSU11" s="7"/>
      <c r="JSV11" s="7"/>
      <c r="JSW11" s="7"/>
      <c r="JSX11" s="7"/>
      <c r="JSY11" s="7"/>
      <c r="JSZ11" s="7"/>
      <c r="JTA11" s="7"/>
      <c r="JTB11" s="7"/>
      <c r="JTC11" s="7"/>
      <c r="JTD11" s="7"/>
      <c r="JTE11" s="7"/>
      <c r="JTF11" s="7"/>
      <c r="JTG11" s="7"/>
      <c r="JTH11" s="7"/>
      <c r="JTI11" s="7"/>
      <c r="JTJ11" s="7"/>
      <c r="JTK11" s="7"/>
      <c r="JTL11" s="7"/>
      <c r="JTM11" s="7"/>
      <c r="JTN11" s="7"/>
      <c r="JTO11" s="7"/>
      <c r="JTP11" s="7"/>
      <c r="JTQ11" s="7"/>
      <c r="JTR11" s="7"/>
      <c r="JTS11" s="7"/>
      <c r="JTT11" s="7"/>
      <c r="JTU11" s="7"/>
      <c r="JTV11" s="7"/>
      <c r="JTW11" s="7"/>
      <c r="JTX11" s="7"/>
      <c r="JTY11" s="7"/>
      <c r="JTZ11" s="7"/>
      <c r="JUA11" s="7"/>
      <c r="JUB11" s="7"/>
      <c r="JUC11" s="7"/>
      <c r="JUD11" s="7"/>
      <c r="JUE11" s="7"/>
      <c r="JUF11" s="7"/>
      <c r="JUG11" s="7"/>
      <c r="JUH11" s="7"/>
      <c r="JUI11" s="7"/>
      <c r="JUJ11" s="7"/>
      <c r="JUK11" s="7"/>
      <c r="JUL11" s="7"/>
      <c r="JUM11" s="7"/>
      <c r="JUN11" s="7"/>
      <c r="JUO11" s="7"/>
      <c r="JUP11" s="7"/>
      <c r="JUQ11" s="7"/>
      <c r="JUR11" s="7"/>
      <c r="JUS11" s="7"/>
      <c r="JUT11" s="7"/>
      <c r="JUU11" s="7"/>
      <c r="JUV11" s="7"/>
      <c r="JUW11" s="7"/>
      <c r="JUX11" s="7"/>
      <c r="JUY11" s="7"/>
      <c r="JUZ11" s="7"/>
      <c r="JVA11" s="7"/>
      <c r="JVB11" s="7"/>
      <c r="JVC11" s="7"/>
      <c r="JVD11" s="7"/>
      <c r="JVE11" s="7"/>
      <c r="JVF11" s="7"/>
      <c r="JVG11" s="7"/>
      <c r="JVH11" s="7"/>
      <c r="JVI11" s="7"/>
      <c r="JVJ11" s="7"/>
      <c r="JVK11" s="7"/>
      <c r="JVL11" s="7"/>
      <c r="JVM11" s="7"/>
      <c r="JVN11" s="7"/>
      <c r="JVO11" s="7"/>
      <c r="JVP11" s="7"/>
      <c r="JVQ11" s="7"/>
      <c r="JVR11" s="7"/>
      <c r="JVS11" s="7"/>
      <c r="JVT11" s="7"/>
      <c r="JVU11" s="7"/>
      <c r="JVV11" s="7"/>
      <c r="JVW11" s="7"/>
      <c r="JVX11" s="7"/>
      <c r="JVY11" s="7"/>
      <c r="JVZ11" s="7"/>
      <c r="JWA11" s="7"/>
      <c r="JWB11" s="7"/>
      <c r="JWC11" s="7"/>
      <c r="JWD11" s="7"/>
      <c r="JWE11" s="7"/>
      <c r="JWF11" s="7"/>
      <c r="JWG11" s="7"/>
      <c r="JWH11" s="7"/>
      <c r="JWI11" s="7"/>
      <c r="JWJ11" s="7"/>
      <c r="JWK11" s="7"/>
      <c r="JWL11" s="7"/>
      <c r="JWM11" s="7"/>
      <c r="JWN11" s="7"/>
      <c r="JWO11" s="7"/>
      <c r="JWP11" s="7"/>
      <c r="JWQ11" s="7"/>
      <c r="JWR11" s="7"/>
      <c r="JWS11" s="7"/>
      <c r="JWT11" s="7"/>
      <c r="JWU11" s="7"/>
      <c r="JWV11" s="7"/>
      <c r="JWW11" s="7"/>
      <c r="JWX11" s="7"/>
      <c r="JWY11" s="7"/>
      <c r="JWZ11" s="7"/>
      <c r="JXA11" s="7"/>
      <c r="JXB11" s="7"/>
      <c r="JXC11" s="7"/>
      <c r="JXD11" s="7"/>
      <c r="JXE11" s="7"/>
      <c r="JXF11" s="7"/>
      <c r="JXG11" s="7"/>
      <c r="JXH11" s="7"/>
      <c r="JXI11" s="7"/>
      <c r="JXJ11" s="7"/>
      <c r="JXK11" s="7"/>
      <c r="JXL11" s="7"/>
      <c r="JXM11" s="7"/>
      <c r="JXN11" s="7"/>
      <c r="JXO11" s="7"/>
      <c r="JXP11" s="7"/>
      <c r="JXQ11" s="7"/>
      <c r="JXR11" s="7"/>
      <c r="JXS11" s="7"/>
      <c r="JXT11" s="7"/>
      <c r="JXU11" s="7"/>
      <c r="JXV11" s="7"/>
      <c r="JXW11" s="7"/>
      <c r="JXX11" s="7"/>
      <c r="JXY11" s="7"/>
      <c r="JXZ11" s="7"/>
      <c r="JYA11" s="7"/>
      <c r="JYB11" s="7"/>
      <c r="JYC11" s="7"/>
      <c r="JYD11" s="7"/>
      <c r="JYE11" s="7"/>
      <c r="JYF11" s="7"/>
      <c r="JYG11" s="7"/>
      <c r="JYH11" s="7"/>
      <c r="JYI11" s="7"/>
      <c r="JYJ11" s="7"/>
      <c r="JYK11" s="7"/>
      <c r="JYL11" s="7"/>
      <c r="JYM11" s="7"/>
      <c r="JYN11" s="7"/>
      <c r="JYO11" s="7"/>
      <c r="JYP11" s="7"/>
      <c r="JYQ11" s="7"/>
      <c r="JYR11" s="7"/>
      <c r="JYS11" s="7"/>
      <c r="JYT11" s="7"/>
      <c r="JYU11" s="7"/>
      <c r="JYV11" s="7"/>
      <c r="JYW11" s="7"/>
      <c r="JYX11" s="7"/>
      <c r="JYY11" s="7"/>
      <c r="JYZ11" s="7"/>
      <c r="JZA11" s="7"/>
      <c r="JZB11" s="7"/>
      <c r="JZC11" s="7"/>
      <c r="JZD11" s="7"/>
      <c r="JZE11" s="7"/>
      <c r="JZF11" s="7"/>
      <c r="JZG11" s="7"/>
      <c r="JZH11" s="7"/>
      <c r="JZI11" s="7"/>
      <c r="JZJ11" s="7"/>
      <c r="JZK11" s="7"/>
      <c r="JZL11" s="7"/>
      <c r="JZM11" s="7"/>
      <c r="JZN11" s="7"/>
      <c r="JZO11" s="7"/>
      <c r="JZP11" s="7"/>
      <c r="JZQ11" s="7"/>
      <c r="JZR11" s="7"/>
      <c r="JZS11" s="7"/>
      <c r="JZT11" s="7"/>
      <c r="JZU11" s="7"/>
      <c r="JZV11" s="7"/>
      <c r="JZW11" s="7"/>
      <c r="JZX11" s="7"/>
      <c r="JZY11" s="7"/>
      <c r="JZZ11" s="7"/>
      <c r="KAA11" s="7"/>
      <c r="KAB11" s="7"/>
      <c r="KAC11" s="7"/>
      <c r="KAD11" s="7"/>
      <c r="KAE11" s="7"/>
      <c r="KAF11" s="7"/>
      <c r="KAG11" s="7"/>
      <c r="KAH11" s="7"/>
      <c r="KAI11" s="7"/>
      <c r="KAJ11" s="7"/>
      <c r="KAK11" s="7"/>
      <c r="KAL11" s="7"/>
      <c r="KAM11" s="7"/>
      <c r="KAN11" s="7"/>
      <c r="KAO11" s="7"/>
      <c r="KAP11" s="7"/>
      <c r="KAQ11" s="7"/>
      <c r="KAR11" s="7"/>
      <c r="KAS11" s="7"/>
      <c r="KAT11" s="7"/>
      <c r="KAU11" s="7"/>
      <c r="KAV11" s="7"/>
      <c r="KAW11" s="7"/>
      <c r="KAX11" s="7"/>
      <c r="KAY11" s="7"/>
      <c r="KAZ11" s="7"/>
      <c r="KBA11" s="7"/>
      <c r="KBB11" s="7"/>
      <c r="KBC11" s="7"/>
      <c r="KBD11" s="7"/>
      <c r="KBE11" s="7"/>
      <c r="KBF11" s="7"/>
      <c r="KBG11" s="7"/>
      <c r="KBH11" s="7"/>
      <c r="KBI11" s="7"/>
      <c r="KBJ11" s="7"/>
      <c r="KBK11" s="7"/>
      <c r="KBL11" s="7"/>
      <c r="KBM11" s="7"/>
      <c r="KBN11" s="7"/>
      <c r="KBO11" s="7"/>
      <c r="KBP11" s="7"/>
      <c r="KBQ11" s="7"/>
      <c r="KBR11" s="7"/>
      <c r="KBS11" s="7"/>
      <c r="KBT11" s="7"/>
      <c r="KBU11" s="7"/>
      <c r="KBV11" s="7"/>
      <c r="KBW11" s="7"/>
      <c r="KBX11" s="7"/>
      <c r="KBY11" s="7"/>
      <c r="KBZ11" s="7"/>
      <c r="KCA11" s="7"/>
      <c r="KCB11" s="7"/>
      <c r="KCC11" s="7"/>
      <c r="KCD11" s="7"/>
      <c r="KCE11" s="7"/>
      <c r="KCF11" s="7"/>
      <c r="KCG11" s="7"/>
      <c r="KCH11" s="7"/>
      <c r="KCI11" s="7"/>
      <c r="KCJ11" s="7"/>
      <c r="KCK11" s="7"/>
      <c r="KCL11" s="7"/>
      <c r="KCM11" s="7"/>
      <c r="KCN11" s="7"/>
      <c r="KCO11" s="7"/>
      <c r="KCP11" s="7"/>
      <c r="KCQ11" s="7"/>
      <c r="KCR11" s="7"/>
      <c r="KCS11" s="7"/>
      <c r="KCT11" s="7"/>
      <c r="KCU11" s="7"/>
      <c r="KCV11" s="7"/>
      <c r="KCW11" s="7"/>
      <c r="KCX11" s="7"/>
      <c r="KCY11" s="7"/>
      <c r="KCZ11" s="7"/>
      <c r="KDA11" s="7"/>
      <c r="KDB11" s="7"/>
      <c r="KDC11" s="7"/>
      <c r="KDD11" s="7"/>
      <c r="KDE11" s="7"/>
      <c r="KDF11" s="7"/>
      <c r="KDG11" s="7"/>
      <c r="KDH11" s="7"/>
      <c r="KDI11" s="7"/>
      <c r="KDJ11" s="7"/>
      <c r="KDK11" s="7"/>
      <c r="KDL11" s="7"/>
      <c r="KDM11" s="7"/>
      <c r="KDN11" s="7"/>
      <c r="KDO11" s="7"/>
      <c r="KDP11" s="7"/>
      <c r="KDQ11" s="7"/>
      <c r="KDR11" s="7"/>
      <c r="KDS11" s="7"/>
      <c r="KDT11" s="7"/>
      <c r="KDU11" s="7"/>
      <c r="KDV11" s="7"/>
      <c r="KDW11" s="7"/>
      <c r="KDX11" s="7"/>
      <c r="KDY11" s="7"/>
      <c r="KDZ11" s="7"/>
      <c r="KEA11" s="7"/>
      <c r="KEB11" s="7"/>
      <c r="KEC11" s="7"/>
      <c r="KED11" s="7"/>
      <c r="KEE11" s="7"/>
      <c r="KEF11" s="7"/>
      <c r="KEG11" s="7"/>
      <c r="KEH11" s="7"/>
      <c r="KEI11" s="7"/>
      <c r="KEJ11" s="7"/>
      <c r="KEK11" s="7"/>
      <c r="KEL11" s="7"/>
      <c r="KEM11" s="7"/>
      <c r="KEN11" s="7"/>
      <c r="KEO11" s="7"/>
      <c r="KEP11" s="7"/>
      <c r="KEQ11" s="7"/>
      <c r="KER11" s="7"/>
      <c r="KES11" s="7"/>
      <c r="KET11" s="7"/>
      <c r="KEU11" s="7"/>
      <c r="KEV11" s="7"/>
      <c r="KEW11" s="7"/>
      <c r="KEX11" s="7"/>
      <c r="KEY11" s="7"/>
      <c r="KEZ11" s="7"/>
      <c r="KFA11" s="7"/>
      <c r="KFB11" s="7"/>
      <c r="KFC11" s="7"/>
      <c r="KFD11" s="7"/>
      <c r="KFE11" s="7"/>
      <c r="KFF11" s="7"/>
      <c r="KFG11" s="7"/>
      <c r="KFH11" s="7"/>
      <c r="KFI11" s="7"/>
      <c r="KFJ11" s="7"/>
      <c r="KFK11" s="7"/>
      <c r="KFL11" s="7"/>
      <c r="KFM11" s="7"/>
      <c r="KFN11" s="7"/>
      <c r="KFO11" s="7"/>
      <c r="KFP11" s="7"/>
      <c r="KFQ11" s="7"/>
      <c r="KFR11" s="7"/>
      <c r="KFS11" s="7"/>
      <c r="KFT11" s="7"/>
      <c r="KFU11" s="7"/>
      <c r="KFV11" s="7"/>
      <c r="KFW11" s="7"/>
      <c r="KFX11" s="7"/>
      <c r="KFY11" s="7"/>
      <c r="KFZ11" s="7"/>
      <c r="KGA11" s="7"/>
      <c r="KGB11" s="7"/>
      <c r="KGC11" s="7"/>
      <c r="KGD11" s="7"/>
      <c r="KGE11" s="7"/>
      <c r="KGF11" s="7"/>
      <c r="KGG11" s="7"/>
      <c r="KGH11" s="7"/>
      <c r="KGI11" s="7"/>
      <c r="KGJ11" s="7"/>
      <c r="KGK11" s="7"/>
      <c r="KGL11" s="7"/>
      <c r="KGM11" s="7"/>
      <c r="KGN11" s="7"/>
      <c r="KGO11" s="7"/>
      <c r="KGP11" s="7"/>
      <c r="KGQ11" s="7"/>
      <c r="KGR11" s="7"/>
      <c r="KGS11" s="7"/>
      <c r="KGT11" s="7"/>
      <c r="KGU11" s="7"/>
      <c r="KGV11" s="7"/>
      <c r="KGW11" s="7"/>
      <c r="KGX11" s="7"/>
      <c r="KGY11" s="7"/>
      <c r="KGZ11" s="7"/>
      <c r="KHA11" s="7"/>
      <c r="KHB11" s="7"/>
      <c r="KHC11" s="7"/>
      <c r="KHD11" s="7"/>
      <c r="KHE11" s="7"/>
      <c r="KHF11" s="7"/>
      <c r="KHG11" s="7"/>
      <c r="KHH11" s="7"/>
      <c r="KHI11" s="7"/>
      <c r="KHJ11" s="7"/>
      <c r="KHK11" s="7"/>
      <c r="KHL11" s="7"/>
      <c r="KHM11" s="7"/>
      <c r="KHN11" s="7"/>
      <c r="KHO11" s="7"/>
      <c r="KHP11" s="7"/>
      <c r="KHQ11" s="7"/>
      <c r="KHR11" s="7"/>
      <c r="KHS11" s="7"/>
      <c r="KHT11" s="7"/>
      <c r="KHU11" s="7"/>
      <c r="KHV11" s="7"/>
      <c r="KHW11" s="7"/>
      <c r="KHX11" s="7"/>
      <c r="KHY11" s="7"/>
      <c r="KHZ11" s="7"/>
      <c r="KIA11" s="7"/>
      <c r="KIB11" s="7"/>
      <c r="KIC11" s="7"/>
      <c r="KID11" s="7"/>
      <c r="KIE11" s="7"/>
      <c r="KIF11" s="7"/>
      <c r="KIG11" s="7"/>
      <c r="KIH11" s="7"/>
      <c r="KII11" s="7"/>
      <c r="KIJ11" s="7"/>
      <c r="KIK11" s="7"/>
      <c r="KIL11" s="7"/>
      <c r="KIM11" s="7"/>
      <c r="KIN11" s="7"/>
      <c r="KIO11" s="7"/>
      <c r="KIP11" s="7"/>
      <c r="KIQ11" s="7"/>
      <c r="KIR11" s="7"/>
      <c r="KIS11" s="7"/>
      <c r="KIT11" s="7"/>
      <c r="KIU11" s="7"/>
      <c r="KIV11" s="7"/>
      <c r="KIW11" s="7"/>
      <c r="KIX11" s="7"/>
      <c r="KIY11" s="7"/>
      <c r="KIZ11" s="7"/>
      <c r="KJA11" s="7"/>
      <c r="KJB11" s="7"/>
      <c r="KJC11" s="7"/>
      <c r="KJD11" s="7"/>
      <c r="KJE11" s="7"/>
      <c r="KJF11" s="7"/>
      <c r="KJG11" s="7"/>
      <c r="KJH11" s="7"/>
      <c r="KJI11" s="7"/>
      <c r="KJJ11" s="7"/>
      <c r="KJK11" s="7"/>
      <c r="KJL11" s="7"/>
      <c r="KJM11" s="7"/>
      <c r="KJN11" s="7"/>
      <c r="KJO11" s="7"/>
      <c r="KJP11" s="7"/>
      <c r="KJQ11" s="7"/>
      <c r="KJR11" s="7"/>
      <c r="KJS11" s="7"/>
      <c r="KJT11" s="7"/>
      <c r="KJU11" s="7"/>
      <c r="KJV11" s="7"/>
      <c r="KJW11" s="7"/>
      <c r="KJX11" s="7"/>
      <c r="KJY11" s="7"/>
      <c r="KJZ11" s="7"/>
      <c r="KKA11" s="7"/>
      <c r="KKB11" s="7"/>
      <c r="KKC11" s="7"/>
      <c r="KKD11" s="7"/>
      <c r="KKE11" s="7"/>
      <c r="KKF11" s="7"/>
      <c r="KKG11" s="7"/>
      <c r="KKH11" s="7"/>
      <c r="KKI11" s="7"/>
      <c r="KKJ11" s="7"/>
      <c r="KKK11" s="7"/>
      <c r="KKL11" s="7"/>
      <c r="KKM11" s="7"/>
      <c r="KKN11" s="7"/>
      <c r="KKO11" s="7"/>
      <c r="KKP11" s="7"/>
      <c r="KKQ11" s="7"/>
      <c r="KKR11" s="7"/>
      <c r="KKS11" s="7"/>
      <c r="KKT11" s="7"/>
      <c r="KKU11" s="7"/>
      <c r="KKV11" s="7"/>
      <c r="KKW11" s="7"/>
      <c r="KKX11" s="7"/>
      <c r="KKY11" s="7"/>
      <c r="KKZ11" s="7"/>
      <c r="KLA11" s="7"/>
      <c r="KLB11" s="7"/>
      <c r="KLC11" s="7"/>
      <c r="KLD11" s="7"/>
      <c r="KLE11" s="7"/>
      <c r="KLF11" s="7"/>
      <c r="KLG11" s="7"/>
      <c r="KLH11" s="7"/>
      <c r="KLI11" s="7"/>
      <c r="KLJ11" s="7"/>
      <c r="KLK11" s="7"/>
      <c r="KLL11" s="7"/>
      <c r="KLM11" s="7"/>
      <c r="KLN11" s="7"/>
      <c r="KLO11" s="7"/>
      <c r="KLP11" s="7"/>
      <c r="KLQ11" s="7"/>
      <c r="KLR11" s="7"/>
      <c r="KLS11" s="7"/>
      <c r="KLT11" s="7"/>
      <c r="KLU11" s="7"/>
      <c r="KLV11" s="7"/>
      <c r="KLW11" s="7"/>
      <c r="KLX11" s="7"/>
      <c r="KLY11" s="7"/>
      <c r="KLZ11" s="7"/>
      <c r="KMA11" s="7"/>
      <c r="KMB11" s="7"/>
      <c r="KMC11" s="7"/>
      <c r="KMD11" s="7"/>
      <c r="KME11" s="7"/>
      <c r="KMF11" s="7"/>
      <c r="KMG11" s="7"/>
      <c r="KMH11" s="7"/>
      <c r="KMI11" s="7"/>
      <c r="KMJ11" s="7"/>
      <c r="KMK11" s="7"/>
      <c r="KML11" s="7"/>
      <c r="KMM11" s="7"/>
      <c r="KMN11" s="7"/>
      <c r="KMO11" s="7"/>
      <c r="KMP11" s="7"/>
      <c r="KMQ11" s="7"/>
      <c r="KMR11" s="7"/>
      <c r="KMS11" s="7"/>
      <c r="KMT11" s="7"/>
      <c r="KMU11" s="7"/>
      <c r="KMV11" s="7"/>
      <c r="KMW11" s="7"/>
      <c r="KMX11" s="7"/>
      <c r="KMY11" s="7"/>
      <c r="KMZ11" s="7"/>
      <c r="KNA11" s="7"/>
      <c r="KNB11" s="7"/>
      <c r="KNC11" s="7"/>
      <c r="KND11" s="7"/>
      <c r="KNE11" s="7"/>
      <c r="KNF11" s="7"/>
      <c r="KNG11" s="7"/>
      <c r="KNH11" s="7"/>
      <c r="KNI11" s="7"/>
      <c r="KNJ11" s="7"/>
      <c r="KNK11" s="7"/>
      <c r="KNL11" s="7"/>
      <c r="KNM11" s="7"/>
      <c r="KNN11" s="7"/>
      <c r="KNO11" s="7"/>
      <c r="KNP11" s="7"/>
      <c r="KNQ11" s="7"/>
      <c r="KNR11" s="7"/>
      <c r="KNS11" s="7"/>
      <c r="KNT11" s="7"/>
      <c r="KNU11" s="7"/>
      <c r="KNV11" s="7"/>
      <c r="KNW11" s="7"/>
      <c r="KNX11" s="7"/>
      <c r="KNY11" s="7"/>
      <c r="KNZ11" s="7"/>
      <c r="KOA11" s="7"/>
      <c r="KOB11" s="7"/>
      <c r="KOC11" s="7"/>
      <c r="KOD11" s="7"/>
      <c r="KOE11" s="7"/>
      <c r="KOF11" s="7"/>
      <c r="KOG11" s="7"/>
      <c r="KOH11" s="7"/>
      <c r="KOI11" s="7"/>
      <c r="KOJ11" s="7"/>
      <c r="KOK11" s="7"/>
      <c r="KOL11" s="7"/>
      <c r="KOM11" s="7"/>
      <c r="KON11" s="7"/>
      <c r="KOO11" s="7"/>
      <c r="KOP11" s="7"/>
      <c r="KOQ11" s="7"/>
      <c r="KOR11" s="7"/>
      <c r="KOS11" s="7"/>
      <c r="KOT11" s="7"/>
      <c r="KOU11" s="7"/>
      <c r="KOV11" s="7"/>
      <c r="KOW11" s="7"/>
      <c r="KOX11" s="7"/>
      <c r="KOY11" s="7"/>
      <c r="KOZ11" s="7"/>
      <c r="KPA11" s="7"/>
      <c r="KPB11" s="7"/>
      <c r="KPC11" s="7"/>
      <c r="KPD11" s="7"/>
      <c r="KPE11" s="7"/>
      <c r="KPF11" s="7"/>
      <c r="KPG11" s="7"/>
      <c r="KPH11" s="7"/>
      <c r="KPI11" s="7"/>
      <c r="KPJ11" s="7"/>
      <c r="KPK11" s="7"/>
      <c r="KPL11" s="7"/>
      <c r="KPM11" s="7"/>
      <c r="KPN11" s="7"/>
      <c r="KPO11" s="7"/>
      <c r="KPP11" s="7"/>
      <c r="KPQ11" s="7"/>
      <c r="KPR11" s="7"/>
      <c r="KPS11" s="7"/>
      <c r="KPT11" s="7"/>
      <c r="KPU11" s="7"/>
      <c r="KPV11" s="7"/>
      <c r="KPW11" s="7"/>
      <c r="KPX11" s="7"/>
      <c r="KPY11" s="7"/>
      <c r="KPZ11" s="7"/>
      <c r="KQA11" s="7"/>
      <c r="KQB11" s="7"/>
      <c r="KQC11" s="7"/>
      <c r="KQD11" s="7"/>
      <c r="KQE11" s="7"/>
      <c r="KQF11" s="7"/>
      <c r="KQG11" s="7"/>
      <c r="KQH11" s="7"/>
      <c r="KQI11" s="7"/>
      <c r="KQJ11" s="7"/>
      <c r="KQK11" s="7"/>
      <c r="KQL11" s="7"/>
      <c r="KQM11" s="7"/>
      <c r="KQN11" s="7"/>
      <c r="KQO11" s="7"/>
      <c r="KQP11" s="7"/>
      <c r="KQQ11" s="7"/>
      <c r="KQR11" s="7"/>
      <c r="KQS11" s="7"/>
      <c r="KQT11" s="7"/>
      <c r="KQU11" s="7"/>
      <c r="KQV11" s="7"/>
      <c r="KQW11" s="7"/>
      <c r="KQX11" s="7"/>
      <c r="KQY11" s="7"/>
      <c r="KQZ11" s="7"/>
      <c r="KRA11" s="7"/>
      <c r="KRB11" s="7"/>
      <c r="KRC11" s="7"/>
      <c r="KRD11" s="7"/>
      <c r="KRE11" s="7"/>
      <c r="KRF11" s="7"/>
      <c r="KRG11" s="7"/>
      <c r="KRH11" s="7"/>
      <c r="KRI11" s="7"/>
      <c r="KRJ11" s="7"/>
      <c r="KRK11" s="7"/>
      <c r="KRL11" s="7"/>
      <c r="KRM11" s="7"/>
      <c r="KRN11" s="7"/>
      <c r="KRO11" s="7"/>
      <c r="KRP11" s="7"/>
      <c r="KRQ11" s="7"/>
      <c r="KRR11" s="7"/>
      <c r="KRS11" s="7"/>
      <c r="KRT11" s="7"/>
      <c r="KRU11" s="7"/>
      <c r="KRV11" s="7"/>
      <c r="KRW11" s="7"/>
      <c r="KRX11" s="7"/>
      <c r="KRY11" s="7"/>
      <c r="KRZ11" s="7"/>
      <c r="KSA11" s="7"/>
      <c r="KSB11" s="7"/>
      <c r="KSC11" s="7"/>
      <c r="KSD11" s="7"/>
      <c r="KSE11" s="7"/>
      <c r="KSF11" s="7"/>
      <c r="KSG11" s="7"/>
      <c r="KSH11" s="7"/>
      <c r="KSI11" s="7"/>
      <c r="KSJ11" s="7"/>
      <c r="KSK11" s="7"/>
      <c r="KSL11" s="7"/>
      <c r="KSM11" s="7"/>
      <c r="KSN11" s="7"/>
      <c r="KSO11" s="7"/>
      <c r="KSP11" s="7"/>
      <c r="KSQ11" s="7"/>
      <c r="KSR11" s="7"/>
      <c r="KSS11" s="7"/>
      <c r="KST11" s="7"/>
      <c r="KSU11" s="7"/>
      <c r="KSV11" s="7"/>
      <c r="KSW11" s="7"/>
      <c r="KSX11" s="7"/>
      <c r="KSY11" s="7"/>
      <c r="KSZ11" s="7"/>
      <c r="KTA11" s="7"/>
      <c r="KTB11" s="7"/>
      <c r="KTC11" s="7"/>
      <c r="KTD11" s="7"/>
      <c r="KTE11" s="7"/>
      <c r="KTF11" s="7"/>
      <c r="KTG11" s="7"/>
      <c r="KTH11" s="7"/>
      <c r="KTI11" s="7"/>
      <c r="KTJ11" s="7"/>
      <c r="KTK11" s="7"/>
      <c r="KTL11" s="7"/>
      <c r="KTM11" s="7"/>
      <c r="KTN11" s="7"/>
      <c r="KTO11" s="7"/>
      <c r="KTP11" s="7"/>
      <c r="KTQ11" s="7"/>
      <c r="KTR11" s="7"/>
      <c r="KTS11" s="7"/>
      <c r="KTT11" s="7"/>
      <c r="KTU11" s="7"/>
      <c r="KTV11" s="7"/>
      <c r="KTW11" s="7"/>
      <c r="KTX11" s="7"/>
      <c r="KTY11" s="7"/>
      <c r="KTZ11" s="7"/>
      <c r="KUA11" s="7"/>
      <c r="KUB11" s="7"/>
      <c r="KUC11" s="7"/>
      <c r="KUD11" s="7"/>
      <c r="KUE11" s="7"/>
      <c r="KUF11" s="7"/>
      <c r="KUG11" s="7"/>
      <c r="KUH11" s="7"/>
      <c r="KUI11" s="7"/>
      <c r="KUJ11" s="7"/>
      <c r="KUK11" s="7"/>
      <c r="KUL11" s="7"/>
      <c r="KUM11" s="7"/>
      <c r="KUN11" s="7"/>
      <c r="KUO11" s="7"/>
      <c r="KUP11" s="7"/>
      <c r="KUQ11" s="7"/>
      <c r="KUR11" s="7"/>
      <c r="KUS11" s="7"/>
      <c r="KUT11" s="7"/>
      <c r="KUU11" s="7"/>
      <c r="KUV11" s="7"/>
      <c r="KUW11" s="7"/>
      <c r="KUX11" s="7"/>
      <c r="KUY11" s="7"/>
      <c r="KUZ11" s="7"/>
      <c r="KVA11" s="7"/>
      <c r="KVB11" s="7"/>
      <c r="KVC11" s="7"/>
      <c r="KVD11" s="7"/>
      <c r="KVE11" s="7"/>
      <c r="KVF11" s="7"/>
      <c r="KVG11" s="7"/>
      <c r="KVH11" s="7"/>
      <c r="KVI11" s="7"/>
      <c r="KVJ11" s="7"/>
      <c r="KVK11" s="7"/>
      <c r="KVL11" s="7"/>
      <c r="KVM11" s="7"/>
      <c r="KVN11" s="7"/>
      <c r="KVO11" s="7"/>
      <c r="KVP11" s="7"/>
      <c r="KVQ11" s="7"/>
      <c r="KVR11" s="7"/>
      <c r="KVS11" s="7"/>
      <c r="KVT11" s="7"/>
      <c r="KVU11" s="7"/>
      <c r="KVV11" s="7"/>
      <c r="KVW11" s="7"/>
      <c r="KVX11" s="7"/>
      <c r="KVY11" s="7"/>
      <c r="KVZ11" s="7"/>
      <c r="KWA11" s="7"/>
      <c r="KWB11" s="7"/>
      <c r="KWC11" s="7"/>
      <c r="KWD11" s="7"/>
      <c r="KWE11" s="7"/>
      <c r="KWF11" s="7"/>
      <c r="KWG11" s="7"/>
      <c r="KWH11" s="7"/>
      <c r="KWI11" s="7"/>
      <c r="KWJ11" s="7"/>
      <c r="KWK11" s="7"/>
      <c r="KWL11" s="7"/>
      <c r="KWM11" s="7"/>
      <c r="KWN11" s="7"/>
      <c r="KWO11" s="7"/>
      <c r="KWP11" s="7"/>
      <c r="KWQ11" s="7"/>
      <c r="KWR11" s="7"/>
      <c r="KWS11" s="7"/>
      <c r="KWT11" s="7"/>
      <c r="KWU11" s="7"/>
      <c r="KWV11" s="7"/>
      <c r="KWW11" s="7"/>
      <c r="KWX11" s="7"/>
      <c r="KWY11" s="7"/>
      <c r="KWZ11" s="7"/>
      <c r="KXA11" s="7"/>
      <c r="KXB11" s="7"/>
      <c r="KXC11" s="7"/>
      <c r="KXD11" s="7"/>
      <c r="KXE11" s="7"/>
      <c r="KXF11" s="7"/>
      <c r="KXG11" s="7"/>
      <c r="KXH11" s="7"/>
      <c r="KXI11" s="7"/>
      <c r="KXJ11" s="7"/>
      <c r="KXK11" s="7"/>
      <c r="KXL11" s="7"/>
      <c r="KXM11" s="7"/>
      <c r="KXN11" s="7"/>
      <c r="KXO11" s="7"/>
      <c r="KXP11" s="7"/>
      <c r="KXQ11" s="7"/>
      <c r="KXR11" s="7"/>
      <c r="KXS11" s="7"/>
      <c r="KXT11" s="7"/>
      <c r="KXU11" s="7"/>
      <c r="KXV11" s="7"/>
      <c r="KXW11" s="7"/>
      <c r="KXX11" s="7"/>
      <c r="KXY11" s="7"/>
      <c r="KXZ11" s="7"/>
      <c r="KYA11" s="7"/>
      <c r="KYB11" s="7"/>
      <c r="KYC11" s="7"/>
      <c r="KYD11" s="7"/>
      <c r="KYE11" s="7"/>
      <c r="KYF11" s="7"/>
      <c r="KYG11" s="7"/>
      <c r="KYH11" s="7"/>
      <c r="KYI11" s="7"/>
      <c r="KYJ11" s="7"/>
      <c r="KYK11" s="7"/>
      <c r="KYL11" s="7"/>
      <c r="KYM11" s="7"/>
      <c r="KYN11" s="7"/>
      <c r="KYO11" s="7"/>
      <c r="KYP11" s="7"/>
      <c r="KYQ11" s="7"/>
      <c r="KYR11" s="7"/>
      <c r="KYS11" s="7"/>
      <c r="KYT11" s="7"/>
      <c r="KYU11" s="7"/>
      <c r="KYV11" s="7"/>
      <c r="KYW11" s="7"/>
      <c r="KYX11" s="7"/>
      <c r="KYY11" s="7"/>
      <c r="KYZ11" s="7"/>
      <c r="KZA11" s="7"/>
      <c r="KZB11" s="7"/>
      <c r="KZC11" s="7"/>
      <c r="KZD11" s="7"/>
      <c r="KZE11" s="7"/>
      <c r="KZF11" s="7"/>
      <c r="KZG11" s="7"/>
      <c r="KZH11" s="7"/>
      <c r="KZI11" s="7"/>
      <c r="KZJ11" s="7"/>
      <c r="KZK11" s="7"/>
      <c r="KZL11" s="7"/>
      <c r="KZM11" s="7"/>
      <c r="KZN11" s="7"/>
      <c r="KZO11" s="7"/>
      <c r="KZP11" s="7"/>
      <c r="KZQ11" s="7"/>
      <c r="KZR11" s="7"/>
      <c r="KZS11" s="7"/>
      <c r="KZT11" s="7"/>
      <c r="KZU11" s="7"/>
      <c r="KZV11" s="7"/>
      <c r="KZW11" s="7"/>
      <c r="KZX11" s="7"/>
      <c r="KZY11" s="7"/>
      <c r="KZZ11" s="7"/>
      <c r="LAA11" s="7"/>
      <c r="LAB11" s="7"/>
      <c r="LAC11" s="7"/>
      <c r="LAD11" s="7"/>
      <c r="LAE11" s="7"/>
      <c r="LAF11" s="7"/>
      <c r="LAG11" s="7"/>
      <c r="LAH11" s="7"/>
      <c r="LAI11" s="7"/>
      <c r="LAJ11" s="7"/>
      <c r="LAK11" s="7"/>
      <c r="LAL11" s="7"/>
      <c r="LAM11" s="7"/>
      <c r="LAN11" s="7"/>
      <c r="LAO11" s="7"/>
      <c r="LAP11" s="7"/>
      <c r="LAQ11" s="7"/>
      <c r="LAR11" s="7"/>
      <c r="LAS11" s="7"/>
      <c r="LAT11" s="7"/>
      <c r="LAU11" s="7"/>
      <c r="LAV11" s="7"/>
      <c r="LAW11" s="7"/>
      <c r="LAX11" s="7"/>
      <c r="LAY11" s="7"/>
      <c r="LAZ11" s="7"/>
      <c r="LBA11" s="7"/>
      <c r="LBB11" s="7"/>
      <c r="LBC11" s="7"/>
      <c r="LBD11" s="7"/>
      <c r="LBE11" s="7"/>
      <c r="LBF11" s="7"/>
      <c r="LBG11" s="7"/>
      <c r="LBH11" s="7"/>
      <c r="LBI11" s="7"/>
      <c r="LBJ11" s="7"/>
      <c r="LBK11" s="7"/>
      <c r="LBL11" s="7"/>
      <c r="LBM11" s="7"/>
      <c r="LBN11" s="7"/>
      <c r="LBO11" s="7"/>
      <c r="LBP11" s="7"/>
      <c r="LBQ11" s="7"/>
      <c r="LBR11" s="7"/>
      <c r="LBS11" s="7"/>
      <c r="LBT11" s="7"/>
      <c r="LBU11" s="7"/>
      <c r="LBV11" s="7"/>
      <c r="LBW11" s="7"/>
      <c r="LBX11" s="7"/>
      <c r="LBY11" s="7"/>
      <c r="LBZ11" s="7"/>
      <c r="LCA11" s="7"/>
      <c r="LCB11" s="7"/>
      <c r="LCC11" s="7"/>
      <c r="LCD11" s="7"/>
      <c r="LCE11" s="7"/>
      <c r="LCF11" s="7"/>
      <c r="LCG11" s="7"/>
      <c r="LCH11" s="7"/>
      <c r="LCI11" s="7"/>
      <c r="LCJ11" s="7"/>
      <c r="LCK11" s="7"/>
      <c r="LCL11" s="7"/>
      <c r="LCM11" s="7"/>
      <c r="LCN11" s="7"/>
      <c r="LCO11" s="7"/>
      <c r="LCP11" s="7"/>
      <c r="LCQ11" s="7"/>
      <c r="LCR11" s="7"/>
      <c r="LCS11" s="7"/>
      <c r="LCT11" s="7"/>
      <c r="LCU11" s="7"/>
      <c r="LCV11" s="7"/>
      <c r="LCW11" s="7"/>
      <c r="LCX11" s="7"/>
      <c r="LCY11" s="7"/>
      <c r="LCZ11" s="7"/>
      <c r="LDA11" s="7"/>
      <c r="LDB11" s="7"/>
      <c r="LDC11" s="7"/>
      <c r="LDD11" s="7"/>
      <c r="LDE11" s="7"/>
      <c r="LDF11" s="7"/>
      <c r="LDG11" s="7"/>
      <c r="LDH11" s="7"/>
      <c r="LDI11" s="7"/>
      <c r="LDJ11" s="7"/>
      <c r="LDK11" s="7"/>
      <c r="LDL11" s="7"/>
      <c r="LDM11" s="7"/>
      <c r="LDN11" s="7"/>
      <c r="LDO11" s="7"/>
      <c r="LDP11" s="7"/>
      <c r="LDQ11" s="7"/>
      <c r="LDR11" s="7"/>
      <c r="LDS11" s="7"/>
      <c r="LDT11" s="7"/>
      <c r="LDU11" s="7"/>
      <c r="LDV11" s="7"/>
      <c r="LDW11" s="7"/>
      <c r="LDX11" s="7"/>
      <c r="LDY11" s="7"/>
      <c r="LDZ11" s="7"/>
      <c r="LEA11" s="7"/>
      <c r="LEB11" s="7"/>
      <c r="LEC11" s="7"/>
      <c r="LED11" s="7"/>
      <c r="LEE11" s="7"/>
      <c r="LEF11" s="7"/>
      <c r="LEG11" s="7"/>
      <c r="LEH11" s="7"/>
      <c r="LEI11" s="7"/>
      <c r="LEJ11" s="7"/>
      <c r="LEK11" s="7"/>
      <c r="LEL11" s="7"/>
      <c r="LEM11" s="7"/>
      <c r="LEN11" s="7"/>
      <c r="LEO11" s="7"/>
      <c r="LEP11" s="7"/>
      <c r="LEQ11" s="7"/>
      <c r="LER11" s="7"/>
      <c r="LES11" s="7"/>
      <c r="LET11" s="7"/>
      <c r="LEU11" s="7"/>
      <c r="LEV11" s="7"/>
      <c r="LEW11" s="7"/>
      <c r="LEX11" s="7"/>
      <c r="LEY11" s="7"/>
      <c r="LEZ11" s="7"/>
      <c r="LFA11" s="7"/>
      <c r="LFB11" s="7"/>
      <c r="LFC11" s="7"/>
      <c r="LFD11" s="7"/>
      <c r="LFE11" s="7"/>
      <c r="LFF11" s="7"/>
      <c r="LFG11" s="7"/>
      <c r="LFH11" s="7"/>
      <c r="LFI11" s="7"/>
      <c r="LFJ11" s="7"/>
      <c r="LFK11" s="7"/>
      <c r="LFL11" s="7"/>
      <c r="LFM11" s="7"/>
      <c r="LFN11" s="7"/>
      <c r="LFO11" s="7"/>
      <c r="LFP11" s="7"/>
      <c r="LFQ11" s="7"/>
      <c r="LFR11" s="7"/>
      <c r="LFS11" s="7"/>
      <c r="LFT11" s="7"/>
      <c r="LFU11" s="7"/>
      <c r="LFV11" s="7"/>
      <c r="LFW11" s="7"/>
      <c r="LFX11" s="7"/>
      <c r="LFY11" s="7"/>
      <c r="LFZ11" s="7"/>
      <c r="LGA11" s="7"/>
      <c r="LGB11" s="7"/>
      <c r="LGC11" s="7"/>
      <c r="LGD11" s="7"/>
      <c r="LGE11" s="7"/>
      <c r="LGF11" s="7"/>
      <c r="LGG11" s="7"/>
      <c r="LGH11" s="7"/>
      <c r="LGI11" s="7"/>
      <c r="LGJ11" s="7"/>
      <c r="LGK11" s="7"/>
      <c r="LGL11" s="7"/>
      <c r="LGM11" s="7"/>
      <c r="LGN11" s="7"/>
      <c r="LGO11" s="7"/>
      <c r="LGP11" s="7"/>
      <c r="LGQ11" s="7"/>
      <c r="LGR11" s="7"/>
      <c r="LGS11" s="7"/>
      <c r="LGT11" s="7"/>
      <c r="LGU11" s="7"/>
      <c r="LGV11" s="7"/>
      <c r="LGW11" s="7"/>
      <c r="LGX11" s="7"/>
      <c r="LGY11" s="7"/>
      <c r="LGZ11" s="7"/>
      <c r="LHA11" s="7"/>
      <c r="LHB11" s="7"/>
      <c r="LHC11" s="7"/>
      <c r="LHD11" s="7"/>
      <c r="LHE11" s="7"/>
      <c r="LHF11" s="7"/>
      <c r="LHG11" s="7"/>
      <c r="LHH11" s="7"/>
      <c r="LHI11" s="7"/>
      <c r="LHJ11" s="7"/>
      <c r="LHK11" s="7"/>
      <c r="LHL11" s="7"/>
      <c r="LHM11" s="7"/>
      <c r="LHN11" s="7"/>
      <c r="LHO11" s="7"/>
      <c r="LHP11" s="7"/>
      <c r="LHQ11" s="7"/>
      <c r="LHR11" s="7"/>
      <c r="LHS11" s="7"/>
      <c r="LHT11" s="7"/>
      <c r="LHU11" s="7"/>
      <c r="LHV11" s="7"/>
      <c r="LHW11" s="7"/>
      <c r="LHX11" s="7"/>
      <c r="LHY11" s="7"/>
      <c r="LHZ11" s="7"/>
      <c r="LIA11" s="7"/>
      <c r="LIB11" s="7"/>
      <c r="LIC11" s="7"/>
      <c r="LID11" s="7"/>
      <c r="LIE11" s="7"/>
      <c r="LIF11" s="7"/>
      <c r="LIG11" s="7"/>
      <c r="LIH11" s="7"/>
      <c r="LII11" s="7"/>
      <c r="LIJ11" s="7"/>
      <c r="LIK11" s="7"/>
      <c r="LIL11" s="7"/>
      <c r="LIM11" s="7"/>
      <c r="LIN11" s="7"/>
      <c r="LIO11" s="7"/>
      <c r="LIP11" s="7"/>
      <c r="LIQ11" s="7"/>
      <c r="LIR11" s="7"/>
      <c r="LIS11" s="7"/>
      <c r="LIT11" s="7"/>
      <c r="LIU11" s="7"/>
      <c r="LIV11" s="7"/>
      <c r="LIW11" s="7"/>
      <c r="LIX11" s="7"/>
      <c r="LIY11" s="7"/>
      <c r="LIZ11" s="7"/>
      <c r="LJA11" s="7"/>
      <c r="LJB11" s="7"/>
      <c r="LJC11" s="7"/>
      <c r="LJD11" s="7"/>
      <c r="LJE11" s="7"/>
      <c r="LJF11" s="7"/>
      <c r="LJG11" s="7"/>
      <c r="LJH11" s="7"/>
      <c r="LJI11" s="7"/>
      <c r="LJJ11" s="7"/>
      <c r="LJK11" s="7"/>
      <c r="LJL11" s="7"/>
      <c r="LJM11" s="7"/>
      <c r="LJN11" s="7"/>
      <c r="LJO11" s="7"/>
      <c r="LJP11" s="7"/>
      <c r="LJQ11" s="7"/>
      <c r="LJR11" s="7"/>
      <c r="LJS11" s="7"/>
      <c r="LJT11" s="7"/>
      <c r="LJU11" s="7"/>
      <c r="LJV11" s="7"/>
      <c r="LJW11" s="7"/>
      <c r="LJX11" s="7"/>
      <c r="LJY11" s="7"/>
      <c r="LJZ11" s="7"/>
      <c r="LKA11" s="7"/>
      <c r="LKB11" s="7"/>
      <c r="LKC11" s="7"/>
      <c r="LKD11" s="7"/>
      <c r="LKE11" s="7"/>
      <c r="LKF11" s="7"/>
      <c r="LKG11" s="7"/>
      <c r="LKH11" s="7"/>
      <c r="LKI11" s="7"/>
      <c r="LKJ11" s="7"/>
      <c r="LKK11" s="7"/>
      <c r="LKL11" s="7"/>
      <c r="LKM11" s="7"/>
      <c r="LKN11" s="7"/>
      <c r="LKO11" s="7"/>
      <c r="LKP11" s="7"/>
      <c r="LKQ11" s="7"/>
      <c r="LKR11" s="7"/>
      <c r="LKS11" s="7"/>
      <c r="LKT11" s="7"/>
      <c r="LKU11" s="7"/>
      <c r="LKV11" s="7"/>
      <c r="LKW11" s="7"/>
      <c r="LKX11" s="7"/>
      <c r="LKY11" s="7"/>
      <c r="LKZ11" s="7"/>
      <c r="LLA11" s="7"/>
      <c r="LLB11" s="7"/>
      <c r="LLC11" s="7"/>
      <c r="LLD11" s="7"/>
      <c r="LLE11" s="7"/>
      <c r="LLF11" s="7"/>
      <c r="LLG11" s="7"/>
      <c r="LLH11" s="7"/>
      <c r="LLI11" s="7"/>
      <c r="LLJ11" s="7"/>
      <c r="LLK11" s="7"/>
      <c r="LLL11" s="7"/>
      <c r="LLM11" s="7"/>
      <c r="LLN11" s="7"/>
      <c r="LLO11" s="7"/>
      <c r="LLP11" s="7"/>
      <c r="LLQ11" s="7"/>
      <c r="LLR11" s="7"/>
      <c r="LLS11" s="7"/>
      <c r="LLT11" s="7"/>
      <c r="LLU11" s="7"/>
      <c r="LLV11" s="7"/>
      <c r="LLW11" s="7"/>
      <c r="LLX11" s="7"/>
      <c r="LLY11" s="7"/>
      <c r="LLZ11" s="7"/>
      <c r="LMA11" s="7"/>
      <c r="LMB11" s="7"/>
      <c r="LMC11" s="7"/>
      <c r="LMD11" s="7"/>
      <c r="LME11" s="7"/>
      <c r="LMF11" s="7"/>
      <c r="LMG11" s="7"/>
      <c r="LMH11" s="7"/>
      <c r="LMI11" s="7"/>
      <c r="LMJ11" s="7"/>
      <c r="LMK11" s="7"/>
      <c r="LML11" s="7"/>
      <c r="LMM11" s="7"/>
      <c r="LMN11" s="7"/>
      <c r="LMO11" s="7"/>
      <c r="LMP11" s="7"/>
      <c r="LMQ11" s="7"/>
      <c r="LMR11" s="7"/>
      <c r="LMS11" s="7"/>
      <c r="LMT11" s="7"/>
      <c r="LMU11" s="7"/>
      <c r="LMV11" s="7"/>
      <c r="LMW11" s="7"/>
      <c r="LMX11" s="7"/>
      <c r="LMY11" s="7"/>
      <c r="LMZ11" s="7"/>
      <c r="LNA11" s="7"/>
      <c r="LNB11" s="7"/>
      <c r="LNC11" s="7"/>
      <c r="LND11" s="7"/>
      <c r="LNE11" s="7"/>
      <c r="LNF11" s="7"/>
      <c r="LNG11" s="7"/>
      <c r="LNH11" s="7"/>
      <c r="LNI11" s="7"/>
      <c r="LNJ11" s="7"/>
      <c r="LNK11" s="7"/>
      <c r="LNL11" s="7"/>
      <c r="LNM11" s="7"/>
      <c r="LNN11" s="7"/>
      <c r="LNO11" s="7"/>
      <c r="LNP11" s="7"/>
      <c r="LNQ11" s="7"/>
      <c r="LNR11" s="7"/>
      <c r="LNS11" s="7"/>
      <c r="LNT11" s="7"/>
      <c r="LNU11" s="7"/>
      <c r="LNV11" s="7"/>
      <c r="LNW11" s="7"/>
      <c r="LNX11" s="7"/>
      <c r="LNY11" s="7"/>
      <c r="LNZ11" s="7"/>
      <c r="LOA11" s="7"/>
      <c r="LOB11" s="7"/>
      <c r="LOC11" s="7"/>
      <c r="LOD11" s="7"/>
      <c r="LOE11" s="7"/>
      <c r="LOF11" s="7"/>
      <c r="LOG11" s="7"/>
      <c r="LOH11" s="7"/>
      <c r="LOI11" s="7"/>
      <c r="LOJ11" s="7"/>
      <c r="LOK11" s="7"/>
      <c r="LOL11" s="7"/>
      <c r="LOM11" s="7"/>
      <c r="LON11" s="7"/>
      <c r="LOO11" s="7"/>
      <c r="LOP11" s="7"/>
      <c r="LOQ11" s="7"/>
      <c r="LOR11" s="7"/>
      <c r="LOS11" s="7"/>
      <c r="LOT11" s="7"/>
      <c r="LOU11" s="7"/>
      <c r="LOV11" s="7"/>
      <c r="LOW11" s="7"/>
      <c r="LOX11" s="7"/>
      <c r="LOY11" s="7"/>
      <c r="LOZ11" s="7"/>
      <c r="LPA11" s="7"/>
      <c r="LPB11" s="7"/>
      <c r="LPC11" s="7"/>
      <c r="LPD11" s="7"/>
      <c r="LPE11" s="7"/>
      <c r="LPF11" s="7"/>
      <c r="LPG11" s="7"/>
      <c r="LPH11" s="7"/>
      <c r="LPI11" s="7"/>
      <c r="LPJ11" s="7"/>
      <c r="LPK11" s="7"/>
      <c r="LPL11" s="7"/>
      <c r="LPM11" s="7"/>
      <c r="LPN11" s="7"/>
      <c r="LPO11" s="7"/>
      <c r="LPP11" s="7"/>
      <c r="LPQ11" s="7"/>
      <c r="LPR11" s="7"/>
      <c r="LPS11" s="7"/>
      <c r="LPT11" s="7"/>
      <c r="LPU11" s="7"/>
      <c r="LPV11" s="7"/>
      <c r="LPW11" s="7"/>
      <c r="LPX11" s="7"/>
      <c r="LPY11" s="7"/>
      <c r="LPZ11" s="7"/>
      <c r="LQA11" s="7"/>
      <c r="LQB11" s="7"/>
      <c r="LQC11" s="7"/>
      <c r="LQD11" s="7"/>
      <c r="LQE11" s="7"/>
      <c r="LQF11" s="7"/>
      <c r="LQG11" s="7"/>
      <c r="LQH11" s="7"/>
      <c r="LQI11" s="7"/>
      <c r="LQJ11" s="7"/>
      <c r="LQK11" s="7"/>
      <c r="LQL11" s="7"/>
      <c r="LQM11" s="7"/>
      <c r="LQN11" s="7"/>
      <c r="LQO11" s="7"/>
      <c r="LQP11" s="7"/>
      <c r="LQQ11" s="7"/>
      <c r="LQR11" s="7"/>
      <c r="LQS11" s="7"/>
      <c r="LQT11" s="7"/>
      <c r="LQU11" s="7"/>
      <c r="LQV11" s="7"/>
      <c r="LQW11" s="7"/>
      <c r="LQX11" s="7"/>
      <c r="LQY11" s="7"/>
      <c r="LQZ11" s="7"/>
      <c r="LRA11" s="7"/>
      <c r="LRB11" s="7"/>
      <c r="LRC11" s="7"/>
      <c r="LRD11" s="7"/>
      <c r="LRE11" s="7"/>
      <c r="LRF11" s="7"/>
      <c r="LRG11" s="7"/>
      <c r="LRH11" s="7"/>
      <c r="LRI11" s="7"/>
      <c r="LRJ11" s="7"/>
      <c r="LRK11" s="7"/>
      <c r="LRL11" s="7"/>
      <c r="LRM11" s="7"/>
      <c r="LRN11" s="7"/>
      <c r="LRO11" s="7"/>
      <c r="LRP11" s="7"/>
      <c r="LRQ11" s="7"/>
      <c r="LRR11" s="7"/>
      <c r="LRS11" s="7"/>
      <c r="LRT11" s="7"/>
      <c r="LRU11" s="7"/>
      <c r="LRV11" s="7"/>
      <c r="LRW11" s="7"/>
      <c r="LRX11" s="7"/>
      <c r="LRY11" s="7"/>
      <c r="LRZ11" s="7"/>
      <c r="LSA11" s="7"/>
      <c r="LSB11" s="7"/>
      <c r="LSC11" s="7"/>
      <c r="LSD11" s="7"/>
      <c r="LSE11" s="7"/>
      <c r="LSF11" s="7"/>
      <c r="LSG11" s="7"/>
      <c r="LSH11" s="7"/>
      <c r="LSI11" s="7"/>
      <c r="LSJ11" s="7"/>
      <c r="LSK11" s="7"/>
      <c r="LSL11" s="7"/>
      <c r="LSM11" s="7"/>
      <c r="LSN11" s="7"/>
      <c r="LSO11" s="7"/>
      <c r="LSP11" s="7"/>
      <c r="LSQ11" s="7"/>
      <c r="LSR11" s="7"/>
      <c r="LSS11" s="7"/>
      <c r="LST11" s="7"/>
      <c r="LSU11" s="7"/>
      <c r="LSV11" s="7"/>
      <c r="LSW11" s="7"/>
      <c r="LSX11" s="7"/>
      <c r="LSY11" s="7"/>
      <c r="LSZ11" s="7"/>
      <c r="LTA11" s="7"/>
      <c r="LTB11" s="7"/>
      <c r="LTC11" s="7"/>
      <c r="LTD11" s="7"/>
      <c r="LTE11" s="7"/>
      <c r="LTF11" s="7"/>
      <c r="LTG11" s="7"/>
      <c r="LTH11" s="7"/>
      <c r="LTI11" s="7"/>
      <c r="LTJ11" s="7"/>
      <c r="LTK11" s="7"/>
      <c r="LTL11" s="7"/>
      <c r="LTM11" s="7"/>
      <c r="LTN11" s="7"/>
      <c r="LTO11" s="7"/>
      <c r="LTP11" s="7"/>
      <c r="LTQ11" s="7"/>
      <c r="LTR11" s="7"/>
      <c r="LTS11" s="7"/>
      <c r="LTT11" s="7"/>
      <c r="LTU11" s="7"/>
      <c r="LTV11" s="7"/>
      <c r="LTW11" s="7"/>
      <c r="LTX11" s="7"/>
      <c r="LTY11" s="7"/>
      <c r="LTZ11" s="7"/>
      <c r="LUA11" s="7"/>
      <c r="LUB11" s="7"/>
      <c r="LUC11" s="7"/>
      <c r="LUD11" s="7"/>
      <c r="LUE11" s="7"/>
      <c r="LUF11" s="7"/>
      <c r="LUG11" s="7"/>
      <c r="LUH11" s="7"/>
      <c r="LUI11" s="7"/>
      <c r="LUJ11" s="7"/>
      <c r="LUK11" s="7"/>
      <c r="LUL11" s="7"/>
      <c r="LUM11" s="7"/>
      <c r="LUN11" s="7"/>
      <c r="LUO11" s="7"/>
      <c r="LUP11" s="7"/>
      <c r="LUQ11" s="7"/>
      <c r="LUR11" s="7"/>
      <c r="LUS11" s="7"/>
      <c r="LUT11" s="7"/>
      <c r="LUU11" s="7"/>
      <c r="LUV11" s="7"/>
      <c r="LUW11" s="7"/>
      <c r="LUX11" s="7"/>
      <c r="LUY11" s="7"/>
      <c r="LUZ11" s="7"/>
      <c r="LVA11" s="7"/>
      <c r="LVB11" s="7"/>
      <c r="LVC11" s="7"/>
      <c r="LVD11" s="7"/>
      <c r="LVE11" s="7"/>
      <c r="LVF11" s="7"/>
      <c r="LVG11" s="7"/>
      <c r="LVH11" s="7"/>
      <c r="LVI11" s="7"/>
      <c r="LVJ11" s="7"/>
      <c r="LVK11" s="7"/>
      <c r="LVL11" s="7"/>
      <c r="LVM11" s="7"/>
      <c r="LVN11" s="7"/>
      <c r="LVO11" s="7"/>
      <c r="LVP11" s="7"/>
      <c r="LVQ11" s="7"/>
      <c r="LVR11" s="7"/>
      <c r="LVS11" s="7"/>
      <c r="LVT11" s="7"/>
      <c r="LVU11" s="7"/>
      <c r="LVV11" s="7"/>
      <c r="LVW11" s="7"/>
      <c r="LVX11" s="7"/>
      <c r="LVY11" s="7"/>
      <c r="LVZ11" s="7"/>
      <c r="LWA11" s="7"/>
      <c r="LWB11" s="7"/>
      <c r="LWC11" s="7"/>
      <c r="LWD11" s="7"/>
      <c r="LWE11" s="7"/>
      <c r="LWF11" s="7"/>
      <c r="LWG11" s="7"/>
      <c r="LWH11" s="7"/>
      <c r="LWI11" s="7"/>
      <c r="LWJ11" s="7"/>
      <c r="LWK11" s="7"/>
      <c r="LWL11" s="7"/>
      <c r="LWM11" s="7"/>
      <c r="LWN11" s="7"/>
      <c r="LWO11" s="7"/>
      <c r="LWP11" s="7"/>
      <c r="LWQ11" s="7"/>
      <c r="LWR11" s="7"/>
      <c r="LWS11" s="7"/>
      <c r="LWT11" s="7"/>
      <c r="LWU11" s="7"/>
      <c r="LWV11" s="7"/>
      <c r="LWW11" s="7"/>
      <c r="LWX11" s="7"/>
      <c r="LWY11" s="7"/>
      <c r="LWZ11" s="7"/>
      <c r="LXA11" s="7"/>
      <c r="LXB11" s="7"/>
      <c r="LXC11" s="7"/>
      <c r="LXD11" s="7"/>
      <c r="LXE11" s="7"/>
      <c r="LXF11" s="7"/>
      <c r="LXG11" s="7"/>
      <c r="LXH11" s="7"/>
      <c r="LXI11" s="7"/>
      <c r="LXJ11" s="7"/>
      <c r="LXK11" s="7"/>
      <c r="LXL11" s="7"/>
      <c r="LXM11" s="7"/>
      <c r="LXN11" s="7"/>
      <c r="LXO11" s="7"/>
      <c r="LXP11" s="7"/>
      <c r="LXQ11" s="7"/>
      <c r="LXR11" s="7"/>
      <c r="LXS11" s="7"/>
      <c r="LXT11" s="7"/>
      <c r="LXU11" s="7"/>
      <c r="LXV11" s="7"/>
      <c r="LXW11" s="7"/>
      <c r="LXX11" s="7"/>
      <c r="LXY11" s="7"/>
      <c r="LXZ11" s="7"/>
      <c r="LYA11" s="7"/>
      <c r="LYB11" s="7"/>
      <c r="LYC11" s="7"/>
      <c r="LYD11" s="7"/>
      <c r="LYE11" s="7"/>
      <c r="LYF11" s="7"/>
      <c r="LYG11" s="7"/>
      <c r="LYH11" s="7"/>
      <c r="LYI11" s="7"/>
      <c r="LYJ11" s="7"/>
      <c r="LYK11" s="7"/>
      <c r="LYL11" s="7"/>
      <c r="LYM11" s="7"/>
      <c r="LYN11" s="7"/>
      <c r="LYO11" s="7"/>
      <c r="LYP11" s="7"/>
      <c r="LYQ11" s="7"/>
      <c r="LYR11" s="7"/>
      <c r="LYS11" s="7"/>
      <c r="LYT11" s="7"/>
      <c r="LYU11" s="7"/>
      <c r="LYV11" s="7"/>
      <c r="LYW11" s="7"/>
      <c r="LYX11" s="7"/>
      <c r="LYY11" s="7"/>
      <c r="LYZ11" s="7"/>
      <c r="LZA11" s="7"/>
      <c r="LZB11" s="7"/>
      <c r="LZC11" s="7"/>
      <c r="LZD11" s="7"/>
      <c r="LZE11" s="7"/>
      <c r="LZF11" s="7"/>
      <c r="LZG11" s="7"/>
      <c r="LZH11" s="7"/>
      <c r="LZI11" s="7"/>
      <c r="LZJ11" s="7"/>
      <c r="LZK11" s="7"/>
      <c r="LZL11" s="7"/>
      <c r="LZM11" s="7"/>
      <c r="LZN11" s="7"/>
      <c r="LZO11" s="7"/>
      <c r="LZP11" s="7"/>
      <c r="LZQ11" s="7"/>
      <c r="LZR11" s="7"/>
      <c r="LZS11" s="7"/>
      <c r="LZT11" s="7"/>
      <c r="LZU11" s="7"/>
      <c r="LZV11" s="7"/>
      <c r="LZW11" s="7"/>
      <c r="LZX11" s="7"/>
      <c r="LZY11" s="7"/>
      <c r="LZZ11" s="7"/>
      <c r="MAA11" s="7"/>
      <c r="MAB11" s="7"/>
      <c r="MAC11" s="7"/>
      <c r="MAD11" s="7"/>
      <c r="MAE11" s="7"/>
      <c r="MAF11" s="7"/>
      <c r="MAG11" s="7"/>
      <c r="MAH11" s="7"/>
      <c r="MAI11" s="7"/>
      <c r="MAJ11" s="7"/>
      <c r="MAK11" s="7"/>
      <c r="MAL11" s="7"/>
      <c r="MAM11" s="7"/>
      <c r="MAN11" s="7"/>
      <c r="MAO11" s="7"/>
      <c r="MAP11" s="7"/>
      <c r="MAQ11" s="7"/>
      <c r="MAR11" s="7"/>
      <c r="MAS11" s="7"/>
      <c r="MAT11" s="7"/>
      <c r="MAU11" s="7"/>
      <c r="MAV11" s="7"/>
      <c r="MAW11" s="7"/>
      <c r="MAX11" s="7"/>
      <c r="MAY11" s="7"/>
      <c r="MAZ11" s="7"/>
      <c r="MBA11" s="7"/>
      <c r="MBB11" s="7"/>
      <c r="MBC11" s="7"/>
      <c r="MBD11" s="7"/>
      <c r="MBE11" s="7"/>
      <c r="MBF11" s="7"/>
      <c r="MBG11" s="7"/>
      <c r="MBH11" s="7"/>
      <c r="MBI11" s="7"/>
      <c r="MBJ11" s="7"/>
      <c r="MBK11" s="7"/>
      <c r="MBL11" s="7"/>
      <c r="MBM11" s="7"/>
      <c r="MBN11" s="7"/>
      <c r="MBO11" s="7"/>
      <c r="MBP11" s="7"/>
      <c r="MBQ11" s="7"/>
      <c r="MBR11" s="7"/>
      <c r="MBS11" s="7"/>
      <c r="MBT11" s="7"/>
      <c r="MBU11" s="7"/>
      <c r="MBV11" s="7"/>
      <c r="MBW11" s="7"/>
      <c r="MBX11" s="7"/>
      <c r="MBY11" s="7"/>
      <c r="MBZ11" s="7"/>
      <c r="MCA11" s="7"/>
      <c r="MCB11" s="7"/>
      <c r="MCC11" s="7"/>
      <c r="MCD11" s="7"/>
      <c r="MCE11" s="7"/>
      <c r="MCF11" s="7"/>
      <c r="MCG11" s="7"/>
      <c r="MCH11" s="7"/>
      <c r="MCI11" s="7"/>
      <c r="MCJ11" s="7"/>
      <c r="MCK11" s="7"/>
      <c r="MCL11" s="7"/>
      <c r="MCM11" s="7"/>
      <c r="MCN11" s="7"/>
      <c r="MCO11" s="7"/>
      <c r="MCP11" s="7"/>
      <c r="MCQ11" s="7"/>
      <c r="MCR11" s="7"/>
      <c r="MCS11" s="7"/>
      <c r="MCT11" s="7"/>
      <c r="MCU11" s="7"/>
      <c r="MCV11" s="7"/>
      <c r="MCW11" s="7"/>
      <c r="MCX11" s="7"/>
      <c r="MCY11" s="7"/>
      <c r="MCZ11" s="7"/>
      <c r="MDA11" s="7"/>
      <c r="MDB11" s="7"/>
      <c r="MDC11" s="7"/>
      <c r="MDD11" s="7"/>
      <c r="MDE11" s="7"/>
      <c r="MDF11" s="7"/>
      <c r="MDG11" s="7"/>
      <c r="MDH11" s="7"/>
      <c r="MDI11" s="7"/>
      <c r="MDJ11" s="7"/>
      <c r="MDK11" s="7"/>
      <c r="MDL11" s="7"/>
      <c r="MDM11" s="7"/>
      <c r="MDN11" s="7"/>
      <c r="MDO11" s="7"/>
      <c r="MDP11" s="7"/>
      <c r="MDQ11" s="7"/>
      <c r="MDR11" s="7"/>
      <c r="MDS11" s="7"/>
      <c r="MDT11" s="7"/>
      <c r="MDU11" s="7"/>
      <c r="MDV11" s="7"/>
      <c r="MDW11" s="7"/>
      <c r="MDX11" s="7"/>
      <c r="MDY11" s="7"/>
      <c r="MDZ11" s="7"/>
      <c r="MEA11" s="7"/>
      <c r="MEB11" s="7"/>
      <c r="MEC11" s="7"/>
      <c r="MED11" s="7"/>
      <c r="MEE11" s="7"/>
      <c r="MEF11" s="7"/>
      <c r="MEG11" s="7"/>
      <c r="MEH11" s="7"/>
      <c r="MEI11" s="7"/>
      <c r="MEJ11" s="7"/>
      <c r="MEK11" s="7"/>
      <c r="MEL11" s="7"/>
      <c r="MEM11" s="7"/>
      <c r="MEN11" s="7"/>
      <c r="MEO11" s="7"/>
      <c r="MEP11" s="7"/>
      <c r="MEQ11" s="7"/>
      <c r="MER11" s="7"/>
      <c r="MES11" s="7"/>
      <c r="MET11" s="7"/>
      <c r="MEU11" s="7"/>
      <c r="MEV11" s="7"/>
      <c r="MEW11" s="7"/>
      <c r="MEX11" s="7"/>
      <c r="MEY11" s="7"/>
      <c r="MEZ11" s="7"/>
      <c r="MFA11" s="7"/>
      <c r="MFB11" s="7"/>
      <c r="MFC11" s="7"/>
      <c r="MFD11" s="7"/>
      <c r="MFE11" s="7"/>
      <c r="MFF11" s="7"/>
      <c r="MFG11" s="7"/>
      <c r="MFH11" s="7"/>
      <c r="MFI11" s="7"/>
      <c r="MFJ11" s="7"/>
      <c r="MFK11" s="7"/>
      <c r="MFL11" s="7"/>
      <c r="MFM11" s="7"/>
      <c r="MFN11" s="7"/>
      <c r="MFO11" s="7"/>
      <c r="MFP11" s="7"/>
      <c r="MFQ11" s="7"/>
      <c r="MFR11" s="7"/>
      <c r="MFS11" s="7"/>
      <c r="MFT11" s="7"/>
      <c r="MFU11" s="7"/>
      <c r="MFV11" s="7"/>
      <c r="MFW11" s="7"/>
      <c r="MFX11" s="7"/>
      <c r="MFY11" s="7"/>
      <c r="MFZ11" s="7"/>
      <c r="MGA11" s="7"/>
      <c r="MGB11" s="7"/>
      <c r="MGC11" s="7"/>
      <c r="MGD11" s="7"/>
      <c r="MGE11" s="7"/>
      <c r="MGF11" s="7"/>
      <c r="MGG11" s="7"/>
      <c r="MGH11" s="7"/>
      <c r="MGI11" s="7"/>
      <c r="MGJ11" s="7"/>
      <c r="MGK11" s="7"/>
      <c r="MGL11" s="7"/>
      <c r="MGM11" s="7"/>
      <c r="MGN11" s="7"/>
      <c r="MGO11" s="7"/>
      <c r="MGP11" s="7"/>
      <c r="MGQ11" s="7"/>
      <c r="MGR11" s="7"/>
      <c r="MGS11" s="7"/>
      <c r="MGT11" s="7"/>
      <c r="MGU11" s="7"/>
      <c r="MGV11" s="7"/>
      <c r="MGW11" s="7"/>
      <c r="MGX11" s="7"/>
      <c r="MGY11" s="7"/>
      <c r="MGZ11" s="7"/>
      <c r="MHA11" s="7"/>
      <c r="MHB11" s="7"/>
      <c r="MHC11" s="7"/>
      <c r="MHD11" s="7"/>
      <c r="MHE11" s="7"/>
      <c r="MHF11" s="7"/>
      <c r="MHG11" s="7"/>
      <c r="MHH11" s="7"/>
      <c r="MHI11" s="7"/>
      <c r="MHJ11" s="7"/>
      <c r="MHK11" s="7"/>
      <c r="MHL11" s="7"/>
      <c r="MHM11" s="7"/>
      <c r="MHN11" s="7"/>
      <c r="MHO11" s="7"/>
      <c r="MHP11" s="7"/>
      <c r="MHQ11" s="7"/>
      <c r="MHR11" s="7"/>
      <c r="MHS11" s="7"/>
      <c r="MHT11" s="7"/>
      <c r="MHU11" s="7"/>
      <c r="MHV11" s="7"/>
      <c r="MHW11" s="7"/>
      <c r="MHX11" s="7"/>
      <c r="MHY11" s="7"/>
      <c r="MHZ11" s="7"/>
      <c r="MIA11" s="7"/>
      <c r="MIB11" s="7"/>
      <c r="MIC11" s="7"/>
      <c r="MID11" s="7"/>
      <c r="MIE11" s="7"/>
      <c r="MIF11" s="7"/>
      <c r="MIG11" s="7"/>
      <c r="MIH11" s="7"/>
      <c r="MII11" s="7"/>
      <c r="MIJ11" s="7"/>
      <c r="MIK11" s="7"/>
      <c r="MIL11" s="7"/>
      <c r="MIM11" s="7"/>
      <c r="MIN11" s="7"/>
      <c r="MIO11" s="7"/>
      <c r="MIP11" s="7"/>
      <c r="MIQ11" s="7"/>
      <c r="MIR11" s="7"/>
      <c r="MIS11" s="7"/>
      <c r="MIT11" s="7"/>
      <c r="MIU11" s="7"/>
      <c r="MIV11" s="7"/>
      <c r="MIW11" s="7"/>
      <c r="MIX11" s="7"/>
      <c r="MIY11" s="7"/>
      <c r="MIZ11" s="7"/>
      <c r="MJA11" s="7"/>
      <c r="MJB11" s="7"/>
      <c r="MJC11" s="7"/>
      <c r="MJD11" s="7"/>
      <c r="MJE11" s="7"/>
      <c r="MJF11" s="7"/>
      <c r="MJG11" s="7"/>
      <c r="MJH11" s="7"/>
      <c r="MJI11" s="7"/>
      <c r="MJJ11" s="7"/>
      <c r="MJK11" s="7"/>
      <c r="MJL11" s="7"/>
      <c r="MJM11" s="7"/>
      <c r="MJN11" s="7"/>
      <c r="MJO11" s="7"/>
      <c r="MJP11" s="7"/>
      <c r="MJQ11" s="7"/>
      <c r="MJR11" s="7"/>
      <c r="MJS11" s="7"/>
      <c r="MJT11" s="7"/>
      <c r="MJU11" s="7"/>
      <c r="MJV11" s="7"/>
      <c r="MJW11" s="7"/>
      <c r="MJX11" s="7"/>
      <c r="MJY11" s="7"/>
      <c r="MJZ11" s="7"/>
      <c r="MKA11" s="7"/>
      <c r="MKB11" s="7"/>
      <c r="MKC11" s="7"/>
      <c r="MKD11" s="7"/>
      <c r="MKE11" s="7"/>
      <c r="MKF11" s="7"/>
      <c r="MKG11" s="7"/>
      <c r="MKH11" s="7"/>
      <c r="MKI11" s="7"/>
      <c r="MKJ11" s="7"/>
      <c r="MKK11" s="7"/>
      <c r="MKL11" s="7"/>
      <c r="MKM11" s="7"/>
      <c r="MKN11" s="7"/>
      <c r="MKO11" s="7"/>
      <c r="MKP11" s="7"/>
      <c r="MKQ11" s="7"/>
      <c r="MKR11" s="7"/>
      <c r="MKS11" s="7"/>
      <c r="MKT11" s="7"/>
      <c r="MKU11" s="7"/>
      <c r="MKV11" s="7"/>
      <c r="MKW11" s="7"/>
      <c r="MKX11" s="7"/>
      <c r="MKY11" s="7"/>
      <c r="MKZ11" s="7"/>
      <c r="MLA11" s="7"/>
      <c r="MLB11" s="7"/>
      <c r="MLC11" s="7"/>
      <c r="MLD11" s="7"/>
      <c r="MLE11" s="7"/>
      <c r="MLF11" s="7"/>
      <c r="MLG11" s="7"/>
      <c r="MLH11" s="7"/>
      <c r="MLI11" s="7"/>
      <c r="MLJ11" s="7"/>
      <c r="MLK11" s="7"/>
      <c r="MLL11" s="7"/>
      <c r="MLM11" s="7"/>
      <c r="MLN11" s="7"/>
      <c r="MLO11" s="7"/>
      <c r="MLP11" s="7"/>
      <c r="MLQ11" s="7"/>
      <c r="MLR11" s="7"/>
      <c r="MLS11" s="7"/>
      <c r="MLT11" s="7"/>
      <c r="MLU11" s="7"/>
      <c r="MLV11" s="7"/>
      <c r="MLW11" s="7"/>
      <c r="MLX11" s="7"/>
      <c r="MLY11" s="7"/>
      <c r="MLZ11" s="7"/>
      <c r="MMA11" s="7"/>
      <c r="MMB11" s="7"/>
      <c r="MMC11" s="7"/>
      <c r="MMD11" s="7"/>
      <c r="MME11" s="7"/>
      <c r="MMF11" s="7"/>
      <c r="MMG11" s="7"/>
      <c r="MMH11" s="7"/>
      <c r="MMI11" s="7"/>
      <c r="MMJ11" s="7"/>
      <c r="MMK11" s="7"/>
      <c r="MML11" s="7"/>
      <c r="MMM11" s="7"/>
      <c r="MMN11" s="7"/>
      <c r="MMO11" s="7"/>
      <c r="MMP11" s="7"/>
      <c r="MMQ11" s="7"/>
      <c r="MMR11" s="7"/>
      <c r="MMS11" s="7"/>
      <c r="MMT11" s="7"/>
      <c r="MMU11" s="7"/>
      <c r="MMV11" s="7"/>
      <c r="MMW11" s="7"/>
      <c r="MMX11" s="7"/>
      <c r="MMY11" s="7"/>
      <c r="MMZ11" s="7"/>
      <c r="MNA11" s="7"/>
      <c r="MNB11" s="7"/>
      <c r="MNC11" s="7"/>
      <c r="MND11" s="7"/>
      <c r="MNE11" s="7"/>
      <c r="MNF11" s="7"/>
      <c r="MNG11" s="7"/>
      <c r="MNH11" s="7"/>
      <c r="MNI11" s="7"/>
      <c r="MNJ11" s="7"/>
      <c r="MNK11" s="7"/>
      <c r="MNL11" s="7"/>
      <c r="MNM11" s="7"/>
      <c r="MNN11" s="7"/>
      <c r="MNO11" s="7"/>
      <c r="MNP11" s="7"/>
      <c r="MNQ11" s="7"/>
      <c r="MNR11" s="7"/>
      <c r="MNS11" s="7"/>
      <c r="MNT11" s="7"/>
      <c r="MNU11" s="7"/>
      <c r="MNV11" s="7"/>
      <c r="MNW11" s="7"/>
      <c r="MNX11" s="7"/>
      <c r="MNY11" s="7"/>
      <c r="MNZ11" s="7"/>
      <c r="MOA11" s="7"/>
      <c r="MOB11" s="7"/>
      <c r="MOC11" s="7"/>
      <c r="MOD11" s="7"/>
      <c r="MOE11" s="7"/>
      <c r="MOF11" s="7"/>
      <c r="MOG11" s="7"/>
      <c r="MOH11" s="7"/>
      <c r="MOI11" s="7"/>
      <c r="MOJ11" s="7"/>
      <c r="MOK11" s="7"/>
      <c r="MOL11" s="7"/>
      <c r="MOM11" s="7"/>
      <c r="MON11" s="7"/>
      <c r="MOO11" s="7"/>
      <c r="MOP11" s="7"/>
      <c r="MOQ11" s="7"/>
      <c r="MOR11" s="7"/>
      <c r="MOS11" s="7"/>
      <c r="MOT11" s="7"/>
      <c r="MOU11" s="7"/>
      <c r="MOV11" s="7"/>
      <c r="MOW11" s="7"/>
      <c r="MOX11" s="7"/>
      <c r="MOY11" s="7"/>
      <c r="MOZ11" s="7"/>
      <c r="MPA11" s="7"/>
      <c r="MPB11" s="7"/>
      <c r="MPC11" s="7"/>
      <c r="MPD11" s="7"/>
      <c r="MPE11" s="7"/>
      <c r="MPF11" s="7"/>
      <c r="MPG11" s="7"/>
      <c r="MPH11" s="7"/>
      <c r="MPI11" s="7"/>
      <c r="MPJ11" s="7"/>
      <c r="MPK11" s="7"/>
      <c r="MPL11" s="7"/>
      <c r="MPM11" s="7"/>
      <c r="MPN11" s="7"/>
      <c r="MPO11" s="7"/>
      <c r="MPP11" s="7"/>
      <c r="MPQ11" s="7"/>
      <c r="MPR11" s="7"/>
      <c r="MPS11" s="7"/>
      <c r="MPT11" s="7"/>
      <c r="MPU11" s="7"/>
      <c r="MPV11" s="7"/>
      <c r="MPW11" s="7"/>
      <c r="MPX11" s="7"/>
      <c r="MPY11" s="7"/>
      <c r="MPZ11" s="7"/>
      <c r="MQA11" s="7"/>
      <c r="MQB11" s="7"/>
      <c r="MQC11" s="7"/>
      <c r="MQD11" s="7"/>
      <c r="MQE11" s="7"/>
      <c r="MQF11" s="7"/>
      <c r="MQG11" s="7"/>
      <c r="MQH11" s="7"/>
      <c r="MQI11" s="7"/>
      <c r="MQJ11" s="7"/>
      <c r="MQK11" s="7"/>
      <c r="MQL11" s="7"/>
      <c r="MQM11" s="7"/>
      <c r="MQN11" s="7"/>
      <c r="MQO11" s="7"/>
      <c r="MQP11" s="7"/>
      <c r="MQQ11" s="7"/>
      <c r="MQR11" s="7"/>
      <c r="MQS11" s="7"/>
      <c r="MQT11" s="7"/>
      <c r="MQU11" s="7"/>
      <c r="MQV11" s="7"/>
      <c r="MQW11" s="7"/>
      <c r="MQX11" s="7"/>
      <c r="MQY11" s="7"/>
      <c r="MQZ11" s="7"/>
      <c r="MRA11" s="7"/>
      <c r="MRB11" s="7"/>
      <c r="MRC11" s="7"/>
      <c r="MRD11" s="7"/>
      <c r="MRE11" s="7"/>
      <c r="MRF11" s="7"/>
      <c r="MRG11" s="7"/>
      <c r="MRH11" s="7"/>
      <c r="MRI11" s="7"/>
      <c r="MRJ11" s="7"/>
      <c r="MRK11" s="7"/>
      <c r="MRL11" s="7"/>
      <c r="MRM11" s="7"/>
      <c r="MRN11" s="7"/>
      <c r="MRO11" s="7"/>
      <c r="MRP11" s="7"/>
      <c r="MRQ11" s="7"/>
      <c r="MRR11" s="7"/>
      <c r="MRS11" s="7"/>
      <c r="MRT11" s="7"/>
      <c r="MRU11" s="7"/>
      <c r="MRV11" s="7"/>
      <c r="MRW11" s="7"/>
      <c r="MRX11" s="7"/>
      <c r="MRY11" s="7"/>
      <c r="MRZ11" s="7"/>
      <c r="MSA11" s="7"/>
      <c r="MSB11" s="7"/>
      <c r="MSC11" s="7"/>
      <c r="MSD11" s="7"/>
      <c r="MSE11" s="7"/>
      <c r="MSF11" s="7"/>
      <c r="MSG11" s="7"/>
      <c r="MSH11" s="7"/>
      <c r="MSI11" s="7"/>
      <c r="MSJ11" s="7"/>
      <c r="MSK11" s="7"/>
      <c r="MSL11" s="7"/>
      <c r="MSM11" s="7"/>
      <c r="MSN11" s="7"/>
      <c r="MSO11" s="7"/>
      <c r="MSP11" s="7"/>
      <c r="MSQ11" s="7"/>
      <c r="MSR11" s="7"/>
      <c r="MSS11" s="7"/>
      <c r="MST11" s="7"/>
      <c r="MSU11" s="7"/>
      <c r="MSV11" s="7"/>
      <c r="MSW11" s="7"/>
      <c r="MSX11" s="7"/>
      <c r="MSY11" s="7"/>
      <c r="MSZ11" s="7"/>
      <c r="MTA11" s="7"/>
      <c r="MTB11" s="7"/>
      <c r="MTC11" s="7"/>
      <c r="MTD11" s="7"/>
      <c r="MTE11" s="7"/>
      <c r="MTF11" s="7"/>
      <c r="MTG11" s="7"/>
      <c r="MTH11" s="7"/>
      <c r="MTI11" s="7"/>
      <c r="MTJ11" s="7"/>
      <c r="MTK11" s="7"/>
      <c r="MTL11" s="7"/>
      <c r="MTM11" s="7"/>
      <c r="MTN11" s="7"/>
      <c r="MTO11" s="7"/>
      <c r="MTP11" s="7"/>
      <c r="MTQ11" s="7"/>
      <c r="MTR11" s="7"/>
      <c r="MTS11" s="7"/>
      <c r="MTT11" s="7"/>
      <c r="MTU11" s="7"/>
      <c r="MTV11" s="7"/>
      <c r="MTW11" s="7"/>
      <c r="MTX11" s="7"/>
      <c r="MTY11" s="7"/>
      <c r="MTZ11" s="7"/>
      <c r="MUA11" s="7"/>
      <c r="MUB11" s="7"/>
      <c r="MUC11" s="7"/>
      <c r="MUD11" s="7"/>
      <c r="MUE11" s="7"/>
      <c r="MUF11" s="7"/>
      <c r="MUG11" s="7"/>
      <c r="MUH11" s="7"/>
      <c r="MUI11" s="7"/>
      <c r="MUJ11" s="7"/>
      <c r="MUK11" s="7"/>
      <c r="MUL11" s="7"/>
      <c r="MUM11" s="7"/>
      <c r="MUN11" s="7"/>
      <c r="MUO11" s="7"/>
      <c r="MUP11" s="7"/>
      <c r="MUQ11" s="7"/>
      <c r="MUR11" s="7"/>
      <c r="MUS11" s="7"/>
      <c r="MUT11" s="7"/>
      <c r="MUU11" s="7"/>
      <c r="MUV11" s="7"/>
      <c r="MUW11" s="7"/>
      <c r="MUX11" s="7"/>
      <c r="MUY11" s="7"/>
      <c r="MUZ11" s="7"/>
      <c r="MVA11" s="7"/>
      <c r="MVB11" s="7"/>
      <c r="MVC11" s="7"/>
      <c r="MVD11" s="7"/>
      <c r="MVE11" s="7"/>
      <c r="MVF11" s="7"/>
      <c r="MVG11" s="7"/>
      <c r="MVH11" s="7"/>
      <c r="MVI11" s="7"/>
      <c r="MVJ11" s="7"/>
      <c r="MVK11" s="7"/>
      <c r="MVL11" s="7"/>
      <c r="MVM11" s="7"/>
      <c r="MVN11" s="7"/>
      <c r="MVO11" s="7"/>
      <c r="MVP11" s="7"/>
      <c r="MVQ11" s="7"/>
      <c r="MVR11" s="7"/>
      <c r="MVS11" s="7"/>
      <c r="MVT11" s="7"/>
      <c r="MVU11" s="7"/>
      <c r="MVV11" s="7"/>
      <c r="MVW11" s="7"/>
      <c r="MVX11" s="7"/>
      <c r="MVY11" s="7"/>
      <c r="MVZ11" s="7"/>
      <c r="MWA11" s="7"/>
      <c r="MWB11" s="7"/>
      <c r="MWC11" s="7"/>
      <c r="MWD11" s="7"/>
      <c r="MWE11" s="7"/>
      <c r="MWF11" s="7"/>
      <c r="MWG11" s="7"/>
      <c r="MWH11" s="7"/>
      <c r="MWI11" s="7"/>
      <c r="MWJ11" s="7"/>
      <c r="MWK11" s="7"/>
      <c r="MWL11" s="7"/>
      <c r="MWM11" s="7"/>
      <c r="MWN11" s="7"/>
      <c r="MWO11" s="7"/>
      <c r="MWP11" s="7"/>
      <c r="MWQ11" s="7"/>
      <c r="MWR11" s="7"/>
      <c r="MWS11" s="7"/>
      <c r="MWT11" s="7"/>
      <c r="MWU11" s="7"/>
      <c r="MWV11" s="7"/>
      <c r="MWW11" s="7"/>
      <c r="MWX11" s="7"/>
      <c r="MWY11" s="7"/>
      <c r="MWZ11" s="7"/>
      <c r="MXA11" s="7"/>
      <c r="MXB11" s="7"/>
      <c r="MXC11" s="7"/>
      <c r="MXD11" s="7"/>
      <c r="MXE11" s="7"/>
      <c r="MXF11" s="7"/>
      <c r="MXG11" s="7"/>
      <c r="MXH11" s="7"/>
      <c r="MXI11" s="7"/>
      <c r="MXJ11" s="7"/>
      <c r="MXK11" s="7"/>
      <c r="MXL11" s="7"/>
      <c r="MXM11" s="7"/>
      <c r="MXN11" s="7"/>
      <c r="MXO11" s="7"/>
      <c r="MXP11" s="7"/>
      <c r="MXQ11" s="7"/>
      <c r="MXR11" s="7"/>
      <c r="MXS11" s="7"/>
      <c r="MXT11" s="7"/>
      <c r="MXU11" s="7"/>
      <c r="MXV11" s="7"/>
      <c r="MXW11" s="7"/>
      <c r="MXX11" s="7"/>
      <c r="MXY11" s="7"/>
      <c r="MXZ11" s="7"/>
      <c r="MYA11" s="7"/>
      <c r="MYB11" s="7"/>
      <c r="MYC11" s="7"/>
      <c r="MYD11" s="7"/>
      <c r="MYE11" s="7"/>
      <c r="MYF11" s="7"/>
      <c r="MYG11" s="7"/>
      <c r="MYH11" s="7"/>
      <c r="MYI11" s="7"/>
      <c r="MYJ11" s="7"/>
      <c r="MYK11" s="7"/>
      <c r="MYL11" s="7"/>
      <c r="MYM11" s="7"/>
      <c r="MYN11" s="7"/>
      <c r="MYO11" s="7"/>
      <c r="MYP11" s="7"/>
      <c r="MYQ11" s="7"/>
      <c r="MYR11" s="7"/>
      <c r="MYS11" s="7"/>
      <c r="MYT11" s="7"/>
      <c r="MYU11" s="7"/>
      <c r="MYV11" s="7"/>
      <c r="MYW11" s="7"/>
      <c r="MYX11" s="7"/>
      <c r="MYY11" s="7"/>
      <c r="MYZ11" s="7"/>
      <c r="MZA11" s="7"/>
      <c r="MZB11" s="7"/>
      <c r="MZC11" s="7"/>
      <c r="MZD11" s="7"/>
      <c r="MZE11" s="7"/>
      <c r="MZF11" s="7"/>
      <c r="MZG11" s="7"/>
      <c r="MZH11" s="7"/>
      <c r="MZI11" s="7"/>
      <c r="MZJ11" s="7"/>
      <c r="MZK11" s="7"/>
      <c r="MZL11" s="7"/>
      <c r="MZM11" s="7"/>
      <c r="MZN11" s="7"/>
      <c r="MZO11" s="7"/>
      <c r="MZP11" s="7"/>
      <c r="MZQ11" s="7"/>
      <c r="MZR11" s="7"/>
      <c r="MZS11" s="7"/>
      <c r="MZT11" s="7"/>
      <c r="MZU11" s="7"/>
      <c r="MZV11" s="7"/>
      <c r="MZW11" s="7"/>
      <c r="MZX11" s="7"/>
      <c r="MZY11" s="7"/>
      <c r="MZZ11" s="7"/>
      <c r="NAA11" s="7"/>
      <c r="NAB11" s="7"/>
      <c r="NAC11" s="7"/>
      <c r="NAD11" s="7"/>
      <c r="NAE11" s="7"/>
      <c r="NAF11" s="7"/>
      <c r="NAG11" s="7"/>
      <c r="NAH11" s="7"/>
      <c r="NAI11" s="7"/>
      <c r="NAJ11" s="7"/>
      <c r="NAK11" s="7"/>
      <c r="NAL11" s="7"/>
      <c r="NAM11" s="7"/>
      <c r="NAN11" s="7"/>
      <c r="NAO11" s="7"/>
      <c r="NAP11" s="7"/>
      <c r="NAQ11" s="7"/>
      <c r="NAR11" s="7"/>
      <c r="NAS11" s="7"/>
      <c r="NAT11" s="7"/>
      <c r="NAU11" s="7"/>
      <c r="NAV11" s="7"/>
      <c r="NAW11" s="7"/>
      <c r="NAX11" s="7"/>
      <c r="NAY11" s="7"/>
      <c r="NAZ11" s="7"/>
      <c r="NBA11" s="7"/>
      <c r="NBB11" s="7"/>
      <c r="NBC11" s="7"/>
      <c r="NBD11" s="7"/>
      <c r="NBE11" s="7"/>
      <c r="NBF11" s="7"/>
      <c r="NBG11" s="7"/>
      <c r="NBH11" s="7"/>
      <c r="NBI11" s="7"/>
      <c r="NBJ11" s="7"/>
      <c r="NBK11" s="7"/>
      <c r="NBL11" s="7"/>
      <c r="NBM11" s="7"/>
      <c r="NBN11" s="7"/>
      <c r="NBO11" s="7"/>
      <c r="NBP11" s="7"/>
      <c r="NBQ11" s="7"/>
      <c r="NBR11" s="7"/>
      <c r="NBS11" s="7"/>
      <c r="NBT11" s="7"/>
      <c r="NBU11" s="7"/>
      <c r="NBV11" s="7"/>
      <c r="NBW11" s="7"/>
      <c r="NBX11" s="7"/>
      <c r="NBY11" s="7"/>
      <c r="NBZ11" s="7"/>
      <c r="NCA11" s="7"/>
      <c r="NCB11" s="7"/>
      <c r="NCC11" s="7"/>
      <c r="NCD11" s="7"/>
      <c r="NCE11" s="7"/>
      <c r="NCF11" s="7"/>
      <c r="NCG11" s="7"/>
      <c r="NCH11" s="7"/>
      <c r="NCI11" s="7"/>
      <c r="NCJ11" s="7"/>
      <c r="NCK11" s="7"/>
      <c r="NCL11" s="7"/>
      <c r="NCM11" s="7"/>
      <c r="NCN11" s="7"/>
      <c r="NCO11" s="7"/>
      <c r="NCP11" s="7"/>
      <c r="NCQ11" s="7"/>
      <c r="NCR11" s="7"/>
      <c r="NCS11" s="7"/>
      <c r="NCT11" s="7"/>
      <c r="NCU11" s="7"/>
      <c r="NCV11" s="7"/>
      <c r="NCW11" s="7"/>
      <c r="NCX11" s="7"/>
      <c r="NCY11" s="7"/>
      <c r="NCZ11" s="7"/>
      <c r="NDA11" s="7"/>
      <c r="NDB11" s="7"/>
      <c r="NDC11" s="7"/>
      <c r="NDD11" s="7"/>
      <c r="NDE11" s="7"/>
      <c r="NDF11" s="7"/>
      <c r="NDG11" s="7"/>
      <c r="NDH11" s="7"/>
      <c r="NDI11" s="7"/>
      <c r="NDJ11" s="7"/>
      <c r="NDK11" s="7"/>
      <c r="NDL11" s="7"/>
      <c r="NDM11" s="7"/>
      <c r="NDN11" s="7"/>
      <c r="NDO11" s="7"/>
      <c r="NDP11" s="7"/>
      <c r="NDQ11" s="7"/>
      <c r="NDR11" s="7"/>
      <c r="NDS11" s="7"/>
      <c r="NDT11" s="7"/>
      <c r="NDU11" s="7"/>
      <c r="NDV11" s="7"/>
      <c r="NDW11" s="7"/>
      <c r="NDX11" s="7"/>
      <c r="NDY11" s="7"/>
      <c r="NDZ11" s="7"/>
      <c r="NEA11" s="7"/>
      <c r="NEB11" s="7"/>
      <c r="NEC11" s="7"/>
      <c r="NED11" s="7"/>
      <c r="NEE11" s="7"/>
      <c r="NEF11" s="7"/>
      <c r="NEG11" s="7"/>
      <c r="NEH11" s="7"/>
      <c r="NEI11" s="7"/>
      <c r="NEJ11" s="7"/>
      <c r="NEK11" s="7"/>
      <c r="NEL11" s="7"/>
      <c r="NEM11" s="7"/>
      <c r="NEN11" s="7"/>
      <c r="NEO11" s="7"/>
      <c r="NEP11" s="7"/>
      <c r="NEQ11" s="7"/>
      <c r="NER11" s="7"/>
      <c r="NES11" s="7"/>
      <c r="NET11" s="7"/>
      <c r="NEU11" s="7"/>
      <c r="NEV11" s="7"/>
      <c r="NEW11" s="7"/>
      <c r="NEX11" s="7"/>
      <c r="NEY11" s="7"/>
      <c r="NEZ11" s="7"/>
      <c r="NFA11" s="7"/>
      <c r="NFB11" s="7"/>
      <c r="NFC11" s="7"/>
      <c r="NFD11" s="7"/>
      <c r="NFE11" s="7"/>
      <c r="NFF11" s="7"/>
      <c r="NFG11" s="7"/>
      <c r="NFH11" s="7"/>
      <c r="NFI11" s="7"/>
      <c r="NFJ11" s="7"/>
      <c r="NFK11" s="7"/>
      <c r="NFL11" s="7"/>
      <c r="NFM11" s="7"/>
      <c r="NFN11" s="7"/>
      <c r="NFO11" s="7"/>
      <c r="NFP11" s="7"/>
      <c r="NFQ11" s="7"/>
      <c r="NFR11" s="7"/>
      <c r="NFS11" s="7"/>
      <c r="NFT11" s="7"/>
      <c r="NFU11" s="7"/>
      <c r="NFV11" s="7"/>
      <c r="NFW11" s="7"/>
      <c r="NFX11" s="7"/>
      <c r="NFY11" s="7"/>
      <c r="NFZ11" s="7"/>
      <c r="NGA11" s="7"/>
      <c r="NGB11" s="7"/>
      <c r="NGC11" s="7"/>
      <c r="NGD11" s="7"/>
      <c r="NGE11" s="7"/>
      <c r="NGF11" s="7"/>
      <c r="NGG11" s="7"/>
      <c r="NGH11" s="7"/>
      <c r="NGI11" s="7"/>
      <c r="NGJ11" s="7"/>
      <c r="NGK11" s="7"/>
      <c r="NGL11" s="7"/>
      <c r="NGM11" s="7"/>
      <c r="NGN11" s="7"/>
      <c r="NGO11" s="7"/>
      <c r="NGP11" s="7"/>
      <c r="NGQ11" s="7"/>
      <c r="NGR11" s="7"/>
      <c r="NGS11" s="7"/>
      <c r="NGT11" s="7"/>
      <c r="NGU11" s="7"/>
      <c r="NGV11" s="7"/>
      <c r="NGW11" s="7"/>
      <c r="NGX11" s="7"/>
      <c r="NGY11" s="7"/>
      <c r="NGZ11" s="7"/>
      <c r="NHA11" s="7"/>
      <c r="NHB11" s="7"/>
      <c r="NHC11" s="7"/>
      <c r="NHD11" s="7"/>
      <c r="NHE11" s="7"/>
      <c r="NHF11" s="7"/>
      <c r="NHG11" s="7"/>
      <c r="NHH11" s="7"/>
      <c r="NHI11" s="7"/>
      <c r="NHJ11" s="7"/>
      <c r="NHK11" s="7"/>
      <c r="NHL11" s="7"/>
      <c r="NHM11" s="7"/>
      <c r="NHN11" s="7"/>
      <c r="NHO11" s="7"/>
      <c r="NHP11" s="7"/>
      <c r="NHQ11" s="7"/>
      <c r="NHR11" s="7"/>
      <c r="NHS11" s="7"/>
      <c r="NHT11" s="7"/>
      <c r="NHU11" s="7"/>
      <c r="NHV11" s="7"/>
      <c r="NHW11" s="7"/>
      <c r="NHX11" s="7"/>
      <c r="NHY11" s="7"/>
      <c r="NHZ11" s="7"/>
      <c r="NIA11" s="7"/>
      <c r="NIB11" s="7"/>
      <c r="NIC11" s="7"/>
      <c r="NID11" s="7"/>
      <c r="NIE11" s="7"/>
      <c r="NIF11" s="7"/>
      <c r="NIG11" s="7"/>
      <c r="NIH11" s="7"/>
      <c r="NII11" s="7"/>
      <c r="NIJ11" s="7"/>
      <c r="NIK11" s="7"/>
      <c r="NIL11" s="7"/>
      <c r="NIM11" s="7"/>
      <c r="NIN11" s="7"/>
      <c r="NIO11" s="7"/>
      <c r="NIP11" s="7"/>
      <c r="NIQ11" s="7"/>
      <c r="NIR11" s="7"/>
      <c r="NIS11" s="7"/>
      <c r="NIT11" s="7"/>
      <c r="NIU11" s="7"/>
      <c r="NIV11" s="7"/>
      <c r="NIW11" s="7"/>
      <c r="NIX11" s="7"/>
      <c r="NIY11" s="7"/>
      <c r="NIZ11" s="7"/>
      <c r="NJA11" s="7"/>
      <c r="NJB11" s="7"/>
      <c r="NJC11" s="7"/>
      <c r="NJD11" s="7"/>
      <c r="NJE11" s="7"/>
      <c r="NJF11" s="7"/>
      <c r="NJG11" s="7"/>
      <c r="NJH11" s="7"/>
      <c r="NJI11" s="7"/>
      <c r="NJJ11" s="7"/>
      <c r="NJK11" s="7"/>
      <c r="NJL11" s="7"/>
      <c r="NJM11" s="7"/>
      <c r="NJN11" s="7"/>
      <c r="NJO11" s="7"/>
      <c r="NJP11" s="7"/>
      <c r="NJQ11" s="7"/>
      <c r="NJR11" s="7"/>
      <c r="NJS11" s="7"/>
      <c r="NJT11" s="7"/>
      <c r="NJU11" s="7"/>
      <c r="NJV11" s="7"/>
      <c r="NJW11" s="7"/>
      <c r="NJX11" s="7"/>
      <c r="NJY11" s="7"/>
      <c r="NJZ11" s="7"/>
      <c r="NKA11" s="7"/>
      <c r="NKB11" s="7"/>
      <c r="NKC11" s="7"/>
      <c r="NKD11" s="7"/>
      <c r="NKE11" s="7"/>
      <c r="NKF11" s="7"/>
      <c r="NKG11" s="7"/>
      <c r="NKH11" s="7"/>
      <c r="NKI11" s="7"/>
      <c r="NKJ11" s="7"/>
      <c r="NKK11" s="7"/>
      <c r="NKL11" s="7"/>
      <c r="NKM11" s="7"/>
      <c r="NKN11" s="7"/>
      <c r="NKO11" s="7"/>
      <c r="NKP11" s="7"/>
      <c r="NKQ11" s="7"/>
      <c r="NKR11" s="7"/>
      <c r="NKS11" s="7"/>
      <c r="NKT11" s="7"/>
      <c r="NKU11" s="7"/>
      <c r="NKV11" s="7"/>
      <c r="NKW11" s="7"/>
      <c r="NKX11" s="7"/>
      <c r="NKY11" s="7"/>
      <c r="NKZ11" s="7"/>
      <c r="NLA11" s="7"/>
      <c r="NLB11" s="7"/>
      <c r="NLC11" s="7"/>
      <c r="NLD11" s="7"/>
      <c r="NLE11" s="7"/>
      <c r="NLF11" s="7"/>
      <c r="NLG11" s="7"/>
      <c r="NLH11" s="7"/>
      <c r="NLI11" s="7"/>
      <c r="NLJ11" s="7"/>
      <c r="NLK11" s="7"/>
      <c r="NLL11" s="7"/>
      <c r="NLM11" s="7"/>
      <c r="NLN11" s="7"/>
      <c r="NLO11" s="7"/>
      <c r="NLP11" s="7"/>
      <c r="NLQ11" s="7"/>
      <c r="NLR11" s="7"/>
      <c r="NLS11" s="7"/>
      <c r="NLT11" s="7"/>
      <c r="NLU11" s="7"/>
      <c r="NLV11" s="7"/>
      <c r="NLW11" s="7"/>
      <c r="NLX11" s="7"/>
      <c r="NLY11" s="7"/>
      <c r="NLZ11" s="7"/>
      <c r="NMA11" s="7"/>
      <c r="NMB11" s="7"/>
      <c r="NMC11" s="7"/>
      <c r="NMD11" s="7"/>
      <c r="NME11" s="7"/>
      <c r="NMF11" s="7"/>
      <c r="NMG11" s="7"/>
      <c r="NMH11" s="7"/>
      <c r="NMI11" s="7"/>
      <c r="NMJ11" s="7"/>
      <c r="NMK11" s="7"/>
      <c r="NML11" s="7"/>
      <c r="NMM11" s="7"/>
      <c r="NMN11" s="7"/>
      <c r="NMO11" s="7"/>
      <c r="NMP11" s="7"/>
      <c r="NMQ11" s="7"/>
      <c r="NMR11" s="7"/>
      <c r="NMS11" s="7"/>
      <c r="NMT11" s="7"/>
      <c r="NMU11" s="7"/>
      <c r="NMV11" s="7"/>
      <c r="NMW11" s="7"/>
      <c r="NMX11" s="7"/>
      <c r="NMY11" s="7"/>
      <c r="NMZ11" s="7"/>
      <c r="NNA11" s="7"/>
      <c r="NNB11" s="7"/>
      <c r="NNC11" s="7"/>
      <c r="NND11" s="7"/>
      <c r="NNE11" s="7"/>
      <c r="NNF11" s="7"/>
      <c r="NNG11" s="7"/>
      <c r="NNH11" s="7"/>
      <c r="NNI11" s="7"/>
      <c r="NNJ11" s="7"/>
      <c r="NNK11" s="7"/>
      <c r="NNL11" s="7"/>
      <c r="NNM11" s="7"/>
      <c r="NNN11" s="7"/>
      <c r="NNO11" s="7"/>
      <c r="NNP11" s="7"/>
      <c r="NNQ11" s="7"/>
      <c r="NNR11" s="7"/>
      <c r="NNS11" s="7"/>
      <c r="NNT11" s="7"/>
      <c r="NNU11" s="7"/>
      <c r="NNV11" s="7"/>
      <c r="NNW11" s="7"/>
      <c r="NNX11" s="7"/>
      <c r="NNY11" s="7"/>
      <c r="NNZ11" s="7"/>
      <c r="NOA11" s="7"/>
      <c r="NOB11" s="7"/>
      <c r="NOC11" s="7"/>
      <c r="NOD11" s="7"/>
      <c r="NOE11" s="7"/>
      <c r="NOF11" s="7"/>
      <c r="NOG11" s="7"/>
      <c r="NOH11" s="7"/>
      <c r="NOI11" s="7"/>
      <c r="NOJ11" s="7"/>
      <c r="NOK11" s="7"/>
      <c r="NOL11" s="7"/>
      <c r="NOM11" s="7"/>
      <c r="NON11" s="7"/>
      <c r="NOO11" s="7"/>
      <c r="NOP11" s="7"/>
      <c r="NOQ11" s="7"/>
      <c r="NOR11" s="7"/>
      <c r="NOS11" s="7"/>
      <c r="NOT11" s="7"/>
      <c r="NOU11" s="7"/>
      <c r="NOV11" s="7"/>
      <c r="NOW11" s="7"/>
      <c r="NOX11" s="7"/>
      <c r="NOY11" s="7"/>
      <c r="NOZ11" s="7"/>
      <c r="NPA11" s="7"/>
      <c r="NPB11" s="7"/>
      <c r="NPC11" s="7"/>
      <c r="NPD11" s="7"/>
      <c r="NPE11" s="7"/>
      <c r="NPF11" s="7"/>
      <c r="NPG11" s="7"/>
      <c r="NPH11" s="7"/>
      <c r="NPI11" s="7"/>
      <c r="NPJ11" s="7"/>
      <c r="NPK11" s="7"/>
      <c r="NPL11" s="7"/>
      <c r="NPM11" s="7"/>
      <c r="NPN11" s="7"/>
      <c r="NPO11" s="7"/>
      <c r="NPP11" s="7"/>
      <c r="NPQ11" s="7"/>
      <c r="NPR11" s="7"/>
      <c r="NPS11" s="7"/>
      <c r="NPT11" s="7"/>
      <c r="NPU11" s="7"/>
      <c r="NPV11" s="7"/>
      <c r="NPW11" s="7"/>
      <c r="NPX11" s="7"/>
      <c r="NPY11" s="7"/>
      <c r="NPZ11" s="7"/>
      <c r="NQA11" s="7"/>
      <c r="NQB11" s="7"/>
      <c r="NQC11" s="7"/>
      <c r="NQD11" s="7"/>
      <c r="NQE11" s="7"/>
      <c r="NQF11" s="7"/>
      <c r="NQG11" s="7"/>
      <c r="NQH11" s="7"/>
      <c r="NQI11" s="7"/>
      <c r="NQJ11" s="7"/>
      <c r="NQK11" s="7"/>
      <c r="NQL11" s="7"/>
      <c r="NQM11" s="7"/>
      <c r="NQN11" s="7"/>
      <c r="NQO11" s="7"/>
      <c r="NQP11" s="7"/>
      <c r="NQQ11" s="7"/>
      <c r="NQR11" s="7"/>
      <c r="NQS11" s="7"/>
      <c r="NQT11" s="7"/>
      <c r="NQU11" s="7"/>
      <c r="NQV11" s="7"/>
      <c r="NQW11" s="7"/>
      <c r="NQX11" s="7"/>
      <c r="NQY11" s="7"/>
      <c r="NQZ11" s="7"/>
      <c r="NRA11" s="7"/>
      <c r="NRB11" s="7"/>
      <c r="NRC11" s="7"/>
      <c r="NRD11" s="7"/>
      <c r="NRE11" s="7"/>
      <c r="NRF11" s="7"/>
      <c r="NRG11" s="7"/>
      <c r="NRH11" s="7"/>
      <c r="NRI11" s="7"/>
      <c r="NRJ11" s="7"/>
      <c r="NRK11" s="7"/>
      <c r="NRL11" s="7"/>
      <c r="NRM11" s="7"/>
      <c r="NRN11" s="7"/>
      <c r="NRO11" s="7"/>
      <c r="NRP11" s="7"/>
      <c r="NRQ11" s="7"/>
      <c r="NRR11" s="7"/>
      <c r="NRS11" s="7"/>
      <c r="NRT11" s="7"/>
      <c r="NRU11" s="7"/>
      <c r="NRV11" s="7"/>
      <c r="NRW11" s="7"/>
      <c r="NRX11" s="7"/>
      <c r="NRY11" s="7"/>
      <c r="NRZ11" s="7"/>
      <c r="NSA11" s="7"/>
      <c r="NSB11" s="7"/>
      <c r="NSC11" s="7"/>
      <c r="NSD11" s="7"/>
      <c r="NSE11" s="7"/>
      <c r="NSF11" s="7"/>
      <c r="NSG11" s="7"/>
      <c r="NSH11" s="7"/>
      <c r="NSI11" s="7"/>
      <c r="NSJ11" s="7"/>
      <c r="NSK11" s="7"/>
      <c r="NSL11" s="7"/>
      <c r="NSM11" s="7"/>
      <c r="NSN11" s="7"/>
      <c r="NSO11" s="7"/>
      <c r="NSP11" s="7"/>
      <c r="NSQ11" s="7"/>
      <c r="NSR11" s="7"/>
      <c r="NSS11" s="7"/>
      <c r="NST11" s="7"/>
      <c r="NSU11" s="7"/>
      <c r="NSV11" s="7"/>
      <c r="NSW11" s="7"/>
      <c r="NSX11" s="7"/>
      <c r="NSY11" s="7"/>
      <c r="NSZ11" s="7"/>
      <c r="NTA11" s="7"/>
      <c r="NTB11" s="7"/>
      <c r="NTC11" s="7"/>
      <c r="NTD11" s="7"/>
      <c r="NTE11" s="7"/>
      <c r="NTF11" s="7"/>
      <c r="NTG11" s="7"/>
      <c r="NTH11" s="7"/>
      <c r="NTI11" s="7"/>
      <c r="NTJ11" s="7"/>
      <c r="NTK11" s="7"/>
      <c r="NTL11" s="7"/>
      <c r="NTM11" s="7"/>
      <c r="NTN11" s="7"/>
      <c r="NTO11" s="7"/>
      <c r="NTP11" s="7"/>
      <c r="NTQ11" s="7"/>
      <c r="NTR11" s="7"/>
      <c r="NTS11" s="7"/>
      <c r="NTT11" s="7"/>
      <c r="NTU11" s="7"/>
      <c r="NTV11" s="7"/>
      <c r="NTW11" s="7"/>
      <c r="NTX11" s="7"/>
      <c r="NTY11" s="7"/>
      <c r="NTZ11" s="7"/>
      <c r="NUA11" s="7"/>
      <c r="NUB11" s="7"/>
      <c r="NUC11" s="7"/>
      <c r="NUD11" s="7"/>
      <c r="NUE11" s="7"/>
      <c r="NUF11" s="7"/>
      <c r="NUG11" s="7"/>
      <c r="NUH11" s="7"/>
      <c r="NUI11" s="7"/>
      <c r="NUJ11" s="7"/>
      <c r="NUK11" s="7"/>
      <c r="NUL11" s="7"/>
      <c r="NUM11" s="7"/>
      <c r="NUN11" s="7"/>
      <c r="NUO11" s="7"/>
      <c r="NUP11" s="7"/>
      <c r="NUQ11" s="7"/>
      <c r="NUR11" s="7"/>
      <c r="NUS11" s="7"/>
      <c r="NUT11" s="7"/>
      <c r="NUU11" s="7"/>
      <c r="NUV11" s="7"/>
      <c r="NUW11" s="7"/>
      <c r="NUX11" s="7"/>
      <c r="NUY11" s="7"/>
      <c r="NUZ11" s="7"/>
      <c r="NVA11" s="7"/>
      <c r="NVB11" s="7"/>
      <c r="NVC11" s="7"/>
      <c r="NVD11" s="7"/>
      <c r="NVE11" s="7"/>
      <c r="NVF11" s="7"/>
      <c r="NVG11" s="7"/>
      <c r="NVH11" s="7"/>
      <c r="NVI11" s="7"/>
      <c r="NVJ11" s="7"/>
      <c r="NVK11" s="7"/>
      <c r="NVL11" s="7"/>
      <c r="NVM11" s="7"/>
      <c r="NVN11" s="7"/>
      <c r="NVO11" s="7"/>
      <c r="NVP11" s="7"/>
      <c r="NVQ11" s="7"/>
      <c r="NVR11" s="7"/>
      <c r="NVS11" s="7"/>
      <c r="NVT11" s="7"/>
      <c r="NVU11" s="7"/>
      <c r="NVV11" s="7"/>
      <c r="NVW11" s="7"/>
      <c r="NVX11" s="7"/>
      <c r="NVY11" s="7"/>
      <c r="NVZ11" s="7"/>
      <c r="NWA11" s="7"/>
      <c r="NWB11" s="7"/>
      <c r="NWC11" s="7"/>
      <c r="NWD11" s="7"/>
      <c r="NWE11" s="7"/>
      <c r="NWF11" s="7"/>
      <c r="NWG11" s="7"/>
      <c r="NWH11" s="7"/>
      <c r="NWI11" s="7"/>
      <c r="NWJ11" s="7"/>
      <c r="NWK11" s="7"/>
      <c r="NWL11" s="7"/>
      <c r="NWM11" s="7"/>
      <c r="NWN11" s="7"/>
      <c r="NWO11" s="7"/>
      <c r="NWP11" s="7"/>
      <c r="NWQ11" s="7"/>
      <c r="NWR11" s="7"/>
      <c r="NWS11" s="7"/>
      <c r="NWT11" s="7"/>
      <c r="NWU11" s="7"/>
      <c r="NWV11" s="7"/>
      <c r="NWW11" s="7"/>
      <c r="NWX11" s="7"/>
      <c r="NWY11" s="7"/>
      <c r="NWZ11" s="7"/>
      <c r="NXA11" s="7"/>
      <c r="NXB11" s="7"/>
      <c r="NXC11" s="7"/>
      <c r="NXD11" s="7"/>
      <c r="NXE11" s="7"/>
      <c r="NXF11" s="7"/>
      <c r="NXG11" s="7"/>
      <c r="NXH11" s="7"/>
      <c r="NXI11" s="7"/>
      <c r="NXJ11" s="7"/>
      <c r="NXK11" s="7"/>
      <c r="NXL11" s="7"/>
      <c r="NXM11" s="7"/>
      <c r="NXN11" s="7"/>
      <c r="NXO11" s="7"/>
      <c r="NXP11" s="7"/>
      <c r="NXQ11" s="7"/>
      <c r="NXR11" s="7"/>
      <c r="NXS11" s="7"/>
      <c r="NXT11" s="7"/>
      <c r="NXU11" s="7"/>
      <c r="NXV11" s="7"/>
      <c r="NXW11" s="7"/>
      <c r="NXX11" s="7"/>
      <c r="NXY11" s="7"/>
      <c r="NXZ11" s="7"/>
      <c r="NYA11" s="7"/>
      <c r="NYB11" s="7"/>
      <c r="NYC11" s="7"/>
      <c r="NYD11" s="7"/>
      <c r="NYE11" s="7"/>
      <c r="NYF11" s="7"/>
      <c r="NYG11" s="7"/>
      <c r="NYH11" s="7"/>
      <c r="NYI11" s="7"/>
      <c r="NYJ11" s="7"/>
      <c r="NYK11" s="7"/>
      <c r="NYL11" s="7"/>
      <c r="NYM11" s="7"/>
      <c r="NYN11" s="7"/>
      <c r="NYO11" s="7"/>
      <c r="NYP11" s="7"/>
      <c r="NYQ11" s="7"/>
      <c r="NYR11" s="7"/>
      <c r="NYS11" s="7"/>
      <c r="NYT11" s="7"/>
      <c r="NYU11" s="7"/>
      <c r="NYV11" s="7"/>
      <c r="NYW11" s="7"/>
      <c r="NYX11" s="7"/>
      <c r="NYY11" s="7"/>
      <c r="NYZ11" s="7"/>
      <c r="NZA11" s="7"/>
      <c r="NZB11" s="7"/>
      <c r="NZC11" s="7"/>
      <c r="NZD11" s="7"/>
      <c r="NZE11" s="7"/>
      <c r="NZF11" s="7"/>
      <c r="NZG11" s="7"/>
      <c r="NZH11" s="7"/>
      <c r="NZI11" s="7"/>
      <c r="NZJ11" s="7"/>
      <c r="NZK11" s="7"/>
      <c r="NZL11" s="7"/>
      <c r="NZM11" s="7"/>
      <c r="NZN11" s="7"/>
      <c r="NZO11" s="7"/>
      <c r="NZP11" s="7"/>
      <c r="NZQ11" s="7"/>
      <c r="NZR11" s="7"/>
      <c r="NZS11" s="7"/>
      <c r="NZT11" s="7"/>
      <c r="NZU11" s="7"/>
      <c r="NZV11" s="7"/>
      <c r="NZW11" s="7"/>
      <c r="NZX11" s="7"/>
      <c r="NZY11" s="7"/>
      <c r="NZZ11" s="7"/>
      <c r="OAA11" s="7"/>
      <c r="OAB11" s="7"/>
      <c r="OAC11" s="7"/>
      <c r="OAD11" s="7"/>
      <c r="OAE11" s="7"/>
      <c r="OAF11" s="7"/>
      <c r="OAG11" s="7"/>
      <c r="OAH11" s="7"/>
      <c r="OAI11" s="7"/>
      <c r="OAJ11" s="7"/>
      <c r="OAK11" s="7"/>
      <c r="OAL11" s="7"/>
      <c r="OAM11" s="7"/>
      <c r="OAN11" s="7"/>
      <c r="OAO11" s="7"/>
      <c r="OAP11" s="7"/>
      <c r="OAQ11" s="7"/>
      <c r="OAR11" s="7"/>
      <c r="OAS11" s="7"/>
      <c r="OAT11" s="7"/>
      <c r="OAU11" s="7"/>
      <c r="OAV11" s="7"/>
      <c r="OAW11" s="7"/>
      <c r="OAX11" s="7"/>
      <c r="OAY11" s="7"/>
      <c r="OAZ11" s="7"/>
      <c r="OBA11" s="7"/>
      <c r="OBB11" s="7"/>
      <c r="OBC11" s="7"/>
      <c r="OBD11" s="7"/>
      <c r="OBE11" s="7"/>
      <c r="OBF11" s="7"/>
      <c r="OBG11" s="7"/>
      <c r="OBH11" s="7"/>
      <c r="OBI11" s="7"/>
      <c r="OBJ11" s="7"/>
      <c r="OBK11" s="7"/>
      <c r="OBL11" s="7"/>
      <c r="OBM11" s="7"/>
      <c r="OBN11" s="7"/>
      <c r="OBO11" s="7"/>
      <c r="OBP11" s="7"/>
      <c r="OBQ11" s="7"/>
      <c r="OBR11" s="7"/>
      <c r="OBS11" s="7"/>
      <c r="OBT11" s="7"/>
      <c r="OBU11" s="7"/>
      <c r="OBV11" s="7"/>
      <c r="OBW11" s="7"/>
      <c r="OBX11" s="7"/>
      <c r="OBY11" s="7"/>
      <c r="OBZ11" s="7"/>
      <c r="OCA11" s="7"/>
      <c r="OCB11" s="7"/>
      <c r="OCC11" s="7"/>
      <c r="OCD11" s="7"/>
      <c r="OCE11" s="7"/>
      <c r="OCF11" s="7"/>
      <c r="OCG11" s="7"/>
      <c r="OCH11" s="7"/>
      <c r="OCI11" s="7"/>
      <c r="OCJ11" s="7"/>
      <c r="OCK11" s="7"/>
      <c r="OCL11" s="7"/>
      <c r="OCM11" s="7"/>
      <c r="OCN11" s="7"/>
      <c r="OCO11" s="7"/>
      <c r="OCP11" s="7"/>
      <c r="OCQ11" s="7"/>
      <c r="OCR11" s="7"/>
      <c r="OCS11" s="7"/>
      <c r="OCT11" s="7"/>
      <c r="OCU11" s="7"/>
      <c r="OCV11" s="7"/>
      <c r="OCW11" s="7"/>
      <c r="OCX11" s="7"/>
      <c r="OCY11" s="7"/>
      <c r="OCZ11" s="7"/>
      <c r="ODA11" s="7"/>
      <c r="ODB11" s="7"/>
      <c r="ODC11" s="7"/>
      <c r="ODD11" s="7"/>
      <c r="ODE11" s="7"/>
      <c r="ODF11" s="7"/>
      <c r="ODG11" s="7"/>
      <c r="ODH11" s="7"/>
      <c r="ODI11" s="7"/>
      <c r="ODJ11" s="7"/>
      <c r="ODK11" s="7"/>
      <c r="ODL11" s="7"/>
      <c r="ODM11" s="7"/>
      <c r="ODN11" s="7"/>
      <c r="ODO11" s="7"/>
      <c r="ODP11" s="7"/>
      <c r="ODQ11" s="7"/>
      <c r="ODR11" s="7"/>
      <c r="ODS11" s="7"/>
      <c r="ODT11" s="7"/>
      <c r="ODU11" s="7"/>
      <c r="ODV11" s="7"/>
      <c r="ODW11" s="7"/>
      <c r="ODX11" s="7"/>
      <c r="ODY11" s="7"/>
      <c r="ODZ11" s="7"/>
      <c r="OEA11" s="7"/>
      <c r="OEB11" s="7"/>
      <c r="OEC11" s="7"/>
      <c r="OED11" s="7"/>
      <c r="OEE11" s="7"/>
      <c r="OEF11" s="7"/>
      <c r="OEG11" s="7"/>
      <c r="OEH11" s="7"/>
      <c r="OEI11" s="7"/>
      <c r="OEJ11" s="7"/>
      <c r="OEK11" s="7"/>
      <c r="OEL11" s="7"/>
      <c r="OEM11" s="7"/>
      <c r="OEN11" s="7"/>
      <c r="OEO11" s="7"/>
      <c r="OEP11" s="7"/>
      <c r="OEQ11" s="7"/>
      <c r="OER11" s="7"/>
      <c r="OES11" s="7"/>
      <c r="OET11" s="7"/>
      <c r="OEU11" s="7"/>
      <c r="OEV11" s="7"/>
      <c r="OEW11" s="7"/>
      <c r="OEX11" s="7"/>
      <c r="OEY11" s="7"/>
      <c r="OEZ11" s="7"/>
      <c r="OFA11" s="7"/>
      <c r="OFB11" s="7"/>
      <c r="OFC11" s="7"/>
      <c r="OFD11" s="7"/>
      <c r="OFE11" s="7"/>
      <c r="OFF11" s="7"/>
      <c r="OFG11" s="7"/>
      <c r="OFH11" s="7"/>
      <c r="OFI11" s="7"/>
      <c r="OFJ11" s="7"/>
      <c r="OFK11" s="7"/>
      <c r="OFL11" s="7"/>
      <c r="OFM11" s="7"/>
      <c r="OFN11" s="7"/>
      <c r="OFO11" s="7"/>
      <c r="OFP11" s="7"/>
      <c r="OFQ11" s="7"/>
      <c r="OFR11" s="7"/>
      <c r="OFS11" s="7"/>
      <c r="OFT11" s="7"/>
      <c r="OFU11" s="7"/>
      <c r="OFV11" s="7"/>
      <c r="OFW11" s="7"/>
      <c r="OFX11" s="7"/>
      <c r="OFY11" s="7"/>
      <c r="OFZ11" s="7"/>
      <c r="OGA11" s="7"/>
      <c r="OGB11" s="7"/>
      <c r="OGC11" s="7"/>
      <c r="OGD11" s="7"/>
      <c r="OGE11" s="7"/>
      <c r="OGF11" s="7"/>
      <c r="OGG11" s="7"/>
      <c r="OGH11" s="7"/>
      <c r="OGI11" s="7"/>
      <c r="OGJ11" s="7"/>
      <c r="OGK11" s="7"/>
      <c r="OGL11" s="7"/>
      <c r="OGM11" s="7"/>
      <c r="OGN11" s="7"/>
      <c r="OGO11" s="7"/>
      <c r="OGP11" s="7"/>
      <c r="OGQ11" s="7"/>
      <c r="OGR11" s="7"/>
      <c r="OGS11" s="7"/>
      <c r="OGT11" s="7"/>
      <c r="OGU11" s="7"/>
      <c r="OGV11" s="7"/>
      <c r="OGW11" s="7"/>
      <c r="OGX11" s="7"/>
      <c r="OGY11" s="7"/>
      <c r="OGZ11" s="7"/>
      <c r="OHA11" s="7"/>
      <c r="OHB11" s="7"/>
      <c r="OHC11" s="7"/>
      <c r="OHD11" s="7"/>
      <c r="OHE11" s="7"/>
      <c r="OHF11" s="7"/>
      <c r="OHG11" s="7"/>
      <c r="OHH11" s="7"/>
      <c r="OHI11" s="7"/>
      <c r="OHJ11" s="7"/>
      <c r="OHK11" s="7"/>
      <c r="OHL11" s="7"/>
      <c r="OHM11" s="7"/>
      <c r="OHN11" s="7"/>
      <c r="OHO11" s="7"/>
      <c r="OHP11" s="7"/>
      <c r="OHQ11" s="7"/>
      <c r="OHR11" s="7"/>
      <c r="OHS11" s="7"/>
      <c r="OHT11" s="7"/>
      <c r="OHU11" s="7"/>
      <c r="OHV11" s="7"/>
      <c r="OHW11" s="7"/>
      <c r="OHX11" s="7"/>
      <c r="OHY11" s="7"/>
      <c r="OHZ11" s="7"/>
      <c r="OIA11" s="7"/>
      <c r="OIB11" s="7"/>
      <c r="OIC11" s="7"/>
      <c r="OID11" s="7"/>
      <c r="OIE11" s="7"/>
      <c r="OIF11" s="7"/>
      <c r="OIG11" s="7"/>
      <c r="OIH11" s="7"/>
      <c r="OII11" s="7"/>
      <c r="OIJ11" s="7"/>
      <c r="OIK11" s="7"/>
      <c r="OIL11" s="7"/>
      <c r="OIM11" s="7"/>
      <c r="OIN11" s="7"/>
      <c r="OIO11" s="7"/>
      <c r="OIP11" s="7"/>
      <c r="OIQ11" s="7"/>
      <c r="OIR11" s="7"/>
      <c r="OIS11" s="7"/>
      <c r="OIT11" s="7"/>
      <c r="OIU11" s="7"/>
      <c r="OIV11" s="7"/>
      <c r="OIW11" s="7"/>
      <c r="OIX11" s="7"/>
      <c r="OIY11" s="7"/>
      <c r="OIZ11" s="7"/>
      <c r="OJA11" s="7"/>
      <c r="OJB11" s="7"/>
      <c r="OJC11" s="7"/>
      <c r="OJD11" s="7"/>
      <c r="OJE11" s="7"/>
      <c r="OJF11" s="7"/>
      <c r="OJG11" s="7"/>
      <c r="OJH11" s="7"/>
      <c r="OJI11" s="7"/>
      <c r="OJJ11" s="7"/>
      <c r="OJK11" s="7"/>
      <c r="OJL11" s="7"/>
      <c r="OJM11" s="7"/>
      <c r="OJN11" s="7"/>
      <c r="OJO11" s="7"/>
      <c r="OJP11" s="7"/>
      <c r="OJQ11" s="7"/>
      <c r="OJR11" s="7"/>
      <c r="OJS11" s="7"/>
      <c r="OJT11" s="7"/>
      <c r="OJU11" s="7"/>
      <c r="OJV11" s="7"/>
      <c r="OJW11" s="7"/>
      <c r="OJX11" s="7"/>
      <c r="OJY11" s="7"/>
      <c r="OJZ11" s="7"/>
      <c r="OKA11" s="7"/>
      <c r="OKB11" s="7"/>
      <c r="OKC11" s="7"/>
      <c r="OKD11" s="7"/>
      <c r="OKE11" s="7"/>
      <c r="OKF11" s="7"/>
      <c r="OKG11" s="7"/>
      <c r="OKH11" s="7"/>
      <c r="OKI11" s="7"/>
      <c r="OKJ11" s="7"/>
      <c r="OKK11" s="7"/>
      <c r="OKL11" s="7"/>
      <c r="OKM11" s="7"/>
      <c r="OKN11" s="7"/>
      <c r="OKO11" s="7"/>
      <c r="OKP11" s="7"/>
      <c r="OKQ11" s="7"/>
      <c r="OKR11" s="7"/>
      <c r="OKS11" s="7"/>
      <c r="OKT11" s="7"/>
      <c r="OKU11" s="7"/>
      <c r="OKV11" s="7"/>
      <c r="OKW11" s="7"/>
      <c r="OKX11" s="7"/>
      <c r="OKY11" s="7"/>
      <c r="OKZ11" s="7"/>
      <c r="OLA11" s="7"/>
      <c r="OLB11" s="7"/>
      <c r="OLC11" s="7"/>
      <c r="OLD11" s="7"/>
      <c r="OLE11" s="7"/>
      <c r="OLF11" s="7"/>
      <c r="OLG11" s="7"/>
      <c r="OLH11" s="7"/>
      <c r="OLI11" s="7"/>
      <c r="OLJ11" s="7"/>
      <c r="OLK11" s="7"/>
      <c r="OLL11" s="7"/>
      <c r="OLM11" s="7"/>
      <c r="OLN11" s="7"/>
      <c r="OLO11" s="7"/>
      <c r="OLP11" s="7"/>
      <c r="OLQ11" s="7"/>
      <c r="OLR11" s="7"/>
      <c r="OLS11" s="7"/>
      <c r="OLT11" s="7"/>
      <c r="OLU11" s="7"/>
      <c r="OLV11" s="7"/>
      <c r="OLW11" s="7"/>
      <c r="OLX11" s="7"/>
      <c r="OLY11" s="7"/>
      <c r="OLZ11" s="7"/>
      <c r="OMA11" s="7"/>
      <c r="OMB11" s="7"/>
      <c r="OMC11" s="7"/>
      <c r="OMD11" s="7"/>
      <c r="OME11" s="7"/>
      <c r="OMF11" s="7"/>
      <c r="OMG11" s="7"/>
      <c r="OMH11" s="7"/>
      <c r="OMI11" s="7"/>
      <c r="OMJ11" s="7"/>
      <c r="OMK11" s="7"/>
      <c r="OML11" s="7"/>
      <c r="OMM11" s="7"/>
      <c r="OMN11" s="7"/>
      <c r="OMO11" s="7"/>
      <c r="OMP11" s="7"/>
      <c r="OMQ11" s="7"/>
      <c r="OMR11" s="7"/>
      <c r="OMS11" s="7"/>
      <c r="OMT11" s="7"/>
      <c r="OMU11" s="7"/>
      <c r="OMV11" s="7"/>
      <c r="OMW11" s="7"/>
      <c r="OMX11" s="7"/>
      <c r="OMY11" s="7"/>
      <c r="OMZ11" s="7"/>
      <c r="ONA11" s="7"/>
      <c r="ONB11" s="7"/>
      <c r="ONC11" s="7"/>
      <c r="OND11" s="7"/>
      <c r="ONE11" s="7"/>
      <c r="ONF11" s="7"/>
      <c r="ONG11" s="7"/>
      <c r="ONH11" s="7"/>
      <c r="ONI11" s="7"/>
      <c r="ONJ11" s="7"/>
      <c r="ONK11" s="7"/>
      <c r="ONL11" s="7"/>
      <c r="ONM11" s="7"/>
      <c r="ONN11" s="7"/>
      <c r="ONO11" s="7"/>
      <c r="ONP11" s="7"/>
      <c r="ONQ11" s="7"/>
      <c r="ONR11" s="7"/>
      <c r="ONS11" s="7"/>
      <c r="ONT11" s="7"/>
      <c r="ONU11" s="7"/>
      <c r="ONV11" s="7"/>
      <c r="ONW11" s="7"/>
      <c r="ONX11" s="7"/>
      <c r="ONY11" s="7"/>
      <c r="ONZ11" s="7"/>
      <c r="OOA11" s="7"/>
      <c r="OOB11" s="7"/>
      <c r="OOC11" s="7"/>
      <c r="OOD11" s="7"/>
      <c r="OOE11" s="7"/>
      <c r="OOF11" s="7"/>
      <c r="OOG11" s="7"/>
      <c r="OOH11" s="7"/>
      <c r="OOI11" s="7"/>
      <c r="OOJ11" s="7"/>
      <c r="OOK11" s="7"/>
      <c r="OOL11" s="7"/>
      <c r="OOM11" s="7"/>
      <c r="OON11" s="7"/>
      <c r="OOO11" s="7"/>
      <c r="OOP11" s="7"/>
      <c r="OOQ11" s="7"/>
      <c r="OOR11" s="7"/>
      <c r="OOS11" s="7"/>
      <c r="OOT11" s="7"/>
      <c r="OOU11" s="7"/>
      <c r="OOV11" s="7"/>
      <c r="OOW11" s="7"/>
      <c r="OOX11" s="7"/>
      <c r="OOY11" s="7"/>
      <c r="OOZ11" s="7"/>
      <c r="OPA11" s="7"/>
      <c r="OPB11" s="7"/>
      <c r="OPC11" s="7"/>
      <c r="OPD11" s="7"/>
      <c r="OPE11" s="7"/>
      <c r="OPF11" s="7"/>
      <c r="OPG11" s="7"/>
      <c r="OPH11" s="7"/>
      <c r="OPI11" s="7"/>
      <c r="OPJ11" s="7"/>
      <c r="OPK11" s="7"/>
      <c r="OPL11" s="7"/>
      <c r="OPM11" s="7"/>
      <c r="OPN11" s="7"/>
      <c r="OPO11" s="7"/>
      <c r="OPP11" s="7"/>
      <c r="OPQ11" s="7"/>
      <c r="OPR11" s="7"/>
      <c r="OPS11" s="7"/>
      <c r="OPT11" s="7"/>
      <c r="OPU11" s="7"/>
      <c r="OPV11" s="7"/>
      <c r="OPW11" s="7"/>
      <c r="OPX11" s="7"/>
      <c r="OPY11" s="7"/>
      <c r="OPZ11" s="7"/>
      <c r="OQA11" s="7"/>
      <c r="OQB11" s="7"/>
      <c r="OQC11" s="7"/>
      <c r="OQD11" s="7"/>
      <c r="OQE11" s="7"/>
      <c r="OQF11" s="7"/>
      <c r="OQG11" s="7"/>
      <c r="OQH11" s="7"/>
      <c r="OQI11" s="7"/>
      <c r="OQJ11" s="7"/>
      <c r="OQK11" s="7"/>
      <c r="OQL11" s="7"/>
      <c r="OQM11" s="7"/>
      <c r="OQN11" s="7"/>
      <c r="OQO11" s="7"/>
      <c r="OQP11" s="7"/>
      <c r="OQQ11" s="7"/>
      <c r="OQR11" s="7"/>
      <c r="OQS11" s="7"/>
      <c r="OQT11" s="7"/>
      <c r="OQU11" s="7"/>
      <c r="OQV11" s="7"/>
      <c r="OQW11" s="7"/>
      <c r="OQX11" s="7"/>
      <c r="OQY11" s="7"/>
      <c r="OQZ11" s="7"/>
      <c r="ORA11" s="7"/>
      <c r="ORB11" s="7"/>
      <c r="ORC11" s="7"/>
      <c r="ORD11" s="7"/>
      <c r="ORE11" s="7"/>
      <c r="ORF11" s="7"/>
      <c r="ORG11" s="7"/>
      <c r="ORH11" s="7"/>
      <c r="ORI11" s="7"/>
      <c r="ORJ11" s="7"/>
      <c r="ORK11" s="7"/>
      <c r="ORL11" s="7"/>
      <c r="ORM11" s="7"/>
      <c r="ORN11" s="7"/>
      <c r="ORO11" s="7"/>
      <c r="ORP11" s="7"/>
      <c r="ORQ11" s="7"/>
      <c r="ORR11" s="7"/>
      <c r="ORS11" s="7"/>
      <c r="ORT11" s="7"/>
      <c r="ORU11" s="7"/>
      <c r="ORV11" s="7"/>
      <c r="ORW11" s="7"/>
      <c r="ORX11" s="7"/>
      <c r="ORY11" s="7"/>
      <c r="ORZ11" s="7"/>
      <c r="OSA11" s="7"/>
      <c r="OSB11" s="7"/>
      <c r="OSC11" s="7"/>
      <c r="OSD11" s="7"/>
      <c r="OSE11" s="7"/>
      <c r="OSF11" s="7"/>
      <c r="OSG11" s="7"/>
      <c r="OSH11" s="7"/>
      <c r="OSI11" s="7"/>
      <c r="OSJ11" s="7"/>
      <c r="OSK11" s="7"/>
      <c r="OSL11" s="7"/>
      <c r="OSM11" s="7"/>
      <c r="OSN11" s="7"/>
      <c r="OSO11" s="7"/>
      <c r="OSP11" s="7"/>
      <c r="OSQ11" s="7"/>
      <c r="OSR11" s="7"/>
      <c r="OSS11" s="7"/>
      <c r="OST11" s="7"/>
      <c r="OSU11" s="7"/>
      <c r="OSV11" s="7"/>
      <c r="OSW11" s="7"/>
      <c r="OSX11" s="7"/>
      <c r="OSY11" s="7"/>
      <c r="OSZ11" s="7"/>
      <c r="OTA11" s="7"/>
      <c r="OTB11" s="7"/>
      <c r="OTC11" s="7"/>
      <c r="OTD11" s="7"/>
      <c r="OTE11" s="7"/>
      <c r="OTF11" s="7"/>
      <c r="OTG11" s="7"/>
      <c r="OTH11" s="7"/>
      <c r="OTI11" s="7"/>
      <c r="OTJ11" s="7"/>
      <c r="OTK11" s="7"/>
      <c r="OTL11" s="7"/>
      <c r="OTM11" s="7"/>
      <c r="OTN11" s="7"/>
      <c r="OTO11" s="7"/>
      <c r="OTP11" s="7"/>
      <c r="OTQ11" s="7"/>
      <c r="OTR11" s="7"/>
      <c r="OTS11" s="7"/>
      <c r="OTT11" s="7"/>
      <c r="OTU11" s="7"/>
      <c r="OTV11" s="7"/>
      <c r="OTW11" s="7"/>
      <c r="OTX11" s="7"/>
      <c r="OTY11" s="7"/>
      <c r="OTZ11" s="7"/>
      <c r="OUA11" s="7"/>
      <c r="OUB11" s="7"/>
      <c r="OUC11" s="7"/>
      <c r="OUD11" s="7"/>
      <c r="OUE11" s="7"/>
      <c r="OUF11" s="7"/>
      <c r="OUG11" s="7"/>
      <c r="OUH11" s="7"/>
      <c r="OUI11" s="7"/>
      <c r="OUJ11" s="7"/>
      <c r="OUK11" s="7"/>
      <c r="OUL11" s="7"/>
      <c r="OUM11" s="7"/>
      <c r="OUN11" s="7"/>
      <c r="OUO11" s="7"/>
      <c r="OUP11" s="7"/>
      <c r="OUQ11" s="7"/>
      <c r="OUR11" s="7"/>
      <c r="OUS11" s="7"/>
      <c r="OUT11" s="7"/>
      <c r="OUU11" s="7"/>
      <c r="OUV11" s="7"/>
      <c r="OUW11" s="7"/>
      <c r="OUX11" s="7"/>
      <c r="OUY11" s="7"/>
      <c r="OUZ11" s="7"/>
      <c r="OVA11" s="7"/>
      <c r="OVB11" s="7"/>
      <c r="OVC11" s="7"/>
      <c r="OVD11" s="7"/>
      <c r="OVE11" s="7"/>
      <c r="OVF11" s="7"/>
      <c r="OVG11" s="7"/>
      <c r="OVH11" s="7"/>
      <c r="OVI11" s="7"/>
      <c r="OVJ11" s="7"/>
      <c r="OVK11" s="7"/>
      <c r="OVL11" s="7"/>
      <c r="OVM11" s="7"/>
      <c r="OVN11" s="7"/>
      <c r="OVO11" s="7"/>
      <c r="OVP11" s="7"/>
      <c r="OVQ11" s="7"/>
      <c r="OVR11" s="7"/>
      <c r="OVS11" s="7"/>
      <c r="OVT11" s="7"/>
      <c r="OVU11" s="7"/>
      <c r="OVV11" s="7"/>
      <c r="OVW11" s="7"/>
      <c r="OVX11" s="7"/>
      <c r="OVY11" s="7"/>
      <c r="OVZ11" s="7"/>
      <c r="OWA11" s="7"/>
      <c r="OWB11" s="7"/>
      <c r="OWC11" s="7"/>
      <c r="OWD11" s="7"/>
      <c r="OWE11" s="7"/>
      <c r="OWF11" s="7"/>
      <c r="OWG11" s="7"/>
      <c r="OWH11" s="7"/>
      <c r="OWI11" s="7"/>
      <c r="OWJ11" s="7"/>
      <c r="OWK11" s="7"/>
      <c r="OWL11" s="7"/>
      <c r="OWM11" s="7"/>
      <c r="OWN11" s="7"/>
      <c r="OWO11" s="7"/>
      <c r="OWP11" s="7"/>
      <c r="OWQ11" s="7"/>
      <c r="OWR11" s="7"/>
      <c r="OWS11" s="7"/>
      <c r="OWT11" s="7"/>
      <c r="OWU11" s="7"/>
      <c r="OWV11" s="7"/>
      <c r="OWW11" s="7"/>
      <c r="OWX11" s="7"/>
      <c r="OWY11" s="7"/>
      <c r="OWZ11" s="7"/>
      <c r="OXA11" s="7"/>
      <c r="OXB11" s="7"/>
      <c r="OXC11" s="7"/>
      <c r="OXD11" s="7"/>
      <c r="OXE11" s="7"/>
      <c r="OXF11" s="7"/>
      <c r="OXG11" s="7"/>
      <c r="OXH11" s="7"/>
      <c r="OXI11" s="7"/>
      <c r="OXJ11" s="7"/>
      <c r="OXK11" s="7"/>
      <c r="OXL11" s="7"/>
      <c r="OXM11" s="7"/>
      <c r="OXN11" s="7"/>
      <c r="OXO11" s="7"/>
      <c r="OXP11" s="7"/>
      <c r="OXQ11" s="7"/>
      <c r="OXR11" s="7"/>
      <c r="OXS11" s="7"/>
      <c r="OXT11" s="7"/>
      <c r="OXU11" s="7"/>
      <c r="OXV11" s="7"/>
      <c r="OXW11" s="7"/>
      <c r="OXX11" s="7"/>
      <c r="OXY11" s="7"/>
      <c r="OXZ11" s="7"/>
      <c r="OYA11" s="7"/>
      <c r="OYB11" s="7"/>
      <c r="OYC11" s="7"/>
      <c r="OYD11" s="7"/>
      <c r="OYE11" s="7"/>
      <c r="OYF11" s="7"/>
      <c r="OYG11" s="7"/>
      <c r="OYH11" s="7"/>
      <c r="OYI11" s="7"/>
      <c r="OYJ11" s="7"/>
      <c r="OYK11" s="7"/>
      <c r="OYL11" s="7"/>
      <c r="OYM11" s="7"/>
      <c r="OYN11" s="7"/>
      <c r="OYO11" s="7"/>
      <c r="OYP11" s="7"/>
      <c r="OYQ11" s="7"/>
      <c r="OYR11" s="7"/>
      <c r="OYS11" s="7"/>
      <c r="OYT11" s="7"/>
      <c r="OYU11" s="7"/>
      <c r="OYV11" s="7"/>
      <c r="OYW11" s="7"/>
      <c r="OYX11" s="7"/>
      <c r="OYY11" s="7"/>
      <c r="OYZ11" s="7"/>
      <c r="OZA11" s="7"/>
      <c r="OZB11" s="7"/>
      <c r="OZC11" s="7"/>
      <c r="OZD11" s="7"/>
      <c r="OZE11" s="7"/>
      <c r="OZF11" s="7"/>
      <c r="OZG11" s="7"/>
      <c r="OZH11" s="7"/>
      <c r="OZI11" s="7"/>
      <c r="OZJ11" s="7"/>
      <c r="OZK11" s="7"/>
      <c r="OZL11" s="7"/>
      <c r="OZM11" s="7"/>
      <c r="OZN11" s="7"/>
      <c r="OZO11" s="7"/>
      <c r="OZP11" s="7"/>
      <c r="OZQ11" s="7"/>
      <c r="OZR11" s="7"/>
      <c r="OZS11" s="7"/>
      <c r="OZT11" s="7"/>
      <c r="OZU11" s="7"/>
      <c r="OZV11" s="7"/>
      <c r="OZW11" s="7"/>
      <c r="OZX11" s="7"/>
      <c r="OZY11" s="7"/>
      <c r="OZZ11" s="7"/>
      <c r="PAA11" s="7"/>
      <c r="PAB11" s="7"/>
      <c r="PAC11" s="7"/>
      <c r="PAD11" s="7"/>
      <c r="PAE11" s="7"/>
      <c r="PAF11" s="7"/>
      <c r="PAG11" s="7"/>
      <c r="PAH11" s="7"/>
      <c r="PAI11" s="7"/>
      <c r="PAJ11" s="7"/>
      <c r="PAK11" s="7"/>
      <c r="PAL11" s="7"/>
      <c r="PAM11" s="7"/>
      <c r="PAN11" s="7"/>
      <c r="PAO11" s="7"/>
      <c r="PAP11" s="7"/>
      <c r="PAQ11" s="7"/>
      <c r="PAR11" s="7"/>
      <c r="PAS11" s="7"/>
      <c r="PAT11" s="7"/>
      <c r="PAU11" s="7"/>
      <c r="PAV11" s="7"/>
      <c r="PAW11" s="7"/>
      <c r="PAX11" s="7"/>
      <c r="PAY11" s="7"/>
      <c r="PAZ11" s="7"/>
      <c r="PBA11" s="7"/>
      <c r="PBB11" s="7"/>
      <c r="PBC11" s="7"/>
      <c r="PBD11" s="7"/>
      <c r="PBE11" s="7"/>
      <c r="PBF11" s="7"/>
      <c r="PBG11" s="7"/>
      <c r="PBH11" s="7"/>
      <c r="PBI11" s="7"/>
      <c r="PBJ11" s="7"/>
      <c r="PBK11" s="7"/>
      <c r="PBL11" s="7"/>
      <c r="PBM11" s="7"/>
      <c r="PBN11" s="7"/>
      <c r="PBO11" s="7"/>
      <c r="PBP11" s="7"/>
      <c r="PBQ11" s="7"/>
      <c r="PBR11" s="7"/>
      <c r="PBS11" s="7"/>
      <c r="PBT11" s="7"/>
      <c r="PBU11" s="7"/>
      <c r="PBV11" s="7"/>
      <c r="PBW11" s="7"/>
      <c r="PBX11" s="7"/>
      <c r="PBY11" s="7"/>
      <c r="PBZ11" s="7"/>
      <c r="PCA11" s="7"/>
      <c r="PCB11" s="7"/>
      <c r="PCC11" s="7"/>
      <c r="PCD11" s="7"/>
      <c r="PCE11" s="7"/>
      <c r="PCF11" s="7"/>
      <c r="PCG11" s="7"/>
      <c r="PCH11" s="7"/>
      <c r="PCI11" s="7"/>
      <c r="PCJ11" s="7"/>
      <c r="PCK11" s="7"/>
      <c r="PCL11" s="7"/>
      <c r="PCM11" s="7"/>
      <c r="PCN11" s="7"/>
      <c r="PCO11" s="7"/>
      <c r="PCP11" s="7"/>
      <c r="PCQ11" s="7"/>
      <c r="PCR11" s="7"/>
      <c r="PCS11" s="7"/>
      <c r="PCT11" s="7"/>
      <c r="PCU11" s="7"/>
      <c r="PCV11" s="7"/>
      <c r="PCW11" s="7"/>
      <c r="PCX11" s="7"/>
      <c r="PCY11" s="7"/>
      <c r="PCZ11" s="7"/>
      <c r="PDA11" s="7"/>
      <c r="PDB11" s="7"/>
      <c r="PDC11" s="7"/>
      <c r="PDD11" s="7"/>
      <c r="PDE11" s="7"/>
      <c r="PDF11" s="7"/>
      <c r="PDG11" s="7"/>
      <c r="PDH11" s="7"/>
      <c r="PDI11" s="7"/>
      <c r="PDJ11" s="7"/>
      <c r="PDK11" s="7"/>
      <c r="PDL11" s="7"/>
      <c r="PDM11" s="7"/>
      <c r="PDN11" s="7"/>
      <c r="PDO11" s="7"/>
      <c r="PDP11" s="7"/>
      <c r="PDQ11" s="7"/>
      <c r="PDR11" s="7"/>
      <c r="PDS11" s="7"/>
      <c r="PDT11" s="7"/>
      <c r="PDU11" s="7"/>
      <c r="PDV11" s="7"/>
      <c r="PDW11" s="7"/>
      <c r="PDX11" s="7"/>
      <c r="PDY11" s="7"/>
      <c r="PDZ11" s="7"/>
      <c r="PEA11" s="7"/>
      <c r="PEB11" s="7"/>
      <c r="PEC11" s="7"/>
      <c r="PED11" s="7"/>
      <c r="PEE11" s="7"/>
      <c r="PEF11" s="7"/>
      <c r="PEG11" s="7"/>
      <c r="PEH11" s="7"/>
      <c r="PEI11" s="7"/>
      <c r="PEJ11" s="7"/>
      <c r="PEK11" s="7"/>
      <c r="PEL11" s="7"/>
      <c r="PEM11" s="7"/>
      <c r="PEN11" s="7"/>
      <c r="PEO11" s="7"/>
      <c r="PEP11" s="7"/>
      <c r="PEQ11" s="7"/>
      <c r="PER11" s="7"/>
      <c r="PES11" s="7"/>
      <c r="PET11" s="7"/>
      <c r="PEU11" s="7"/>
      <c r="PEV11" s="7"/>
      <c r="PEW11" s="7"/>
      <c r="PEX11" s="7"/>
      <c r="PEY11" s="7"/>
      <c r="PEZ11" s="7"/>
      <c r="PFA11" s="7"/>
      <c r="PFB11" s="7"/>
      <c r="PFC11" s="7"/>
      <c r="PFD11" s="7"/>
      <c r="PFE11" s="7"/>
      <c r="PFF11" s="7"/>
      <c r="PFG11" s="7"/>
      <c r="PFH11" s="7"/>
      <c r="PFI11" s="7"/>
      <c r="PFJ11" s="7"/>
      <c r="PFK11" s="7"/>
      <c r="PFL11" s="7"/>
      <c r="PFM11" s="7"/>
      <c r="PFN11" s="7"/>
      <c r="PFO11" s="7"/>
      <c r="PFP11" s="7"/>
      <c r="PFQ11" s="7"/>
      <c r="PFR11" s="7"/>
      <c r="PFS11" s="7"/>
      <c r="PFT11" s="7"/>
      <c r="PFU11" s="7"/>
      <c r="PFV11" s="7"/>
      <c r="PFW11" s="7"/>
      <c r="PFX11" s="7"/>
      <c r="PFY11" s="7"/>
      <c r="PFZ11" s="7"/>
      <c r="PGA11" s="7"/>
      <c r="PGB11" s="7"/>
      <c r="PGC11" s="7"/>
      <c r="PGD11" s="7"/>
      <c r="PGE11" s="7"/>
      <c r="PGF11" s="7"/>
      <c r="PGG11" s="7"/>
      <c r="PGH11" s="7"/>
      <c r="PGI11" s="7"/>
      <c r="PGJ11" s="7"/>
      <c r="PGK11" s="7"/>
      <c r="PGL11" s="7"/>
      <c r="PGM11" s="7"/>
      <c r="PGN11" s="7"/>
      <c r="PGO11" s="7"/>
      <c r="PGP11" s="7"/>
      <c r="PGQ11" s="7"/>
      <c r="PGR11" s="7"/>
      <c r="PGS11" s="7"/>
      <c r="PGT11" s="7"/>
      <c r="PGU11" s="7"/>
      <c r="PGV11" s="7"/>
      <c r="PGW11" s="7"/>
      <c r="PGX11" s="7"/>
      <c r="PGY11" s="7"/>
      <c r="PGZ11" s="7"/>
      <c r="PHA11" s="7"/>
      <c r="PHB11" s="7"/>
      <c r="PHC11" s="7"/>
      <c r="PHD11" s="7"/>
      <c r="PHE11" s="7"/>
      <c r="PHF11" s="7"/>
      <c r="PHG11" s="7"/>
      <c r="PHH11" s="7"/>
      <c r="PHI11" s="7"/>
      <c r="PHJ11" s="7"/>
      <c r="PHK11" s="7"/>
      <c r="PHL11" s="7"/>
      <c r="PHM11" s="7"/>
      <c r="PHN11" s="7"/>
      <c r="PHO11" s="7"/>
      <c r="PHP11" s="7"/>
      <c r="PHQ11" s="7"/>
      <c r="PHR11" s="7"/>
      <c r="PHS11" s="7"/>
      <c r="PHT11" s="7"/>
      <c r="PHU11" s="7"/>
      <c r="PHV11" s="7"/>
      <c r="PHW11" s="7"/>
      <c r="PHX11" s="7"/>
      <c r="PHY11" s="7"/>
      <c r="PHZ11" s="7"/>
      <c r="PIA11" s="7"/>
      <c r="PIB11" s="7"/>
      <c r="PIC11" s="7"/>
      <c r="PID11" s="7"/>
      <c r="PIE11" s="7"/>
      <c r="PIF11" s="7"/>
      <c r="PIG11" s="7"/>
      <c r="PIH11" s="7"/>
      <c r="PII11" s="7"/>
      <c r="PIJ11" s="7"/>
      <c r="PIK11" s="7"/>
      <c r="PIL11" s="7"/>
      <c r="PIM11" s="7"/>
      <c r="PIN11" s="7"/>
      <c r="PIO11" s="7"/>
      <c r="PIP11" s="7"/>
      <c r="PIQ11" s="7"/>
      <c r="PIR11" s="7"/>
      <c r="PIS11" s="7"/>
      <c r="PIT11" s="7"/>
      <c r="PIU11" s="7"/>
      <c r="PIV11" s="7"/>
      <c r="PIW11" s="7"/>
      <c r="PIX11" s="7"/>
      <c r="PIY11" s="7"/>
      <c r="PIZ11" s="7"/>
      <c r="PJA11" s="7"/>
      <c r="PJB11" s="7"/>
      <c r="PJC11" s="7"/>
      <c r="PJD11" s="7"/>
      <c r="PJE11" s="7"/>
      <c r="PJF11" s="7"/>
      <c r="PJG11" s="7"/>
      <c r="PJH11" s="7"/>
      <c r="PJI11" s="7"/>
      <c r="PJJ11" s="7"/>
      <c r="PJK11" s="7"/>
      <c r="PJL11" s="7"/>
      <c r="PJM11" s="7"/>
      <c r="PJN11" s="7"/>
      <c r="PJO11" s="7"/>
      <c r="PJP11" s="7"/>
      <c r="PJQ11" s="7"/>
      <c r="PJR11" s="7"/>
      <c r="PJS11" s="7"/>
      <c r="PJT11" s="7"/>
      <c r="PJU11" s="7"/>
      <c r="PJV11" s="7"/>
      <c r="PJW11" s="7"/>
      <c r="PJX11" s="7"/>
      <c r="PJY11" s="7"/>
      <c r="PJZ11" s="7"/>
      <c r="PKA11" s="7"/>
      <c r="PKB11" s="7"/>
      <c r="PKC11" s="7"/>
      <c r="PKD11" s="7"/>
      <c r="PKE11" s="7"/>
      <c r="PKF11" s="7"/>
      <c r="PKG11" s="7"/>
      <c r="PKH11" s="7"/>
      <c r="PKI11" s="7"/>
      <c r="PKJ11" s="7"/>
      <c r="PKK11" s="7"/>
      <c r="PKL11" s="7"/>
      <c r="PKM11" s="7"/>
      <c r="PKN11" s="7"/>
      <c r="PKO11" s="7"/>
      <c r="PKP11" s="7"/>
      <c r="PKQ11" s="7"/>
      <c r="PKR11" s="7"/>
      <c r="PKS11" s="7"/>
      <c r="PKT11" s="7"/>
      <c r="PKU11" s="7"/>
      <c r="PKV11" s="7"/>
      <c r="PKW11" s="7"/>
      <c r="PKX11" s="7"/>
      <c r="PKY11" s="7"/>
      <c r="PKZ11" s="7"/>
      <c r="PLA11" s="7"/>
      <c r="PLB11" s="7"/>
      <c r="PLC11" s="7"/>
      <c r="PLD11" s="7"/>
      <c r="PLE11" s="7"/>
      <c r="PLF11" s="7"/>
      <c r="PLG11" s="7"/>
      <c r="PLH11" s="7"/>
      <c r="PLI11" s="7"/>
      <c r="PLJ11" s="7"/>
      <c r="PLK11" s="7"/>
      <c r="PLL11" s="7"/>
      <c r="PLM11" s="7"/>
      <c r="PLN11" s="7"/>
      <c r="PLO11" s="7"/>
      <c r="PLP11" s="7"/>
      <c r="PLQ11" s="7"/>
      <c r="PLR11" s="7"/>
      <c r="PLS11" s="7"/>
      <c r="PLT11" s="7"/>
      <c r="PLU11" s="7"/>
      <c r="PLV11" s="7"/>
      <c r="PLW11" s="7"/>
      <c r="PLX11" s="7"/>
      <c r="PLY11" s="7"/>
      <c r="PLZ11" s="7"/>
      <c r="PMA11" s="7"/>
      <c r="PMB11" s="7"/>
      <c r="PMC11" s="7"/>
      <c r="PMD11" s="7"/>
      <c r="PME11" s="7"/>
      <c r="PMF11" s="7"/>
      <c r="PMG11" s="7"/>
      <c r="PMH11" s="7"/>
      <c r="PMI11" s="7"/>
      <c r="PMJ11" s="7"/>
      <c r="PMK11" s="7"/>
      <c r="PML11" s="7"/>
      <c r="PMM11" s="7"/>
      <c r="PMN11" s="7"/>
      <c r="PMO11" s="7"/>
      <c r="PMP11" s="7"/>
      <c r="PMQ11" s="7"/>
      <c r="PMR11" s="7"/>
      <c r="PMS11" s="7"/>
      <c r="PMT11" s="7"/>
      <c r="PMU11" s="7"/>
      <c r="PMV11" s="7"/>
      <c r="PMW11" s="7"/>
      <c r="PMX11" s="7"/>
      <c r="PMY11" s="7"/>
      <c r="PMZ11" s="7"/>
      <c r="PNA11" s="7"/>
      <c r="PNB11" s="7"/>
      <c r="PNC11" s="7"/>
      <c r="PND11" s="7"/>
      <c r="PNE11" s="7"/>
      <c r="PNF11" s="7"/>
      <c r="PNG11" s="7"/>
      <c r="PNH11" s="7"/>
      <c r="PNI11" s="7"/>
      <c r="PNJ11" s="7"/>
      <c r="PNK11" s="7"/>
      <c r="PNL11" s="7"/>
      <c r="PNM11" s="7"/>
      <c r="PNN11" s="7"/>
      <c r="PNO11" s="7"/>
      <c r="PNP11" s="7"/>
      <c r="PNQ11" s="7"/>
      <c r="PNR11" s="7"/>
      <c r="PNS11" s="7"/>
      <c r="PNT11" s="7"/>
      <c r="PNU11" s="7"/>
      <c r="PNV11" s="7"/>
      <c r="PNW11" s="7"/>
      <c r="PNX11" s="7"/>
      <c r="PNY11" s="7"/>
      <c r="PNZ11" s="7"/>
      <c r="POA11" s="7"/>
      <c r="POB11" s="7"/>
      <c r="POC11" s="7"/>
      <c r="POD11" s="7"/>
      <c r="POE11" s="7"/>
      <c r="POF11" s="7"/>
      <c r="POG11" s="7"/>
      <c r="POH11" s="7"/>
      <c r="POI11" s="7"/>
      <c r="POJ11" s="7"/>
      <c r="POK11" s="7"/>
      <c r="POL11" s="7"/>
      <c r="POM11" s="7"/>
      <c r="PON11" s="7"/>
      <c r="POO11" s="7"/>
      <c r="POP11" s="7"/>
      <c r="POQ11" s="7"/>
      <c r="POR11" s="7"/>
      <c r="POS11" s="7"/>
      <c r="POT11" s="7"/>
      <c r="POU11" s="7"/>
      <c r="POV11" s="7"/>
      <c r="POW11" s="7"/>
      <c r="POX11" s="7"/>
      <c r="POY11" s="7"/>
      <c r="POZ11" s="7"/>
      <c r="PPA11" s="7"/>
      <c r="PPB11" s="7"/>
      <c r="PPC11" s="7"/>
      <c r="PPD11" s="7"/>
      <c r="PPE11" s="7"/>
      <c r="PPF11" s="7"/>
      <c r="PPG11" s="7"/>
      <c r="PPH11" s="7"/>
      <c r="PPI11" s="7"/>
      <c r="PPJ11" s="7"/>
      <c r="PPK11" s="7"/>
      <c r="PPL11" s="7"/>
      <c r="PPM11" s="7"/>
      <c r="PPN11" s="7"/>
      <c r="PPO11" s="7"/>
      <c r="PPP11" s="7"/>
      <c r="PPQ11" s="7"/>
      <c r="PPR11" s="7"/>
      <c r="PPS11" s="7"/>
      <c r="PPT11" s="7"/>
      <c r="PPU11" s="7"/>
      <c r="PPV11" s="7"/>
      <c r="PPW11" s="7"/>
      <c r="PPX11" s="7"/>
      <c r="PPY11" s="7"/>
      <c r="PPZ11" s="7"/>
      <c r="PQA11" s="7"/>
      <c r="PQB11" s="7"/>
      <c r="PQC11" s="7"/>
      <c r="PQD11" s="7"/>
      <c r="PQE11" s="7"/>
      <c r="PQF11" s="7"/>
      <c r="PQG11" s="7"/>
      <c r="PQH11" s="7"/>
      <c r="PQI11" s="7"/>
      <c r="PQJ11" s="7"/>
      <c r="PQK11" s="7"/>
      <c r="PQL11" s="7"/>
      <c r="PQM11" s="7"/>
      <c r="PQN11" s="7"/>
      <c r="PQO11" s="7"/>
      <c r="PQP11" s="7"/>
      <c r="PQQ11" s="7"/>
      <c r="PQR11" s="7"/>
      <c r="PQS11" s="7"/>
      <c r="PQT11" s="7"/>
      <c r="PQU11" s="7"/>
      <c r="PQV11" s="7"/>
      <c r="PQW11" s="7"/>
      <c r="PQX11" s="7"/>
      <c r="PQY11" s="7"/>
      <c r="PQZ11" s="7"/>
      <c r="PRA11" s="7"/>
      <c r="PRB11" s="7"/>
      <c r="PRC11" s="7"/>
      <c r="PRD11" s="7"/>
      <c r="PRE11" s="7"/>
      <c r="PRF11" s="7"/>
      <c r="PRG11" s="7"/>
      <c r="PRH11" s="7"/>
      <c r="PRI11" s="7"/>
      <c r="PRJ11" s="7"/>
      <c r="PRK11" s="7"/>
      <c r="PRL11" s="7"/>
      <c r="PRM11" s="7"/>
      <c r="PRN11" s="7"/>
      <c r="PRO11" s="7"/>
      <c r="PRP11" s="7"/>
      <c r="PRQ11" s="7"/>
      <c r="PRR11" s="7"/>
      <c r="PRS11" s="7"/>
      <c r="PRT11" s="7"/>
      <c r="PRU11" s="7"/>
      <c r="PRV11" s="7"/>
      <c r="PRW11" s="7"/>
      <c r="PRX11" s="7"/>
      <c r="PRY11" s="7"/>
      <c r="PRZ11" s="7"/>
      <c r="PSA11" s="7"/>
      <c r="PSB11" s="7"/>
      <c r="PSC11" s="7"/>
      <c r="PSD11" s="7"/>
      <c r="PSE11" s="7"/>
      <c r="PSF11" s="7"/>
      <c r="PSG11" s="7"/>
      <c r="PSH11" s="7"/>
      <c r="PSI11" s="7"/>
      <c r="PSJ11" s="7"/>
      <c r="PSK11" s="7"/>
      <c r="PSL11" s="7"/>
      <c r="PSM11" s="7"/>
      <c r="PSN11" s="7"/>
      <c r="PSO11" s="7"/>
      <c r="PSP11" s="7"/>
      <c r="PSQ11" s="7"/>
      <c r="PSR11" s="7"/>
      <c r="PSS11" s="7"/>
      <c r="PST11" s="7"/>
      <c r="PSU11" s="7"/>
      <c r="PSV11" s="7"/>
      <c r="PSW11" s="7"/>
      <c r="PSX11" s="7"/>
      <c r="PSY11" s="7"/>
      <c r="PSZ11" s="7"/>
      <c r="PTA11" s="7"/>
      <c r="PTB11" s="7"/>
      <c r="PTC11" s="7"/>
      <c r="PTD11" s="7"/>
      <c r="PTE11" s="7"/>
      <c r="PTF11" s="7"/>
      <c r="PTG11" s="7"/>
      <c r="PTH11" s="7"/>
      <c r="PTI11" s="7"/>
      <c r="PTJ11" s="7"/>
      <c r="PTK11" s="7"/>
      <c r="PTL11" s="7"/>
      <c r="PTM11" s="7"/>
      <c r="PTN11" s="7"/>
      <c r="PTO11" s="7"/>
      <c r="PTP11" s="7"/>
      <c r="PTQ11" s="7"/>
      <c r="PTR11" s="7"/>
      <c r="PTS11" s="7"/>
      <c r="PTT11" s="7"/>
      <c r="PTU11" s="7"/>
      <c r="PTV11" s="7"/>
      <c r="PTW11" s="7"/>
      <c r="PTX11" s="7"/>
      <c r="PTY11" s="7"/>
      <c r="PTZ11" s="7"/>
      <c r="PUA11" s="7"/>
      <c r="PUB11" s="7"/>
      <c r="PUC11" s="7"/>
      <c r="PUD11" s="7"/>
      <c r="PUE11" s="7"/>
      <c r="PUF11" s="7"/>
      <c r="PUG11" s="7"/>
      <c r="PUH11" s="7"/>
      <c r="PUI11" s="7"/>
      <c r="PUJ11" s="7"/>
      <c r="PUK11" s="7"/>
      <c r="PUL11" s="7"/>
      <c r="PUM11" s="7"/>
      <c r="PUN11" s="7"/>
      <c r="PUO11" s="7"/>
      <c r="PUP11" s="7"/>
      <c r="PUQ11" s="7"/>
      <c r="PUR11" s="7"/>
      <c r="PUS11" s="7"/>
      <c r="PUT11" s="7"/>
      <c r="PUU11" s="7"/>
      <c r="PUV11" s="7"/>
      <c r="PUW11" s="7"/>
      <c r="PUX11" s="7"/>
      <c r="PUY11" s="7"/>
      <c r="PUZ11" s="7"/>
      <c r="PVA11" s="7"/>
      <c r="PVB11" s="7"/>
      <c r="PVC11" s="7"/>
      <c r="PVD11" s="7"/>
      <c r="PVE11" s="7"/>
      <c r="PVF11" s="7"/>
      <c r="PVG11" s="7"/>
      <c r="PVH11" s="7"/>
      <c r="PVI11" s="7"/>
      <c r="PVJ11" s="7"/>
      <c r="PVK11" s="7"/>
      <c r="PVL11" s="7"/>
      <c r="PVM11" s="7"/>
      <c r="PVN11" s="7"/>
      <c r="PVO11" s="7"/>
      <c r="PVP11" s="7"/>
      <c r="PVQ11" s="7"/>
      <c r="PVR11" s="7"/>
      <c r="PVS11" s="7"/>
      <c r="PVT11" s="7"/>
      <c r="PVU11" s="7"/>
      <c r="PVV11" s="7"/>
      <c r="PVW11" s="7"/>
      <c r="PVX11" s="7"/>
      <c r="PVY11" s="7"/>
      <c r="PVZ11" s="7"/>
      <c r="PWA11" s="7"/>
      <c r="PWB11" s="7"/>
      <c r="PWC11" s="7"/>
      <c r="PWD11" s="7"/>
      <c r="PWE11" s="7"/>
      <c r="PWF11" s="7"/>
      <c r="PWG11" s="7"/>
      <c r="PWH11" s="7"/>
      <c r="PWI11" s="7"/>
      <c r="PWJ11" s="7"/>
      <c r="PWK11" s="7"/>
      <c r="PWL11" s="7"/>
      <c r="PWM11" s="7"/>
      <c r="PWN11" s="7"/>
      <c r="PWO11" s="7"/>
      <c r="PWP11" s="7"/>
      <c r="PWQ11" s="7"/>
      <c r="PWR11" s="7"/>
      <c r="PWS11" s="7"/>
      <c r="PWT11" s="7"/>
      <c r="PWU11" s="7"/>
      <c r="PWV11" s="7"/>
      <c r="PWW11" s="7"/>
      <c r="PWX11" s="7"/>
      <c r="PWY11" s="7"/>
      <c r="PWZ11" s="7"/>
      <c r="PXA11" s="7"/>
      <c r="PXB11" s="7"/>
      <c r="PXC11" s="7"/>
      <c r="PXD11" s="7"/>
      <c r="PXE11" s="7"/>
      <c r="PXF11" s="7"/>
      <c r="PXG11" s="7"/>
      <c r="PXH11" s="7"/>
      <c r="PXI11" s="7"/>
      <c r="PXJ11" s="7"/>
      <c r="PXK11" s="7"/>
      <c r="PXL11" s="7"/>
      <c r="PXM11" s="7"/>
      <c r="PXN11" s="7"/>
      <c r="PXO11" s="7"/>
      <c r="PXP11" s="7"/>
      <c r="PXQ11" s="7"/>
      <c r="PXR11" s="7"/>
      <c r="PXS11" s="7"/>
      <c r="PXT11" s="7"/>
      <c r="PXU11" s="7"/>
      <c r="PXV11" s="7"/>
      <c r="PXW11" s="7"/>
      <c r="PXX11" s="7"/>
      <c r="PXY11" s="7"/>
      <c r="PXZ11" s="7"/>
      <c r="PYA11" s="7"/>
      <c r="PYB11" s="7"/>
      <c r="PYC11" s="7"/>
      <c r="PYD11" s="7"/>
      <c r="PYE11" s="7"/>
      <c r="PYF11" s="7"/>
      <c r="PYG11" s="7"/>
      <c r="PYH11" s="7"/>
      <c r="PYI11" s="7"/>
      <c r="PYJ11" s="7"/>
      <c r="PYK11" s="7"/>
      <c r="PYL11" s="7"/>
      <c r="PYM11" s="7"/>
      <c r="PYN11" s="7"/>
      <c r="PYO11" s="7"/>
      <c r="PYP11" s="7"/>
      <c r="PYQ11" s="7"/>
      <c r="PYR11" s="7"/>
      <c r="PYS11" s="7"/>
      <c r="PYT11" s="7"/>
      <c r="PYU11" s="7"/>
      <c r="PYV11" s="7"/>
      <c r="PYW11" s="7"/>
      <c r="PYX11" s="7"/>
      <c r="PYY11" s="7"/>
      <c r="PYZ11" s="7"/>
      <c r="PZA11" s="7"/>
      <c r="PZB11" s="7"/>
      <c r="PZC11" s="7"/>
      <c r="PZD11" s="7"/>
      <c r="PZE11" s="7"/>
      <c r="PZF11" s="7"/>
      <c r="PZG11" s="7"/>
      <c r="PZH11" s="7"/>
      <c r="PZI11" s="7"/>
      <c r="PZJ11" s="7"/>
      <c r="PZK11" s="7"/>
      <c r="PZL11" s="7"/>
      <c r="PZM11" s="7"/>
      <c r="PZN11" s="7"/>
      <c r="PZO11" s="7"/>
      <c r="PZP11" s="7"/>
      <c r="PZQ11" s="7"/>
      <c r="PZR11" s="7"/>
      <c r="PZS11" s="7"/>
      <c r="PZT11" s="7"/>
      <c r="PZU11" s="7"/>
      <c r="PZV11" s="7"/>
      <c r="PZW11" s="7"/>
      <c r="PZX11" s="7"/>
      <c r="PZY11" s="7"/>
      <c r="PZZ11" s="7"/>
      <c r="QAA11" s="7"/>
      <c r="QAB11" s="7"/>
      <c r="QAC11" s="7"/>
      <c r="QAD11" s="7"/>
      <c r="QAE11" s="7"/>
      <c r="QAF11" s="7"/>
      <c r="QAG11" s="7"/>
      <c r="QAH11" s="7"/>
      <c r="QAI11" s="7"/>
      <c r="QAJ11" s="7"/>
      <c r="QAK11" s="7"/>
      <c r="QAL11" s="7"/>
      <c r="QAM11" s="7"/>
      <c r="QAN11" s="7"/>
      <c r="QAO11" s="7"/>
      <c r="QAP11" s="7"/>
      <c r="QAQ11" s="7"/>
      <c r="QAR11" s="7"/>
      <c r="QAS11" s="7"/>
      <c r="QAT11" s="7"/>
      <c r="QAU11" s="7"/>
      <c r="QAV11" s="7"/>
      <c r="QAW11" s="7"/>
      <c r="QAX11" s="7"/>
      <c r="QAY11" s="7"/>
      <c r="QAZ11" s="7"/>
      <c r="QBA11" s="7"/>
      <c r="QBB11" s="7"/>
      <c r="QBC11" s="7"/>
      <c r="QBD11" s="7"/>
      <c r="QBE11" s="7"/>
      <c r="QBF11" s="7"/>
      <c r="QBG11" s="7"/>
      <c r="QBH11" s="7"/>
      <c r="QBI11" s="7"/>
      <c r="QBJ11" s="7"/>
      <c r="QBK11" s="7"/>
      <c r="QBL11" s="7"/>
      <c r="QBM11" s="7"/>
      <c r="QBN11" s="7"/>
      <c r="QBO11" s="7"/>
      <c r="QBP11" s="7"/>
      <c r="QBQ11" s="7"/>
      <c r="QBR11" s="7"/>
      <c r="QBS11" s="7"/>
      <c r="QBT11" s="7"/>
      <c r="QBU11" s="7"/>
      <c r="QBV11" s="7"/>
      <c r="QBW11" s="7"/>
      <c r="QBX11" s="7"/>
      <c r="QBY11" s="7"/>
      <c r="QBZ11" s="7"/>
      <c r="QCA11" s="7"/>
      <c r="QCB11" s="7"/>
      <c r="QCC11" s="7"/>
      <c r="QCD11" s="7"/>
      <c r="QCE11" s="7"/>
      <c r="QCF11" s="7"/>
      <c r="QCG11" s="7"/>
      <c r="QCH11" s="7"/>
      <c r="QCI11" s="7"/>
      <c r="QCJ11" s="7"/>
      <c r="QCK11" s="7"/>
      <c r="QCL11" s="7"/>
      <c r="QCM11" s="7"/>
      <c r="QCN11" s="7"/>
      <c r="QCO11" s="7"/>
      <c r="QCP11" s="7"/>
      <c r="QCQ11" s="7"/>
      <c r="QCR11" s="7"/>
      <c r="QCS11" s="7"/>
      <c r="QCT11" s="7"/>
      <c r="QCU11" s="7"/>
      <c r="QCV11" s="7"/>
      <c r="QCW11" s="7"/>
      <c r="QCX11" s="7"/>
      <c r="QCY11" s="7"/>
      <c r="QCZ11" s="7"/>
      <c r="QDA11" s="7"/>
      <c r="QDB11" s="7"/>
      <c r="QDC11" s="7"/>
      <c r="QDD11" s="7"/>
      <c r="QDE11" s="7"/>
      <c r="QDF11" s="7"/>
      <c r="QDG11" s="7"/>
      <c r="QDH11" s="7"/>
      <c r="QDI11" s="7"/>
      <c r="QDJ11" s="7"/>
      <c r="QDK11" s="7"/>
      <c r="QDL11" s="7"/>
      <c r="QDM11" s="7"/>
      <c r="QDN11" s="7"/>
      <c r="QDO11" s="7"/>
      <c r="QDP11" s="7"/>
      <c r="QDQ11" s="7"/>
      <c r="QDR11" s="7"/>
      <c r="QDS11" s="7"/>
      <c r="QDT11" s="7"/>
      <c r="QDU11" s="7"/>
      <c r="QDV11" s="7"/>
      <c r="QDW11" s="7"/>
      <c r="QDX11" s="7"/>
      <c r="QDY11" s="7"/>
      <c r="QDZ11" s="7"/>
      <c r="QEA11" s="7"/>
      <c r="QEB11" s="7"/>
      <c r="QEC11" s="7"/>
      <c r="QED11" s="7"/>
      <c r="QEE11" s="7"/>
      <c r="QEF11" s="7"/>
      <c r="QEG11" s="7"/>
      <c r="QEH11" s="7"/>
      <c r="QEI11" s="7"/>
      <c r="QEJ11" s="7"/>
      <c r="QEK11" s="7"/>
      <c r="QEL11" s="7"/>
      <c r="QEM11" s="7"/>
      <c r="QEN11" s="7"/>
      <c r="QEO11" s="7"/>
      <c r="QEP11" s="7"/>
      <c r="QEQ11" s="7"/>
      <c r="QER11" s="7"/>
      <c r="QES11" s="7"/>
      <c r="QET11" s="7"/>
      <c r="QEU11" s="7"/>
      <c r="QEV11" s="7"/>
      <c r="QEW11" s="7"/>
      <c r="QEX11" s="7"/>
      <c r="QEY11" s="7"/>
      <c r="QEZ11" s="7"/>
      <c r="QFA11" s="7"/>
      <c r="QFB11" s="7"/>
      <c r="QFC11" s="7"/>
      <c r="QFD11" s="7"/>
      <c r="QFE11" s="7"/>
      <c r="QFF11" s="7"/>
      <c r="QFG11" s="7"/>
      <c r="QFH11" s="7"/>
      <c r="QFI11" s="7"/>
      <c r="QFJ11" s="7"/>
      <c r="QFK11" s="7"/>
      <c r="QFL11" s="7"/>
      <c r="QFM11" s="7"/>
      <c r="QFN11" s="7"/>
      <c r="QFO11" s="7"/>
      <c r="QFP11" s="7"/>
      <c r="QFQ11" s="7"/>
      <c r="QFR11" s="7"/>
      <c r="QFS11" s="7"/>
      <c r="QFT11" s="7"/>
      <c r="QFU11" s="7"/>
      <c r="QFV11" s="7"/>
      <c r="QFW11" s="7"/>
      <c r="QFX11" s="7"/>
      <c r="QFY11" s="7"/>
      <c r="QFZ11" s="7"/>
      <c r="QGA11" s="7"/>
      <c r="QGB11" s="7"/>
      <c r="QGC11" s="7"/>
      <c r="QGD11" s="7"/>
      <c r="QGE11" s="7"/>
      <c r="QGF11" s="7"/>
      <c r="QGG11" s="7"/>
      <c r="QGH11" s="7"/>
      <c r="QGI11" s="7"/>
      <c r="QGJ11" s="7"/>
      <c r="QGK11" s="7"/>
      <c r="QGL11" s="7"/>
      <c r="QGM11" s="7"/>
      <c r="QGN11" s="7"/>
      <c r="QGO11" s="7"/>
      <c r="QGP11" s="7"/>
      <c r="QGQ11" s="7"/>
      <c r="QGR11" s="7"/>
      <c r="QGS11" s="7"/>
      <c r="QGT11" s="7"/>
      <c r="QGU11" s="7"/>
      <c r="QGV11" s="7"/>
      <c r="QGW11" s="7"/>
      <c r="QGX11" s="7"/>
      <c r="QGY11" s="7"/>
      <c r="QGZ11" s="7"/>
      <c r="QHA11" s="7"/>
      <c r="QHB11" s="7"/>
      <c r="QHC11" s="7"/>
      <c r="QHD11" s="7"/>
      <c r="QHE11" s="7"/>
      <c r="QHF11" s="7"/>
      <c r="QHG11" s="7"/>
      <c r="QHH11" s="7"/>
      <c r="QHI11" s="7"/>
      <c r="QHJ11" s="7"/>
      <c r="QHK11" s="7"/>
      <c r="QHL11" s="7"/>
      <c r="QHM11" s="7"/>
      <c r="QHN11" s="7"/>
      <c r="QHO11" s="7"/>
      <c r="QHP11" s="7"/>
      <c r="QHQ11" s="7"/>
      <c r="QHR11" s="7"/>
      <c r="QHS11" s="7"/>
      <c r="QHT11" s="7"/>
      <c r="QHU11" s="7"/>
      <c r="QHV11" s="7"/>
      <c r="QHW11" s="7"/>
      <c r="QHX11" s="7"/>
      <c r="QHY11" s="7"/>
      <c r="QHZ11" s="7"/>
      <c r="QIA11" s="7"/>
      <c r="QIB11" s="7"/>
      <c r="QIC11" s="7"/>
      <c r="QID11" s="7"/>
      <c r="QIE11" s="7"/>
      <c r="QIF11" s="7"/>
      <c r="QIG11" s="7"/>
      <c r="QIH11" s="7"/>
      <c r="QII11" s="7"/>
      <c r="QIJ11" s="7"/>
      <c r="QIK11" s="7"/>
      <c r="QIL11" s="7"/>
      <c r="QIM11" s="7"/>
      <c r="QIN11" s="7"/>
      <c r="QIO11" s="7"/>
      <c r="QIP11" s="7"/>
      <c r="QIQ11" s="7"/>
      <c r="QIR11" s="7"/>
      <c r="QIS11" s="7"/>
      <c r="QIT11" s="7"/>
      <c r="QIU11" s="7"/>
      <c r="QIV11" s="7"/>
      <c r="QIW11" s="7"/>
      <c r="QIX11" s="7"/>
      <c r="QIY11" s="7"/>
      <c r="QIZ11" s="7"/>
      <c r="QJA11" s="7"/>
      <c r="QJB11" s="7"/>
      <c r="QJC11" s="7"/>
      <c r="QJD11" s="7"/>
      <c r="QJE11" s="7"/>
      <c r="QJF11" s="7"/>
      <c r="QJG11" s="7"/>
      <c r="QJH11" s="7"/>
      <c r="QJI11" s="7"/>
      <c r="QJJ11" s="7"/>
      <c r="QJK11" s="7"/>
      <c r="QJL11" s="7"/>
      <c r="QJM11" s="7"/>
      <c r="QJN11" s="7"/>
      <c r="QJO11" s="7"/>
      <c r="QJP11" s="7"/>
      <c r="QJQ11" s="7"/>
      <c r="QJR11" s="7"/>
      <c r="QJS11" s="7"/>
      <c r="QJT11" s="7"/>
      <c r="QJU11" s="7"/>
      <c r="QJV11" s="7"/>
      <c r="QJW11" s="7"/>
      <c r="QJX11" s="7"/>
      <c r="QJY11" s="7"/>
      <c r="QJZ11" s="7"/>
      <c r="QKA11" s="7"/>
      <c r="QKB11" s="7"/>
      <c r="QKC11" s="7"/>
      <c r="QKD11" s="7"/>
      <c r="QKE11" s="7"/>
      <c r="QKF11" s="7"/>
      <c r="QKG11" s="7"/>
      <c r="QKH11" s="7"/>
      <c r="QKI11" s="7"/>
      <c r="QKJ11" s="7"/>
      <c r="QKK11" s="7"/>
      <c r="QKL11" s="7"/>
      <c r="QKM11" s="7"/>
      <c r="QKN11" s="7"/>
      <c r="QKO11" s="7"/>
      <c r="QKP11" s="7"/>
      <c r="QKQ11" s="7"/>
      <c r="QKR11" s="7"/>
      <c r="QKS11" s="7"/>
      <c r="QKT11" s="7"/>
      <c r="QKU11" s="7"/>
      <c r="QKV11" s="7"/>
      <c r="QKW11" s="7"/>
      <c r="QKX11" s="7"/>
      <c r="QKY11" s="7"/>
      <c r="QKZ11" s="7"/>
      <c r="QLA11" s="7"/>
      <c r="QLB11" s="7"/>
      <c r="QLC11" s="7"/>
      <c r="QLD11" s="7"/>
      <c r="QLE11" s="7"/>
      <c r="QLF11" s="7"/>
      <c r="QLG11" s="7"/>
      <c r="QLH11" s="7"/>
      <c r="QLI11" s="7"/>
      <c r="QLJ11" s="7"/>
      <c r="QLK11" s="7"/>
      <c r="QLL11" s="7"/>
      <c r="QLM11" s="7"/>
      <c r="QLN11" s="7"/>
      <c r="QLO11" s="7"/>
      <c r="QLP11" s="7"/>
      <c r="QLQ11" s="7"/>
      <c r="QLR11" s="7"/>
      <c r="QLS11" s="7"/>
      <c r="QLT11" s="7"/>
      <c r="QLU11" s="7"/>
      <c r="QLV11" s="7"/>
      <c r="QLW11" s="7"/>
      <c r="QLX11" s="7"/>
      <c r="QLY11" s="7"/>
      <c r="QLZ11" s="7"/>
      <c r="QMA11" s="7"/>
      <c r="QMB11" s="7"/>
      <c r="QMC11" s="7"/>
      <c r="QMD11" s="7"/>
      <c r="QME11" s="7"/>
      <c r="QMF11" s="7"/>
      <c r="QMG11" s="7"/>
      <c r="QMH11" s="7"/>
      <c r="QMI11" s="7"/>
      <c r="QMJ11" s="7"/>
      <c r="QMK11" s="7"/>
      <c r="QML11" s="7"/>
      <c r="QMM11" s="7"/>
      <c r="QMN11" s="7"/>
      <c r="QMO11" s="7"/>
      <c r="QMP11" s="7"/>
      <c r="QMQ11" s="7"/>
      <c r="QMR11" s="7"/>
      <c r="QMS11" s="7"/>
      <c r="QMT11" s="7"/>
      <c r="QMU11" s="7"/>
      <c r="QMV11" s="7"/>
      <c r="QMW11" s="7"/>
      <c r="QMX11" s="7"/>
      <c r="QMY11" s="7"/>
      <c r="QMZ11" s="7"/>
      <c r="QNA11" s="7"/>
      <c r="QNB11" s="7"/>
      <c r="QNC11" s="7"/>
      <c r="QND11" s="7"/>
      <c r="QNE11" s="7"/>
      <c r="QNF11" s="7"/>
      <c r="QNG11" s="7"/>
      <c r="QNH11" s="7"/>
      <c r="QNI11" s="7"/>
      <c r="QNJ11" s="7"/>
      <c r="QNK11" s="7"/>
      <c r="QNL11" s="7"/>
      <c r="QNM11" s="7"/>
      <c r="QNN11" s="7"/>
      <c r="QNO11" s="7"/>
      <c r="QNP11" s="7"/>
      <c r="QNQ11" s="7"/>
      <c r="QNR11" s="7"/>
      <c r="QNS11" s="7"/>
      <c r="QNT11" s="7"/>
      <c r="QNU11" s="7"/>
      <c r="QNV11" s="7"/>
      <c r="QNW11" s="7"/>
      <c r="QNX11" s="7"/>
      <c r="QNY11" s="7"/>
      <c r="QNZ11" s="7"/>
      <c r="QOA11" s="7"/>
      <c r="QOB11" s="7"/>
      <c r="QOC11" s="7"/>
      <c r="QOD11" s="7"/>
      <c r="QOE11" s="7"/>
      <c r="QOF11" s="7"/>
      <c r="QOG11" s="7"/>
      <c r="QOH11" s="7"/>
      <c r="QOI11" s="7"/>
      <c r="QOJ11" s="7"/>
      <c r="QOK11" s="7"/>
      <c r="QOL11" s="7"/>
      <c r="QOM11" s="7"/>
      <c r="QON11" s="7"/>
      <c r="QOO11" s="7"/>
      <c r="QOP11" s="7"/>
      <c r="QOQ11" s="7"/>
      <c r="QOR11" s="7"/>
      <c r="QOS11" s="7"/>
      <c r="QOT11" s="7"/>
      <c r="QOU11" s="7"/>
      <c r="QOV11" s="7"/>
      <c r="QOW11" s="7"/>
      <c r="QOX11" s="7"/>
      <c r="QOY11" s="7"/>
      <c r="QOZ11" s="7"/>
      <c r="QPA11" s="7"/>
      <c r="QPB11" s="7"/>
      <c r="QPC11" s="7"/>
      <c r="QPD11" s="7"/>
      <c r="QPE11" s="7"/>
      <c r="QPF11" s="7"/>
      <c r="QPG11" s="7"/>
      <c r="QPH11" s="7"/>
      <c r="QPI11" s="7"/>
      <c r="QPJ11" s="7"/>
      <c r="QPK11" s="7"/>
      <c r="QPL11" s="7"/>
      <c r="QPM11" s="7"/>
      <c r="QPN11" s="7"/>
      <c r="QPO11" s="7"/>
      <c r="QPP11" s="7"/>
      <c r="QPQ11" s="7"/>
      <c r="QPR11" s="7"/>
      <c r="QPS11" s="7"/>
      <c r="QPT11" s="7"/>
      <c r="QPU11" s="7"/>
      <c r="QPV11" s="7"/>
      <c r="QPW11" s="7"/>
      <c r="QPX11" s="7"/>
      <c r="QPY11" s="7"/>
      <c r="QPZ11" s="7"/>
      <c r="QQA11" s="7"/>
      <c r="QQB11" s="7"/>
      <c r="QQC11" s="7"/>
      <c r="QQD11" s="7"/>
      <c r="QQE11" s="7"/>
      <c r="QQF11" s="7"/>
      <c r="QQG11" s="7"/>
      <c r="QQH11" s="7"/>
      <c r="QQI11" s="7"/>
      <c r="QQJ11" s="7"/>
      <c r="QQK11" s="7"/>
      <c r="QQL11" s="7"/>
      <c r="QQM11" s="7"/>
      <c r="QQN11" s="7"/>
      <c r="QQO11" s="7"/>
      <c r="QQP11" s="7"/>
      <c r="QQQ11" s="7"/>
      <c r="QQR11" s="7"/>
      <c r="QQS11" s="7"/>
      <c r="QQT11" s="7"/>
      <c r="QQU11" s="7"/>
      <c r="QQV11" s="7"/>
      <c r="QQW11" s="7"/>
      <c r="QQX11" s="7"/>
      <c r="QQY11" s="7"/>
      <c r="QQZ11" s="7"/>
      <c r="QRA11" s="7"/>
      <c r="QRB11" s="7"/>
      <c r="QRC11" s="7"/>
      <c r="QRD11" s="7"/>
      <c r="QRE11" s="7"/>
      <c r="QRF11" s="7"/>
      <c r="QRG11" s="7"/>
      <c r="QRH11" s="7"/>
      <c r="QRI11" s="7"/>
      <c r="QRJ11" s="7"/>
      <c r="QRK11" s="7"/>
      <c r="QRL11" s="7"/>
      <c r="QRM11" s="7"/>
      <c r="QRN11" s="7"/>
      <c r="QRO11" s="7"/>
      <c r="QRP11" s="7"/>
      <c r="QRQ11" s="7"/>
      <c r="QRR11" s="7"/>
      <c r="QRS11" s="7"/>
      <c r="QRT11" s="7"/>
      <c r="QRU11" s="7"/>
      <c r="QRV11" s="7"/>
      <c r="QRW11" s="7"/>
      <c r="QRX11" s="7"/>
      <c r="QRY11" s="7"/>
      <c r="QRZ11" s="7"/>
      <c r="QSA11" s="7"/>
      <c r="QSB11" s="7"/>
      <c r="QSC11" s="7"/>
      <c r="QSD11" s="7"/>
      <c r="QSE11" s="7"/>
      <c r="QSF11" s="7"/>
      <c r="QSG11" s="7"/>
      <c r="QSH11" s="7"/>
      <c r="QSI11" s="7"/>
      <c r="QSJ11" s="7"/>
      <c r="QSK11" s="7"/>
      <c r="QSL11" s="7"/>
      <c r="QSM11" s="7"/>
      <c r="QSN11" s="7"/>
      <c r="QSO11" s="7"/>
      <c r="QSP11" s="7"/>
      <c r="QSQ11" s="7"/>
      <c r="QSR11" s="7"/>
      <c r="QSS11" s="7"/>
      <c r="QST11" s="7"/>
      <c r="QSU11" s="7"/>
      <c r="QSV11" s="7"/>
      <c r="QSW11" s="7"/>
      <c r="QSX11" s="7"/>
      <c r="QSY11" s="7"/>
      <c r="QSZ11" s="7"/>
      <c r="QTA11" s="7"/>
      <c r="QTB11" s="7"/>
      <c r="QTC11" s="7"/>
      <c r="QTD11" s="7"/>
      <c r="QTE11" s="7"/>
      <c r="QTF11" s="7"/>
      <c r="QTG11" s="7"/>
      <c r="QTH11" s="7"/>
      <c r="QTI11" s="7"/>
      <c r="QTJ11" s="7"/>
      <c r="QTK11" s="7"/>
      <c r="QTL11" s="7"/>
      <c r="QTM11" s="7"/>
      <c r="QTN11" s="7"/>
      <c r="QTO11" s="7"/>
      <c r="QTP11" s="7"/>
      <c r="QTQ11" s="7"/>
      <c r="QTR11" s="7"/>
      <c r="QTS11" s="7"/>
      <c r="QTT11" s="7"/>
      <c r="QTU11" s="7"/>
      <c r="QTV11" s="7"/>
      <c r="QTW11" s="7"/>
      <c r="QTX11" s="7"/>
      <c r="QTY11" s="7"/>
      <c r="QTZ11" s="7"/>
      <c r="QUA11" s="7"/>
      <c r="QUB11" s="7"/>
      <c r="QUC11" s="7"/>
      <c r="QUD11" s="7"/>
      <c r="QUE11" s="7"/>
      <c r="QUF11" s="7"/>
      <c r="QUG11" s="7"/>
      <c r="QUH11" s="7"/>
      <c r="QUI11" s="7"/>
      <c r="QUJ11" s="7"/>
      <c r="QUK11" s="7"/>
      <c r="QUL11" s="7"/>
      <c r="QUM11" s="7"/>
      <c r="QUN11" s="7"/>
      <c r="QUO11" s="7"/>
      <c r="QUP11" s="7"/>
      <c r="QUQ11" s="7"/>
      <c r="QUR11" s="7"/>
      <c r="QUS11" s="7"/>
      <c r="QUT11" s="7"/>
      <c r="QUU11" s="7"/>
      <c r="QUV11" s="7"/>
      <c r="QUW11" s="7"/>
      <c r="QUX11" s="7"/>
      <c r="QUY11" s="7"/>
      <c r="QUZ11" s="7"/>
      <c r="QVA11" s="7"/>
      <c r="QVB11" s="7"/>
      <c r="QVC11" s="7"/>
      <c r="QVD11" s="7"/>
      <c r="QVE11" s="7"/>
      <c r="QVF11" s="7"/>
      <c r="QVG11" s="7"/>
      <c r="QVH11" s="7"/>
      <c r="QVI11" s="7"/>
      <c r="QVJ11" s="7"/>
      <c r="QVK11" s="7"/>
      <c r="QVL11" s="7"/>
      <c r="QVM11" s="7"/>
      <c r="QVN11" s="7"/>
      <c r="QVO11" s="7"/>
      <c r="QVP11" s="7"/>
      <c r="QVQ11" s="7"/>
      <c r="QVR11" s="7"/>
      <c r="QVS11" s="7"/>
      <c r="QVT11" s="7"/>
      <c r="QVU11" s="7"/>
      <c r="QVV11" s="7"/>
      <c r="QVW11" s="7"/>
      <c r="QVX11" s="7"/>
      <c r="QVY11" s="7"/>
      <c r="QVZ11" s="7"/>
      <c r="QWA11" s="7"/>
      <c r="QWB11" s="7"/>
      <c r="QWC11" s="7"/>
      <c r="QWD11" s="7"/>
      <c r="QWE11" s="7"/>
      <c r="QWF11" s="7"/>
      <c r="QWG11" s="7"/>
      <c r="QWH11" s="7"/>
      <c r="QWI11" s="7"/>
      <c r="QWJ11" s="7"/>
      <c r="QWK11" s="7"/>
      <c r="QWL11" s="7"/>
      <c r="QWM11" s="7"/>
      <c r="QWN11" s="7"/>
      <c r="QWO11" s="7"/>
      <c r="QWP11" s="7"/>
      <c r="QWQ11" s="7"/>
      <c r="QWR11" s="7"/>
      <c r="QWS11" s="7"/>
      <c r="QWT11" s="7"/>
      <c r="QWU11" s="7"/>
      <c r="QWV11" s="7"/>
      <c r="QWW11" s="7"/>
      <c r="QWX11" s="7"/>
      <c r="QWY11" s="7"/>
      <c r="QWZ11" s="7"/>
      <c r="QXA11" s="7"/>
      <c r="QXB11" s="7"/>
      <c r="QXC11" s="7"/>
      <c r="QXD11" s="7"/>
      <c r="QXE11" s="7"/>
      <c r="QXF11" s="7"/>
      <c r="QXG11" s="7"/>
      <c r="QXH11" s="7"/>
      <c r="QXI11" s="7"/>
      <c r="QXJ11" s="7"/>
      <c r="QXK11" s="7"/>
      <c r="QXL11" s="7"/>
      <c r="QXM11" s="7"/>
      <c r="QXN11" s="7"/>
      <c r="QXO11" s="7"/>
      <c r="QXP11" s="7"/>
      <c r="QXQ11" s="7"/>
      <c r="QXR11" s="7"/>
      <c r="QXS11" s="7"/>
      <c r="QXT11" s="7"/>
      <c r="QXU11" s="7"/>
      <c r="QXV11" s="7"/>
      <c r="QXW11" s="7"/>
      <c r="QXX11" s="7"/>
      <c r="QXY11" s="7"/>
      <c r="QXZ11" s="7"/>
      <c r="QYA11" s="7"/>
      <c r="QYB11" s="7"/>
      <c r="QYC11" s="7"/>
      <c r="QYD11" s="7"/>
      <c r="QYE11" s="7"/>
      <c r="QYF11" s="7"/>
      <c r="QYG11" s="7"/>
      <c r="QYH11" s="7"/>
      <c r="QYI11" s="7"/>
      <c r="QYJ11" s="7"/>
      <c r="QYK11" s="7"/>
      <c r="QYL11" s="7"/>
      <c r="QYM11" s="7"/>
      <c r="QYN11" s="7"/>
      <c r="QYO11" s="7"/>
      <c r="QYP11" s="7"/>
      <c r="QYQ11" s="7"/>
      <c r="QYR11" s="7"/>
      <c r="QYS11" s="7"/>
      <c r="QYT11" s="7"/>
      <c r="QYU11" s="7"/>
      <c r="QYV11" s="7"/>
      <c r="QYW11" s="7"/>
      <c r="QYX11" s="7"/>
      <c r="QYY11" s="7"/>
      <c r="QYZ11" s="7"/>
      <c r="QZA11" s="7"/>
      <c r="QZB11" s="7"/>
      <c r="QZC11" s="7"/>
      <c r="QZD11" s="7"/>
      <c r="QZE11" s="7"/>
      <c r="QZF11" s="7"/>
      <c r="QZG11" s="7"/>
      <c r="QZH11" s="7"/>
      <c r="QZI11" s="7"/>
      <c r="QZJ11" s="7"/>
      <c r="QZK11" s="7"/>
      <c r="QZL11" s="7"/>
      <c r="QZM11" s="7"/>
      <c r="QZN11" s="7"/>
      <c r="QZO11" s="7"/>
      <c r="QZP11" s="7"/>
      <c r="QZQ11" s="7"/>
      <c r="QZR11" s="7"/>
      <c r="QZS11" s="7"/>
      <c r="QZT11" s="7"/>
      <c r="QZU11" s="7"/>
      <c r="QZV11" s="7"/>
      <c r="QZW11" s="7"/>
      <c r="QZX11" s="7"/>
      <c r="QZY11" s="7"/>
      <c r="QZZ11" s="7"/>
      <c r="RAA11" s="7"/>
      <c r="RAB11" s="7"/>
      <c r="RAC11" s="7"/>
      <c r="RAD11" s="7"/>
      <c r="RAE11" s="7"/>
      <c r="RAF11" s="7"/>
      <c r="RAG11" s="7"/>
      <c r="RAH11" s="7"/>
      <c r="RAI11" s="7"/>
      <c r="RAJ11" s="7"/>
      <c r="RAK11" s="7"/>
      <c r="RAL11" s="7"/>
      <c r="RAM11" s="7"/>
      <c r="RAN11" s="7"/>
      <c r="RAO11" s="7"/>
      <c r="RAP11" s="7"/>
      <c r="RAQ11" s="7"/>
      <c r="RAR11" s="7"/>
      <c r="RAS11" s="7"/>
      <c r="RAT11" s="7"/>
      <c r="RAU11" s="7"/>
      <c r="RAV11" s="7"/>
      <c r="RAW11" s="7"/>
      <c r="RAX11" s="7"/>
      <c r="RAY11" s="7"/>
      <c r="RAZ11" s="7"/>
      <c r="RBA11" s="7"/>
      <c r="RBB11" s="7"/>
      <c r="RBC11" s="7"/>
      <c r="RBD11" s="7"/>
      <c r="RBE11" s="7"/>
      <c r="RBF11" s="7"/>
      <c r="RBG11" s="7"/>
      <c r="RBH11" s="7"/>
      <c r="RBI11" s="7"/>
      <c r="RBJ11" s="7"/>
      <c r="RBK11" s="7"/>
      <c r="RBL11" s="7"/>
      <c r="RBM11" s="7"/>
      <c r="RBN11" s="7"/>
      <c r="RBO11" s="7"/>
      <c r="RBP11" s="7"/>
      <c r="RBQ11" s="7"/>
      <c r="RBR11" s="7"/>
      <c r="RBS11" s="7"/>
      <c r="RBT11" s="7"/>
      <c r="RBU11" s="7"/>
      <c r="RBV11" s="7"/>
      <c r="RBW11" s="7"/>
      <c r="RBX11" s="7"/>
      <c r="RBY11" s="7"/>
      <c r="RBZ11" s="7"/>
      <c r="RCA11" s="7"/>
      <c r="RCB11" s="7"/>
      <c r="RCC11" s="7"/>
      <c r="RCD11" s="7"/>
      <c r="RCE11" s="7"/>
      <c r="RCF11" s="7"/>
      <c r="RCG11" s="7"/>
      <c r="RCH11" s="7"/>
      <c r="RCI11" s="7"/>
      <c r="RCJ11" s="7"/>
      <c r="RCK11" s="7"/>
      <c r="RCL11" s="7"/>
      <c r="RCM11" s="7"/>
      <c r="RCN11" s="7"/>
      <c r="RCO11" s="7"/>
      <c r="RCP11" s="7"/>
      <c r="RCQ11" s="7"/>
      <c r="RCR11" s="7"/>
      <c r="RCS11" s="7"/>
      <c r="RCT11" s="7"/>
      <c r="RCU11" s="7"/>
      <c r="RCV11" s="7"/>
      <c r="RCW11" s="7"/>
      <c r="RCX11" s="7"/>
      <c r="RCY11" s="7"/>
      <c r="RCZ11" s="7"/>
      <c r="RDA11" s="7"/>
      <c r="RDB11" s="7"/>
      <c r="RDC11" s="7"/>
      <c r="RDD11" s="7"/>
      <c r="RDE11" s="7"/>
      <c r="RDF11" s="7"/>
      <c r="RDG11" s="7"/>
      <c r="RDH11" s="7"/>
      <c r="RDI11" s="7"/>
      <c r="RDJ11" s="7"/>
      <c r="RDK11" s="7"/>
      <c r="RDL11" s="7"/>
      <c r="RDM11" s="7"/>
      <c r="RDN11" s="7"/>
      <c r="RDO11" s="7"/>
      <c r="RDP11" s="7"/>
      <c r="RDQ11" s="7"/>
      <c r="RDR11" s="7"/>
      <c r="RDS11" s="7"/>
      <c r="RDT11" s="7"/>
      <c r="RDU11" s="7"/>
      <c r="RDV11" s="7"/>
      <c r="RDW11" s="7"/>
      <c r="RDX11" s="7"/>
      <c r="RDY11" s="7"/>
      <c r="RDZ11" s="7"/>
      <c r="REA11" s="7"/>
      <c r="REB11" s="7"/>
      <c r="REC11" s="7"/>
      <c r="RED11" s="7"/>
      <c r="REE11" s="7"/>
      <c r="REF11" s="7"/>
      <c r="REG11" s="7"/>
      <c r="REH11" s="7"/>
      <c r="REI11" s="7"/>
      <c r="REJ11" s="7"/>
      <c r="REK11" s="7"/>
      <c r="REL11" s="7"/>
      <c r="REM11" s="7"/>
      <c r="REN11" s="7"/>
      <c r="REO11" s="7"/>
      <c r="REP11" s="7"/>
      <c r="REQ11" s="7"/>
      <c r="RER11" s="7"/>
      <c r="RES11" s="7"/>
      <c r="RET11" s="7"/>
      <c r="REU11" s="7"/>
      <c r="REV11" s="7"/>
      <c r="REW11" s="7"/>
      <c r="REX11" s="7"/>
      <c r="REY11" s="7"/>
      <c r="REZ11" s="7"/>
      <c r="RFA11" s="7"/>
      <c r="RFB11" s="7"/>
      <c r="RFC11" s="7"/>
      <c r="RFD11" s="7"/>
      <c r="RFE11" s="7"/>
      <c r="RFF11" s="7"/>
      <c r="RFG11" s="7"/>
      <c r="RFH11" s="7"/>
      <c r="RFI11" s="7"/>
      <c r="RFJ11" s="7"/>
      <c r="RFK11" s="7"/>
      <c r="RFL11" s="7"/>
      <c r="RFM11" s="7"/>
      <c r="RFN11" s="7"/>
      <c r="RFO11" s="7"/>
      <c r="RFP11" s="7"/>
      <c r="RFQ11" s="7"/>
      <c r="RFR11" s="7"/>
      <c r="RFS11" s="7"/>
      <c r="RFT11" s="7"/>
      <c r="RFU11" s="7"/>
      <c r="RFV11" s="7"/>
      <c r="RFW11" s="7"/>
      <c r="RFX11" s="7"/>
      <c r="RFY11" s="7"/>
      <c r="RFZ11" s="7"/>
      <c r="RGA11" s="7"/>
      <c r="RGB11" s="7"/>
      <c r="RGC11" s="7"/>
      <c r="RGD11" s="7"/>
      <c r="RGE11" s="7"/>
      <c r="RGF11" s="7"/>
      <c r="RGG11" s="7"/>
      <c r="RGH11" s="7"/>
      <c r="RGI11" s="7"/>
      <c r="RGJ11" s="7"/>
      <c r="RGK11" s="7"/>
      <c r="RGL11" s="7"/>
      <c r="RGM11" s="7"/>
      <c r="RGN11" s="7"/>
      <c r="RGO11" s="7"/>
      <c r="RGP11" s="7"/>
      <c r="RGQ11" s="7"/>
      <c r="RGR11" s="7"/>
      <c r="RGS11" s="7"/>
      <c r="RGT11" s="7"/>
      <c r="RGU11" s="7"/>
      <c r="RGV11" s="7"/>
      <c r="RGW11" s="7"/>
      <c r="RGX11" s="7"/>
      <c r="RGY11" s="7"/>
      <c r="RGZ11" s="7"/>
      <c r="RHA11" s="7"/>
      <c r="RHB11" s="7"/>
      <c r="RHC11" s="7"/>
      <c r="RHD11" s="7"/>
      <c r="RHE11" s="7"/>
      <c r="RHF11" s="7"/>
      <c r="RHG11" s="7"/>
      <c r="RHH11" s="7"/>
      <c r="RHI11" s="7"/>
      <c r="RHJ11" s="7"/>
      <c r="RHK11" s="7"/>
      <c r="RHL11" s="7"/>
      <c r="RHM11" s="7"/>
      <c r="RHN11" s="7"/>
      <c r="RHO11" s="7"/>
      <c r="RHP11" s="7"/>
      <c r="RHQ11" s="7"/>
      <c r="RHR11" s="7"/>
      <c r="RHS11" s="7"/>
      <c r="RHT11" s="7"/>
      <c r="RHU11" s="7"/>
      <c r="RHV11" s="7"/>
      <c r="RHW11" s="7"/>
      <c r="RHX11" s="7"/>
      <c r="RHY11" s="7"/>
      <c r="RHZ11" s="7"/>
      <c r="RIA11" s="7"/>
      <c r="RIB11" s="7"/>
      <c r="RIC11" s="7"/>
      <c r="RID11" s="7"/>
      <c r="RIE11" s="7"/>
      <c r="RIF11" s="7"/>
      <c r="RIG11" s="7"/>
      <c r="RIH11" s="7"/>
      <c r="RII11" s="7"/>
      <c r="RIJ11" s="7"/>
      <c r="RIK11" s="7"/>
      <c r="RIL11" s="7"/>
      <c r="RIM11" s="7"/>
      <c r="RIN11" s="7"/>
      <c r="RIO11" s="7"/>
      <c r="RIP11" s="7"/>
      <c r="RIQ11" s="7"/>
      <c r="RIR11" s="7"/>
      <c r="RIS11" s="7"/>
      <c r="RIT11" s="7"/>
      <c r="RIU11" s="7"/>
      <c r="RIV11" s="7"/>
      <c r="RIW11" s="7"/>
      <c r="RIX11" s="7"/>
      <c r="RIY11" s="7"/>
      <c r="RIZ11" s="7"/>
      <c r="RJA11" s="7"/>
      <c r="RJB11" s="7"/>
      <c r="RJC11" s="7"/>
      <c r="RJD11" s="7"/>
      <c r="RJE11" s="7"/>
      <c r="RJF11" s="7"/>
      <c r="RJG11" s="7"/>
      <c r="RJH11" s="7"/>
      <c r="RJI11" s="7"/>
      <c r="RJJ11" s="7"/>
      <c r="RJK11" s="7"/>
      <c r="RJL11" s="7"/>
      <c r="RJM11" s="7"/>
      <c r="RJN11" s="7"/>
      <c r="RJO11" s="7"/>
      <c r="RJP11" s="7"/>
      <c r="RJQ11" s="7"/>
      <c r="RJR11" s="7"/>
      <c r="RJS11" s="7"/>
      <c r="RJT11" s="7"/>
      <c r="RJU11" s="7"/>
      <c r="RJV11" s="7"/>
      <c r="RJW11" s="7"/>
      <c r="RJX11" s="7"/>
      <c r="RJY11" s="7"/>
      <c r="RJZ11" s="7"/>
      <c r="RKA11" s="7"/>
      <c r="RKB11" s="7"/>
      <c r="RKC11" s="7"/>
      <c r="RKD11" s="7"/>
      <c r="RKE11" s="7"/>
      <c r="RKF11" s="7"/>
      <c r="RKG11" s="7"/>
      <c r="RKH11" s="7"/>
      <c r="RKI11" s="7"/>
      <c r="RKJ11" s="7"/>
      <c r="RKK11" s="7"/>
      <c r="RKL11" s="7"/>
      <c r="RKM11" s="7"/>
      <c r="RKN11" s="7"/>
      <c r="RKO11" s="7"/>
      <c r="RKP11" s="7"/>
      <c r="RKQ11" s="7"/>
      <c r="RKR11" s="7"/>
      <c r="RKS11" s="7"/>
      <c r="RKT11" s="7"/>
      <c r="RKU11" s="7"/>
      <c r="RKV11" s="7"/>
      <c r="RKW11" s="7"/>
      <c r="RKX11" s="7"/>
      <c r="RKY11" s="7"/>
      <c r="RKZ11" s="7"/>
      <c r="RLA11" s="7"/>
      <c r="RLB11" s="7"/>
      <c r="RLC11" s="7"/>
      <c r="RLD11" s="7"/>
      <c r="RLE11" s="7"/>
      <c r="RLF11" s="7"/>
      <c r="RLG11" s="7"/>
      <c r="RLH11" s="7"/>
      <c r="RLI11" s="7"/>
      <c r="RLJ11" s="7"/>
      <c r="RLK11" s="7"/>
      <c r="RLL11" s="7"/>
      <c r="RLM11" s="7"/>
      <c r="RLN11" s="7"/>
      <c r="RLO11" s="7"/>
      <c r="RLP11" s="7"/>
      <c r="RLQ11" s="7"/>
      <c r="RLR11" s="7"/>
      <c r="RLS11" s="7"/>
      <c r="RLT11" s="7"/>
      <c r="RLU11" s="7"/>
      <c r="RLV11" s="7"/>
      <c r="RLW11" s="7"/>
      <c r="RLX11" s="7"/>
      <c r="RLY11" s="7"/>
      <c r="RLZ11" s="7"/>
      <c r="RMA11" s="7"/>
      <c r="RMB11" s="7"/>
      <c r="RMC11" s="7"/>
      <c r="RMD11" s="7"/>
      <c r="RME11" s="7"/>
      <c r="RMF11" s="7"/>
      <c r="RMG11" s="7"/>
      <c r="RMH11" s="7"/>
      <c r="RMI11" s="7"/>
      <c r="RMJ11" s="7"/>
      <c r="RMK11" s="7"/>
      <c r="RML11" s="7"/>
      <c r="RMM11" s="7"/>
      <c r="RMN11" s="7"/>
      <c r="RMO11" s="7"/>
      <c r="RMP11" s="7"/>
      <c r="RMQ11" s="7"/>
      <c r="RMR11" s="7"/>
      <c r="RMS11" s="7"/>
      <c r="RMT11" s="7"/>
      <c r="RMU11" s="7"/>
      <c r="RMV11" s="7"/>
      <c r="RMW11" s="7"/>
      <c r="RMX11" s="7"/>
      <c r="RMY11" s="7"/>
      <c r="RMZ11" s="7"/>
      <c r="RNA11" s="7"/>
      <c r="RNB11" s="7"/>
      <c r="RNC11" s="7"/>
      <c r="RND11" s="7"/>
      <c r="RNE11" s="7"/>
      <c r="RNF11" s="7"/>
      <c r="RNG11" s="7"/>
      <c r="RNH11" s="7"/>
      <c r="RNI11" s="7"/>
      <c r="RNJ11" s="7"/>
      <c r="RNK11" s="7"/>
      <c r="RNL11" s="7"/>
      <c r="RNM11" s="7"/>
      <c r="RNN11" s="7"/>
      <c r="RNO11" s="7"/>
      <c r="RNP11" s="7"/>
      <c r="RNQ11" s="7"/>
      <c r="RNR11" s="7"/>
      <c r="RNS11" s="7"/>
      <c r="RNT11" s="7"/>
      <c r="RNU11" s="7"/>
      <c r="RNV11" s="7"/>
      <c r="RNW11" s="7"/>
      <c r="RNX11" s="7"/>
      <c r="RNY11" s="7"/>
      <c r="RNZ11" s="7"/>
      <c r="ROA11" s="7"/>
      <c r="ROB11" s="7"/>
      <c r="ROC11" s="7"/>
      <c r="ROD11" s="7"/>
      <c r="ROE11" s="7"/>
      <c r="ROF11" s="7"/>
      <c r="ROG11" s="7"/>
      <c r="ROH11" s="7"/>
      <c r="ROI11" s="7"/>
      <c r="ROJ11" s="7"/>
      <c r="ROK11" s="7"/>
      <c r="ROL11" s="7"/>
      <c r="ROM11" s="7"/>
      <c r="RON11" s="7"/>
      <c r="ROO11" s="7"/>
      <c r="ROP11" s="7"/>
      <c r="ROQ11" s="7"/>
      <c r="ROR11" s="7"/>
      <c r="ROS11" s="7"/>
      <c r="ROT11" s="7"/>
      <c r="ROU11" s="7"/>
      <c r="ROV11" s="7"/>
      <c r="ROW11" s="7"/>
      <c r="ROX11" s="7"/>
      <c r="ROY11" s="7"/>
      <c r="ROZ11" s="7"/>
      <c r="RPA11" s="7"/>
      <c r="RPB11" s="7"/>
      <c r="RPC11" s="7"/>
      <c r="RPD11" s="7"/>
      <c r="RPE11" s="7"/>
      <c r="RPF11" s="7"/>
      <c r="RPG11" s="7"/>
      <c r="RPH11" s="7"/>
      <c r="RPI11" s="7"/>
      <c r="RPJ11" s="7"/>
      <c r="RPK11" s="7"/>
      <c r="RPL11" s="7"/>
      <c r="RPM11" s="7"/>
      <c r="RPN11" s="7"/>
      <c r="RPO11" s="7"/>
      <c r="RPP11" s="7"/>
      <c r="RPQ11" s="7"/>
      <c r="RPR11" s="7"/>
      <c r="RPS11" s="7"/>
      <c r="RPT11" s="7"/>
      <c r="RPU11" s="7"/>
      <c r="RPV11" s="7"/>
      <c r="RPW11" s="7"/>
      <c r="RPX11" s="7"/>
      <c r="RPY11" s="7"/>
      <c r="RPZ11" s="7"/>
      <c r="RQA11" s="7"/>
      <c r="RQB11" s="7"/>
      <c r="RQC11" s="7"/>
      <c r="RQD11" s="7"/>
      <c r="RQE11" s="7"/>
      <c r="RQF11" s="7"/>
      <c r="RQG11" s="7"/>
      <c r="RQH11" s="7"/>
      <c r="RQI11" s="7"/>
      <c r="RQJ11" s="7"/>
      <c r="RQK11" s="7"/>
      <c r="RQL11" s="7"/>
      <c r="RQM11" s="7"/>
      <c r="RQN11" s="7"/>
      <c r="RQO11" s="7"/>
      <c r="RQP11" s="7"/>
      <c r="RQQ11" s="7"/>
      <c r="RQR11" s="7"/>
      <c r="RQS11" s="7"/>
      <c r="RQT11" s="7"/>
      <c r="RQU11" s="7"/>
      <c r="RQV11" s="7"/>
      <c r="RQW11" s="7"/>
      <c r="RQX11" s="7"/>
      <c r="RQY11" s="7"/>
      <c r="RQZ11" s="7"/>
      <c r="RRA11" s="7"/>
      <c r="RRB11" s="7"/>
      <c r="RRC11" s="7"/>
      <c r="RRD11" s="7"/>
      <c r="RRE11" s="7"/>
      <c r="RRF11" s="7"/>
      <c r="RRG11" s="7"/>
      <c r="RRH11" s="7"/>
      <c r="RRI11" s="7"/>
      <c r="RRJ11" s="7"/>
      <c r="RRK11" s="7"/>
      <c r="RRL11" s="7"/>
      <c r="RRM11" s="7"/>
      <c r="RRN11" s="7"/>
      <c r="RRO11" s="7"/>
      <c r="RRP11" s="7"/>
      <c r="RRQ11" s="7"/>
      <c r="RRR11" s="7"/>
      <c r="RRS11" s="7"/>
      <c r="RRT11" s="7"/>
      <c r="RRU11" s="7"/>
      <c r="RRV11" s="7"/>
      <c r="RRW11" s="7"/>
      <c r="RRX11" s="7"/>
      <c r="RRY11" s="7"/>
      <c r="RRZ11" s="7"/>
      <c r="RSA11" s="7"/>
      <c r="RSB11" s="7"/>
      <c r="RSC11" s="7"/>
      <c r="RSD11" s="7"/>
      <c r="RSE11" s="7"/>
      <c r="RSF11" s="7"/>
      <c r="RSG11" s="7"/>
      <c r="RSH11" s="7"/>
      <c r="RSI11" s="7"/>
      <c r="RSJ11" s="7"/>
      <c r="RSK11" s="7"/>
      <c r="RSL11" s="7"/>
      <c r="RSM11" s="7"/>
      <c r="RSN11" s="7"/>
      <c r="RSO11" s="7"/>
      <c r="RSP11" s="7"/>
      <c r="RSQ11" s="7"/>
      <c r="RSR11" s="7"/>
      <c r="RSS11" s="7"/>
      <c r="RST11" s="7"/>
      <c r="RSU11" s="7"/>
      <c r="RSV11" s="7"/>
      <c r="RSW11" s="7"/>
      <c r="RSX11" s="7"/>
      <c r="RSY11" s="7"/>
      <c r="RSZ11" s="7"/>
      <c r="RTA11" s="7"/>
      <c r="RTB11" s="7"/>
      <c r="RTC11" s="7"/>
      <c r="RTD11" s="7"/>
      <c r="RTE11" s="7"/>
      <c r="RTF11" s="7"/>
      <c r="RTG11" s="7"/>
      <c r="RTH11" s="7"/>
      <c r="RTI11" s="7"/>
      <c r="RTJ11" s="7"/>
      <c r="RTK11" s="7"/>
      <c r="RTL11" s="7"/>
      <c r="RTM11" s="7"/>
      <c r="RTN11" s="7"/>
      <c r="RTO11" s="7"/>
      <c r="RTP11" s="7"/>
      <c r="RTQ11" s="7"/>
      <c r="RTR11" s="7"/>
      <c r="RTS11" s="7"/>
      <c r="RTT11" s="7"/>
      <c r="RTU11" s="7"/>
      <c r="RTV11" s="7"/>
      <c r="RTW11" s="7"/>
      <c r="RTX11" s="7"/>
      <c r="RTY11" s="7"/>
      <c r="RTZ11" s="7"/>
      <c r="RUA11" s="7"/>
      <c r="RUB11" s="7"/>
      <c r="RUC11" s="7"/>
      <c r="RUD11" s="7"/>
      <c r="RUE11" s="7"/>
      <c r="RUF11" s="7"/>
      <c r="RUG11" s="7"/>
      <c r="RUH11" s="7"/>
      <c r="RUI11" s="7"/>
      <c r="RUJ11" s="7"/>
      <c r="RUK11" s="7"/>
      <c r="RUL11" s="7"/>
      <c r="RUM11" s="7"/>
      <c r="RUN11" s="7"/>
      <c r="RUO11" s="7"/>
      <c r="RUP11" s="7"/>
      <c r="RUQ11" s="7"/>
      <c r="RUR11" s="7"/>
      <c r="RUS11" s="7"/>
      <c r="RUT11" s="7"/>
      <c r="RUU11" s="7"/>
      <c r="RUV11" s="7"/>
      <c r="RUW11" s="7"/>
      <c r="RUX11" s="7"/>
      <c r="RUY11" s="7"/>
      <c r="RUZ11" s="7"/>
      <c r="RVA11" s="7"/>
      <c r="RVB11" s="7"/>
      <c r="RVC11" s="7"/>
      <c r="RVD11" s="7"/>
      <c r="RVE11" s="7"/>
      <c r="RVF11" s="7"/>
      <c r="RVG11" s="7"/>
      <c r="RVH11" s="7"/>
      <c r="RVI11" s="7"/>
      <c r="RVJ11" s="7"/>
      <c r="RVK11" s="7"/>
      <c r="RVL11" s="7"/>
      <c r="RVM11" s="7"/>
      <c r="RVN11" s="7"/>
      <c r="RVO11" s="7"/>
      <c r="RVP11" s="7"/>
      <c r="RVQ11" s="7"/>
      <c r="RVR11" s="7"/>
      <c r="RVS11" s="7"/>
      <c r="RVT11" s="7"/>
      <c r="RVU11" s="7"/>
      <c r="RVV11" s="7"/>
      <c r="RVW11" s="7"/>
      <c r="RVX11" s="7"/>
      <c r="RVY11" s="7"/>
      <c r="RVZ11" s="7"/>
      <c r="RWA11" s="7"/>
      <c r="RWB11" s="7"/>
      <c r="RWC11" s="7"/>
      <c r="RWD11" s="7"/>
      <c r="RWE11" s="7"/>
      <c r="RWF11" s="7"/>
      <c r="RWG11" s="7"/>
      <c r="RWH11" s="7"/>
      <c r="RWI11" s="7"/>
      <c r="RWJ11" s="7"/>
      <c r="RWK11" s="7"/>
      <c r="RWL11" s="7"/>
      <c r="RWM11" s="7"/>
      <c r="RWN11" s="7"/>
      <c r="RWO11" s="7"/>
      <c r="RWP11" s="7"/>
      <c r="RWQ11" s="7"/>
      <c r="RWR11" s="7"/>
      <c r="RWS11" s="7"/>
      <c r="RWT11" s="7"/>
      <c r="RWU11" s="7"/>
      <c r="RWV11" s="7"/>
      <c r="RWW11" s="7"/>
      <c r="RWX11" s="7"/>
      <c r="RWY11" s="7"/>
      <c r="RWZ11" s="7"/>
      <c r="RXA11" s="7"/>
      <c r="RXB11" s="7"/>
      <c r="RXC11" s="7"/>
      <c r="RXD11" s="7"/>
      <c r="RXE11" s="7"/>
      <c r="RXF11" s="7"/>
      <c r="RXG11" s="7"/>
      <c r="RXH11" s="7"/>
      <c r="RXI11" s="7"/>
      <c r="RXJ11" s="7"/>
      <c r="RXK11" s="7"/>
      <c r="RXL11" s="7"/>
      <c r="RXM11" s="7"/>
      <c r="RXN11" s="7"/>
      <c r="RXO11" s="7"/>
      <c r="RXP11" s="7"/>
      <c r="RXQ11" s="7"/>
      <c r="RXR11" s="7"/>
      <c r="RXS11" s="7"/>
      <c r="RXT11" s="7"/>
      <c r="RXU11" s="7"/>
      <c r="RXV11" s="7"/>
      <c r="RXW11" s="7"/>
      <c r="RXX11" s="7"/>
      <c r="RXY11" s="7"/>
      <c r="RXZ11" s="7"/>
      <c r="RYA11" s="7"/>
      <c r="RYB11" s="7"/>
      <c r="RYC11" s="7"/>
      <c r="RYD11" s="7"/>
      <c r="RYE11" s="7"/>
      <c r="RYF11" s="7"/>
      <c r="RYG11" s="7"/>
      <c r="RYH11" s="7"/>
      <c r="RYI11" s="7"/>
      <c r="RYJ11" s="7"/>
      <c r="RYK11" s="7"/>
      <c r="RYL11" s="7"/>
      <c r="RYM11" s="7"/>
      <c r="RYN11" s="7"/>
      <c r="RYO11" s="7"/>
      <c r="RYP11" s="7"/>
      <c r="RYQ11" s="7"/>
      <c r="RYR11" s="7"/>
      <c r="RYS11" s="7"/>
      <c r="RYT11" s="7"/>
      <c r="RYU11" s="7"/>
      <c r="RYV11" s="7"/>
      <c r="RYW11" s="7"/>
      <c r="RYX11" s="7"/>
      <c r="RYY11" s="7"/>
      <c r="RYZ11" s="7"/>
      <c r="RZA11" s="7"/>
      <c r="RZB11" s="7"/>
      <c r="RZC11" s="7"/>
      <c r="RZD11" s="7"/>
      <c r="RZE11" s="7"/>
      <c r="RZF11" s="7"/>
      <c r="RZG11" s="7"/>
      <c r="RZH11" s="7"/>
      <c r="RZI11" s="7"/>
      <c r="RZJ11" s="7"/>
      <c r="RZK11" s="7"/>
      <c r="RZL11" s="7"/>
      <c r="RZM11" s="7"/>
      <c r="RZN11" s="7"/>
      <c r="RZO11" s="7"/>
      <c r="RZP11" s="7"/>
      <c r="RZQ11" s="7"/>
      <c r="RZR11" s="7"/>
      <c r="RZS11" s="7"/>
      <c r="RZT11" s="7"/>
      <c r="RZU11" s="7"/>
      <c r="RZV11" s="7"/>
      <c r="RZW11" s="7"/>
      <c r="RZX11" s="7"/>
      <c r="RZY11" s="7"/>
      <c r="RZZ11" s="7"/>
      <c r="SAA11" s="7"/>
      <c r="SAB11" s="7"/>
      <c r="SAC11" s="7"/>
      <c r="SAD11" s="7"/>
      <c r="SAE11" s="7"/>
      <c r="SAF11" s="7"/>
      <c r="SAG11" s="7"/>
      <c r="SAH11" s="7"/>
      <c r="SAI11" s="7"/>
      <c r="SAJ11" s="7"/>
      <c r="SAK11" s="7"/>
      <c r="SAL11" s="7"/>
      <c r="SAM11" s="7"/>
      <c r="SAN11" s="7"/>
      <c r="SAO11" s="7"/>
      <c r="SAP11" s="7"/>
      <c r="SAQ11" s="7"/>
      <c r="SAR11" s="7"/>
      <c r="SAS11" s="7"/>
      <c r="SAT11" s="7"/>
      <c r="SAU11" s="7"/>
      <c r="SAV11" s="7"/>
      <c r="SAW11" s="7"/>
      <c r="SAX11" s="7"/>
      <c r="SAY11" s="7"/>
      <c r="SAZ11" s="7"/>
      <c r="SBA11" s="7"/>
      <c r="SBB11" s="7"/>
      <c r="SBC11" s="7"/>
      <c r="SBD11" s="7"/>
      <c r="SBE11" s="7"/>
      <c r="SBF11" s="7"/>
      <c r="SBG11" s="7"/>
      <c r="SBH11" s="7"/>
      <c r="SBI11" s="7"/>
      <c r="SBJ11" s="7"/>
      <c r="SBK11" s="7"/>
      <c r="SBL11" s="7"/>
      <c r="SBM11" s="7"/>
      <c r="SBN11" s="7"/>
      <c r="SBO11" s="7"/>
      <c r="SBP11" s="7"/>
      <c r="SBQ11" s="7"/>
      <c r="SBR11" s="7"/>
      <c r="SBS11" s="7"/>
      <c r="SBT11" s="7"/>
      <c r="SBU11" s="7"/>
      <c r="SBV11" s="7"/>
      <c r="SBW11" s="7"/>
      <c r="SBX11" s="7"/>
      <c r="SBY11" s="7"/>
      <c r="SBZ11" s="7"/>
      <c r="SCA11" s="7"/>
      <c r="SCB11" s="7"/>
      <c r="SCC11" s="7"/>
      <c r="SCD11" s="7"/>
      <c r="SCE11" s="7"/>
      <c r="SCF11" s="7"/>
      <c r="SCG11" s="7"/>
      <c r="SCH11" s="7"/>
      <c r="SCI11" s="7"/>
      <c r="SCJ11" s="7"/>
      <c r="SCK11" s="7"/>
      <c r="SCL11" s="7"/>
      <c r="SCM11" s="7"/>
      <c r="SCN11" s="7"/>
      <c r="SCO11" s="7"/>
      <c r="SCP11" s="7"/>
      <c r="SCQ11" s="7"/>
      <c r="SCR11" s="7"/>
      <c r="SCS11" s="7"/>
      <c r="SCT11" s="7"/>
      <c r="SCU11" s="7"/>
      <c r="SCV11" s="7"/>
      <c r="SCW11" s="7"/>
      <c r="SCX11" s="7"/>
      <c r="SCY11" s="7"/>
      <c r="SCZ11" s="7"/>
      <c r="SDA11" s="7"/>
      <c r="SDB11" s="7"/>
      <c r="SDC11" s="7"/>
      <c r="SDD11" s="7"/>
      <c r="SDE11" s="7"/>
      <c r="SDF11" s="7"/>
      <c r="SDG11" s="7"/>
      <c r="SDH11" s="7"/>
      <c r="SDI11" s="7"/>
      <c r="SDJ11" s="7"/>
      <c r="SDK11" s="7"/>
      <c r="SDL11" s="7"/>
      <c r="SDM11" s="7"/>
      <c r="SDN11" s="7"/>
      <c r="SDO11" s="7"/>
      <c r="SDP11" s="7"/>
      <c r="SDQ11" s="7"/>
      <c r="SDR11" s="7"/>
      <c r="SDS11" s="7"/>
      <c r="SDT11" s="7"/>
      <c r="SDU11" s="7"/>
      <c r="SDV11" s="7"/>
      <c r="SDW11" s="7"/>
      <c r="SDX11" s="7"/>
      <c r="SDY11" s="7"/>
      <c r="SDZ11" s="7"/>
      <c r="SEA11" s="7"/>
      <c r="SEB11" s="7"/>
      <c r="SEC11" s="7"/>
      <c r="SED11" s="7"/>
      <c r="SEE11" s="7"/>
      <c r="SEF11" s="7"/>
      <c r="SEG11" s="7"/>
      <c r="SEH11" s="7"/>
      <c r="SEI11" s="7"/>
      <c r="SEJ11" s="7"/>
      <c r="SEK11" s="7"/>
      <c r="SEL11" s="7"/>
      <c r="SEM11" s="7"/>
      <c r="SEN11" s="7"/>
      <c r="SEO11" s="7"/>
      <c r="SEP11" s="7"/>
      <c r="SEQ11" s="7"/>
      <c r="SER11" s="7"/>
      <c r="SES11" s="7"/>
      <c r="SET11" s="7"/>
      <c r="SEU11" s="7"/>
      <c r="SEV11" s="7"/>
      <c r="SEW11" s="7"/>
      <c r="SEX11" s="7"/>
      <c r="SEY11" s="7"/>
      <c r="SEZ11" s="7"/>
      <c r="SFA11" s="7"/>
      <c r="SFB11" s="7"/>
      <c r="SFC11" s="7"/>
      <c r="SFD11" s="7"/>
      <c r="SFE11" s="7"/>
      <c r="SFF11" s="7"/>
      <c r="SFG11" s="7"/>
      <c r="SFH11" s="7"/>
      <c r="SFI11" s="7"/>
      <c r="SFJ11" s="7"/>
      <c r="SFK11" s="7"/>
      <c r="SFL11" s="7"/>
      <c r="SFM11" s="7"/>
      <c r="SFN11" s="7"/>
      <c r="SFO11" s="7"/>
      <c r="SFP11" s="7"/>
      <c r="SFQ11" s="7"/>
      <c r="SFR11" s="7"/>
      <c r="SFS11" s="7"/>
      <c r="SFT11" s="7"/>
      <c r="SFU11" s="7"/>
      <c r="SFV11" s="7"/>
      <c r="SFW11" s="7"/>
      <c r="SFX11" s="7"/>
      <c r="SFY11" s="7"/>
      <c r="SFZ11" s="7"/>
      <c r="SGA11" s="7"/>
      <c r="SGB11" s="7"/>
      <c r="SGC11" s="7"/>
      <c r="SGD11" s="7"/>
      <c r="SGE11" s="7"/>
      <c r="SGF11" s="7"/>
      <c r="SGG11" s="7"/>
      <c r="SGH11" s="7"/>
      <c r="SGI11" s="7"/>
      <c r="SGJ11" s="7"/>
      <c r="SGK11" s="7"/>
      <c r="SGL11" s="7"/>
      <c r="SGM11" s="7"/>
      <c r="SGN11" s="7"/>
      <c r="SGO11" s="7"/>
      <c r="SGP11" s="7"/>
      <c r="SGQ11" s="7"/>
      <c r="SGR11" s="7"/>
      <c r="SGS11" s="7"/>
      <c r="SGT11" s="7"/>
      <c r="SGU11" s="7"/>
      <c r="SGV11" s="7"/>
      <c r="SGW11" s="7"/>
      <c r="SGX11" s="7"/>
      <c r="SGY11" s="7"/>
      <c r="SGZ11" s="7"/>
      <c r="SHA11" s="7"/>
      <c r="SHB11" s="7"/>
      <c r="SHC11" s="7"/>
      <c r="SHD11" s="7"/>
      <c r="SHE11" s="7"/>
      <c r="SHF11" s="7"/>
      <c r="SHG11" s="7"/>
      <c r="SHH11" s="7"/>
      <c r="SHI11" s="7"/>
      <c r="SHJ11" s="7"/>
      <c r="SHK11" s="7"/>
      <c r="SHL11" s="7"/>
      <c r="SHM11" s="7"/>
      <c r="SHN11" s="7"/>
      <c r="SHO11" s="7"/>
      <c r="SHP11" s="7"/>
      <c r="SHQ11" s="7"/>
      <c r="SHR11" s="7"/>
      <c r="SHS11" s="7"/>
      <c r="SHT11" s="7"/>
      <c r="SHU11" s="7"/>
      <c r="SHV11" s="7"/>
      <c r="SHW11" s="7"/>
      <c r="SHX11" s="7"/>
      <c r="SHY11" s="7"/>
      <c r="SHZ11" s="7"/>
      <c r="SIA11" s="7"/>
      <c r="SIB11" s="7"/>
      <c r="SIC11" s="7"/>
      <c r="SID11" s="7"/>
      <c r="SIE11" s="7"/>
      <c r="SIF11" s="7"/>
      <c r="SIG11" s="7"/>
      <c r="SIH11" s="7"/>
      <c r="SII11" s="7"/>
      <c r="SIJ11" s="7"/>
      <c r="SIK11" s="7"/>
      <c r="SIL11" s="7"/>
      <c r="SIM11" s="7"/>
      <c r="SIN11" s="7"/>
      <c r="SIO11" s="7"/>
      <c r="SIP11" s="7"/>
      <c r="SIQ11" s="7"/>
      <c r="SIR11" s="7"/>
      <c r="SIS11" s="7"/>
      <c r="SIT11" s="7"/>
      <c r="SIU11" s="7"/>
      <c r="SIV11" s="7"/>
      <c r="SIW11" s="7"/>
      <c r="SIX11" s="7"/>
      <c r="SIY11" s="7"/>
      <c r="SIZ11" s="7"/>
      <c r="SJA11" s="7"/>
      <c r="SJB11" s="7"/>
      <c r="SJC11" s="7"/>
      <c r="SJD11" s="7"/>
      <c r="SJE11" s="7"/>
      <c r="SJF11" s="7"/>
      <c r="SJG11" s="7"/>
      <c r="SJH11" s="7"/>
      <c r="SJI11" s="7"/>
      <c r="SJJ11" s="7"/>
      <c r="SJK11" s="7"/>
      <c r="SJL11" s="7"/>
      <c r="SJM11" s="7"/>
      <c r="SJN11" s="7"/>
      <c r="SJO11" s="7"/>
      <c r="SJP11" s="7"/>
      <c r="SJQ11" s="7"/>
      <c r="SJR11" s="7"/>
      <c r="SJS11" s="7"/>
      <c r="SJT11" s="7"/>
      <c r="SJU11" s="7"/>
      <c r="SJV11" s="7"/>
      <c r="SJW11" s="7"/>
      <c r="SJX11" s="7"/>
      <c r="SJY11" s="7"/>
      <c r="SJZ11" s="7"/>
      <c r="SKA11" s="7"/>
      <c r="SKB11" s="7"/>
      <c r="SKC11" s="7"/>
      <c r="SKD11" s="7"/>
      <c r="SKE11" s="7"/>
      <c r="SKF11" s="7"/>
      <c r="SKG11" s="7"/>
      <c r="SKH11" s="7"/>
      <c r="SKI11" s="7"/>
      <c r="SKJ11" s="7"/>
      <c r="SKK11" s="7"/>
      <c r="SKL11" s="7"/>
      <c r="SKM11" s="7"/>
      <c r="SKN11" s="7"/>
      <c r="SKO11" s="7"/>
      <c r="SKP11" s="7"/>
      <c r="SKQ11" s="7"/>
      <c r="SKR11" s="7"/>
      <c r="SKS11" s="7"/>
      <c r="SKT11" s="7"/>
      <c r="SKU11" s="7"/>
      <c r="SKV11" s="7"/>
      <c r="SKW11" s="7"/>
      <c r="SKX11" s="7"/>
      <c r="SKY11" s="7"/>
      <c r="SKZ11" s="7"/>
      <c r="SLA11" s="7"/>
      <c r="SLB11" s="7"/>
      <c r="SLC11" s="7"/>
      <c r="SLD11" s="7"/>
      <c r="SLE11" s="7"/>
      <c r="SLF11" s="7"/>
      <c r="SLG11" s="7"/>
      <c r="SLH11" s="7"/>
      <c r="SLI11" s="7"/>
      <c r="SLJ11" s="7"/>
      <c r="SLK11" s="7"/>
      <c r="SLL11" s="7"/>
      <c r="SLM11" s="7"/>
      <c r="SLN11" s="7"/>
      <c r="SLO11" s="7"/>
      <c r="SLP11" s="7"/>
      <c r="SLQ11" s="7"/>
      <c r="SLR11" s="7"/>
      <c r="SLS11" s="7"/>
      <c r="SLT11" s="7"/>
      <c r="SLU11" s="7"/>
      <c r="SLV11" s="7"/>
      <c r="SLW11" s="7"/>
      <c r="SLX11" s="7"/>
      <c r="SLY11" s="7"/>
      <c r="SLZ11" s="7"/>
      <c r="SMA11" s="7"/>
      <c r="SMB11" s="7"/>
      <c r="SMC11" s="7"/>
      <c r="SMD11" s="7"/>
      <c r="SME11" s="7"/>
      <c r="SMF11" s="7"/>
      <c r="SMG11" s="7"/>
      <c r="SMH11" s="7"/>
      <c r="SMI11" s="7"/>
      <c r="SMJ11" s="7"/>
      <c r="SMK11" s="7"/>
      <c r="SML11" s="7"/>
      <c r="SMM11" s="7"/>
      <c r="SMN11" s="7"/>
      <c r="SMO11" s="7"/>
      <c r="SMP11" s="7"/>
      <c r="SMQ11" s="7"/>
      <c r="SMR11" s="7"/>
      <c r="SMS11" s="7"/>
      <c r="SMT11" s="7"/>
      <c r="SMU11" s="7"/>
      <c r="SMV11" s="7"/>
      <c r="SMW11" s="7"/>
      <c r="SMX11" s="7"/>
      <c r="SMY11" s="7"/>
      <c r="SMZ11" s="7"/>
      <c r="SNA11" s="7"/>
      <c r="SNB11" s="7"/>
      <c r="SNC11" s="7"/>
      <c r="SND11" s="7"/>
      <c r="SNE11" s="7"/>
      <c r="SNF11" s="7"/>
      <c r="SNG11" s="7"/>
      <c r="SNH11" s="7"/>
      <c r="SNI11" s="7"/>
      <c r="SNJ11" s="7"/>
      <c r="SNK11" s="7"/>
      <c r="SNL11" s="7"/>
      <c r="SNM11" s="7"/>
      <c r="SNN11" s="7"/>
      <c r="SNO11" s="7"/>
      <c r="SNP11" s="7"/>
      <c r="SNQ11" s="7"/>
      <c r="SNR11" s="7"/>
      <c r="SNS11" s="7"/>
      <c r="SNT11" s="7"/>
      <c r="SNU11" s="7"/>
      <c r="SNV11" s="7"/>
      <c r="SNW11" s="7"/>
      <c r="SNX11" s="7"/>
      <c r="SNY11" s="7"/>
      <c r="SNZ11" s="7"/>
      <c r="SOA11" s="7"/>
      <c r="SOB11" s="7"/>
      <c r="SOC11" s="7"/>
      <c r="SOD11" s="7"/>
      <c r="SOE11" s="7"/>
      <c r="SOF11" s="7"/>
      <c r="SOG11" s="7"/>
      <c r="SOH11" s="7"/>
      <c r="SOI11" s="7"/>
      <c r="SOJ11" s="7"/>
      <c r="SOK11" s="7"/>
      <c r="SOL11" s="7"/>
      <c r="SOM11" s="7"/>
      <c r="SON11" s="7"/>
      <c r="SOO11" s="7"/>
      <c r="SOP11" s="7"/>
      <c r="SOQ11" s="7"/>
      <c r="SOR11" s="7"/>
      <c r="SOS11" s="7"/>
      <c r="SOT11" s="7"/>
      <c r="SOU11" s="7"/>
      <c r="SOV11" s="7"/>
      <c r="SOW11" s="7"/>
      <c r="SOX11" s="7"/>
      <c r="SOY11" s="7"/>
      <c r="SOZ11" s="7"/>
      <c r="SPA11" s="7"/>
      <c r="SPB11" s="7"/>
      <c r="SPC11" s="7"/>
      <c r="SPD11" s="7"/>
      <c r="SPE11" s="7"/>
      <c r="SPF11" s="7"/>
      <c r="SPG11" s="7"/>
      <c r="SPH11" s="7"/>
      <c r="SPI11" s="7"/>
      <c r="SPJ11" s="7"/>
      <c r="SPK11" s="7"/>
      <c r="SPL11" s="7"/>
      <c r="SPM11" s="7"/>
      <c r="SPN11" s="7"/>
      <c r="SPO11" s="7"/>
      <c r="SPP11" s="7"/>
      <c r="SPQ11" s="7"/>
      <c r="SPR11" s="7"/>
      <c r="SPS11" s="7"/>
      <c r="SPT11" s="7"/>
      <c r="SPU11" s="7"/>
      <c r="SPV11" s="7"/>
      <c r="SPW11" s="7"/>
      <c r="SPX11" s="7"/>
      <c r="SPY11" s="7"/>
      <c r="SPZ11" s="7"/>
      <c r="SQA11" s="7"/>
      <c r="SQB11" s="7"/>
      <c r="SQC11" s="7"/>
      <c r="SQD11" s="7"/>
      <c r="SQE11" s="7"/>
      <c r="SQF11" s="7"/>
      <c r="SQG11" s="7"/>
      <c r="SQH11" s="7"/>
      <c r="SQI11" s="7"/>
      <c r="SQJ11" s="7"/>
      <c r="SQK11" s="7"/>
      <c r="SQL11" s="7"/>
      <c r="SQM11" s="7"/>
      <c r="SQN11" s="7"/>
      <c r="SQO11" s="7"/>
      <c r="SQP11" s="7"/>
      <c r="SQQ11" s="7"/>
      <c r="SQR11" s="7"/>
      <c r="SQS11" s="7"/>
      <c r="SQT11" s="7"/>
      <c r="SQU11" s="7"/>
      <c r="SQV11" s="7"/>
      <c r="SQW11" s="7"/>
      <c r="SQX11" s="7"/>
      <c r="SQY11" s="7"/>
      <c r="SQZ11" s="7"/>
      <c r="SRA11" s="7"/>
      <c r="SRB11" s="7"/>
      <c r="SRC11" s="7"/>
      <c r="SRD11" s="7"/>
      <c r="SRE11" s="7"/>
      <c r="SRF11" s="7"/>
      <c r="SRG11" s="7"/>
      <c r="SRH11" s="7"/>
      <c r="SRI11" s="7"/>
      <c r="SRJ11" s="7"/>
      <c r="SRK11" s="7"/>
      <c r="SRL11" s="7"/>
      <c r="SRM11" s="7"/>
      <c r="SRN11" s="7"/>
      <c r="SRO11" s="7"/>
      <c r="SRP11" s="7"/>
      <c r="SRQ11" s="7"/>
      <c r="SRR11" s="7"/>
      <c r="SRS11" s="7"/>
      <c r="SRT11" s="7"/>
      <c r="SRU11" s="7"/>
      <c r="SRV11" s="7"/>
      <c r="SRW11" s="7"/>
      <c r="SRX11" s="7"/>
      <c r="SRY11" s="7"/>
      <c r="SRZ11" s="7"/>
      <c r="SSA11" s="7"/>
      <c r="SSB11" s="7"/>
      <c r="SSC11" s="7"/>
      <c r="SSD11" s="7"/>
      <c r="SSE11" s="7"/>
      <c r="SSF11" s="7"/>
      <c r="SSG11" s="7"/>
      <c r="SSH11" s="7"/>
      <c r="SSI11" s="7"/>
      <c r="SSJ11" s="7"/>
      <c r="SSK11" s="7"/>
      <c r="SSL11" s="7"/>
      <c r="SSM11" s="7"/>
      <c r="SSN11" s="7"/>
      <c r="SSO11" s="7"/>
      <c r="SSP11" s="7"/>
      <c r="SSQ11" s="7"/>
      <c r="SSR11" s="7"/>
      <c r="SSS11" s="7"/>
      <c r="SST11" s="7"/>
      <c r="SSU11" s="7"/>
      <c r="SSV11" s="7"/>
      <c r="SSW11" s="7"/>
      <c r="SSX11" s="7"/>
      <c r="SSY11" s="7"/>
      <c r="SSZ11" s="7"/>
      <c r="STA11" s="7"/>
      <c r="STB11" s="7"/>
      <c r="STC11" s="7"/>
      <c r="STD11" s="7"/>
      <c r="STE11" s="7"/>
      <c r="STF11" s="7"/>
      <c r="STG11" s="7"/>
      <c r="STH11" s="7"/>
      <c r="STI11" s="7"/>
      <c r="STJ11" s="7"/>
      <c r="STK11" s="7"/>
      <c r="STL11" s="7"/>
      <c r="STM11" s="7"/>
      <c r="STN11" s="7"/>
      <c r="STO11" s="7"/>
      <c r="STP11" s="7"/>
      <c r="STQ11" s="7"/>
      <c r="STR11" s="7"/>
      <c r="STS11" s="7"/>
      <c r="STT11" s="7"/>
      <c r="STU11" s="7"/>
      <c r="STV11" s="7"/>
      <c r="STW11" s="7"/>
      <c r="STX11" s="7"/>
      <c r="STY11" s="7"/>
      <c r="STZ11" s="7"/>
      <c r="SUA11" s="7"/>
      <c r="SUB11" s="7"/>
      <c r="SUC11" s="7"/>
      <c r="SUD11" s="7"/>
      <c r="SUE11" s="7"/>
      <c r="SUF11" s="7"/>
      <c r="SUG11" s="7"/>
      <c r="SUH11" s="7"/>
      <c r="SUI11" s="7"/>
      <c r="SUJ11" s="7"/>
      <c r="SUK11" s="7"/>
      <c r="SUL11" s="7"/>
      <c r="SUM11" s="7"/>
      <c r="SUN11" s="7"/>
      <c r="SUO11" s="7"/>
      <c r="SUP11" s="7"/>
      <c r="SUQ11" s="7"/>
      <c r="SUR11" s="7"/>
      <c r="SUS11" s="7"/>
      <c r="SUT11" s="7"/>
      <c r="SUU11" s="7"/>
      <c r="SUV11" s="7"/>
      <c r="SUW11" s="7"/>
      <c r="SUX11" s="7"/>
      <c r="SUY11" s="7"/>
      <c r="SUZ11" s="7"/>
      <c r="SVA11" s="7"/>
      <c r="SVB11" s="7"/>
      <c r="SVC11" s="7"/>
      <c r="SVD11" s="7"/>
      <c r="SVE11" s="7"/>
      <c r="SVF11" s="7"/>
      <c r="SVG11" s="7"/>
      <c r="SVH11" s="7"/>
      <c r="SVI11" s="7"/>
      <c r="SVJ11" s="7"/>
      <c r="SVK11" s="7"/>
      <c r="SVL11" s="7"/>
      <c r="SVM11" s="7"/>
      <c r="SVN11" s="7"/>
      <c r="SVO11" s="7"/>
      <c r="SVP11" s="7"/>
      <c r="SVQ11" s="7"/>
      <c r="SVR11" s="7"/>
      <c r="SVS11" s="7"/>
      <c r="SVT11" s="7"/>
      <c r="SVU11" s="7"/>
      <c r="SVV11" s="7"/>
      <c r="SVW11" s="7"/>
      <c r="SVX11" s="7"/>
      <c r="SVY11" s="7"/>
      <c r="SVZ11" s="7"/>
      <c r="SWA11" s="7"/>
      <c r="SWB11" s="7"/>
      <c r="SWC11" s="7"/>
      <c r="SWD11" s="7"/>
      <c r="SWE11" s="7"/>
      <c r="SWF11" s="7"/>
      <c r="SWG11" s="7"/>
      <c r="SWH11" s="7"/>
      <c r="SWI11" s="7"/>
      <c r="SWJ11" s="7"/>
      <c r="SWK11" s="7"/>
      <c r="SWL11" s="7"/>
      <c r="SWM11" s="7"/>
      <c r="SWN11" s="7"/>
      <c r="SWO11" s="7"/>
      <c r="SWP11" s="7"/>
      <c r="SWQ11" s="7"/>
      <c r="SWR11" s="7"/>
      <c r="SWS11" s="7"/>
      <c r="SWT11" s="7"/>
      <c r="SWU11" s="7"/>
      <c r="SWV11" s="7"/>
      <c r="SWW11" s="7"/>
      <c r="SWX11" s="7"/>
      <c r="SWY11" s="7"/>
      <c r="SWZ11" s="7"/>
      <c r="SXA11" s="7"/>
      <c r="SXB11" s="7"/>
      <c r="SXC11" s="7"/>
      <c r="SXD11" s="7"/>
      <c r="SXE11" s="7"/>
      <c r="SXF11" s="7"/>
      <c r="SXG11" s="7"/>
      <c r="SXH11" s="7"/>
      <c r="SXI11" s="7"/>
      <c r="SXJ11" s="7"/>
      <c r="SXK11" s="7"/>
      <c r="SXL11" s="7"/>
      <c r="SXM11" s="7"/>
      <c r="SXN11" s="7"/>
      <c r="SXO11" s="7"/>
      <c r="SXP11" s="7"/>
      <c r="SXQ11" s="7"/>
      <c r="SXR11" s="7"/>
      <c r="SXS11" s="7"/>
      <c r="SXT11" s="7"/>
      <c r="SXU11" s="7"/>
      <c r="SXV11" s="7"/>
      <c r="SXW11" s="7"/>
      <c r="SXX11" s="7"/>
      <c r="SXY11" s="7"/>
      <c r="SXZ11" s="7"/>
      <c r="SYA11" s="7"/>
      <c r="SYB11" s="7"/>
      <c r="SYC11" s="7"/>
      <c r="SYD11" s="7"/>
      <c r="SYE11" s="7"/>
      <c r="SYF11" s="7"/>
      <c r="SYG11" s="7"/>
      <c r="SYH11" s="7"/>
      <c r="SYI11" s="7"/>
      <c r="SYJ11" s="7"/>
      <c r="SYK11" s="7"/>
      <c r="SYL11" s="7"/>
      <c r="SYM11" s="7"/>
      <c r="SYN11" s="7"/>
      <c r="SYO11" s="7"/>
      <c r="SYP11" s="7"/>
      <c r="SYQ11" s="7"/>
      <c r="SYR11" s="7"/>
      <c r="SYS11" s="7"/>
      <c r="SYT11" s="7"/>
      <c r="SYU11" s="7"/>
      <c r="SYV11" s="7"/>
      <c r="SYW11" s="7"/>
      <c r="SYX11" s="7"/>
      <c r="SYY11" s="7"/>
      <c r="SYZ11" s="7"/>
      <c r="SZA11" s="7"/>
      <c r="SZB11" s="7"/>
      <c r="SZC11" s="7"/>
      <c r="SZD11" s="7"/>
      <c r="SZE11" s="7"/>
      <c r="SZF11" s="7"/>
      <c r="SZG11" s="7"/>
      <c r="SZH11" s="7"/>
      <c r="SZI11" s="7"/>
      <c r="SZJ11" s="7"/>
      <c r="SZK11" s="7"/>
      <c r="SZL11" s="7"/>
      <c r="SZM11" s="7"/>
      <c r="SZN11" s="7"/>
      <c r="SZO11" s="7"/>
      <c r="SZP11" s="7"/>
      <c r="SZQ11" s="7"/>
      <c r="SZR11" s="7"/>
      <c r="SZS11" s="7"/>
      <c r="SZT11" s="7"/>
      <c r="SZU11" s="7"/>
      <c r="SZV11" s="7"/>
      <c r="SZW11" s="7"/>
      <c r="SZX11" s="7"/>
      <c r="SZY11" s="7"/>
      <c r="SZZ11" s="7"/>
      <c r="TAA11" s="7"/>
      <c r="TAB11" s="7"/>
      <c r="TAC11" s="7"/>
      <c r="TAD11" s="7"/>
      <c r="TAE11" s="7"/>
      <c r="TAF11" s="7"/>
      <c r="TAG11" s="7"/>
      <c r="TAH11" s="7"/>
      <c r="TAI11" s="7"/>
      <c r="TAJ11" s="7"/>
      <c r="TAK11" s="7"/>
      <c r="TAL11" s="7"/>
      <c r="TAM11" s="7"/>
      <c r="TAN11" s="7"/>
      <c r="TAO11" s="7"/>
      <c r="TAP11" s="7"/>
      <c r="TAQ11" s="7"/>
      <c r="TAR11" s="7"/>
      <c r="TAS11" s="7"/>
      <c r="TAT11" s="7"/>
      <c r="TAU11" s="7"/>
      <c r="TAV11" s="7"/>
      <c r="TAW11" s="7"/>
      <c r="TAX11" s="7"/>
      <c r="TAY11" s="7"/>
      <c r="TAZ11" s="7"/>
      <c r="TBA11" s="7"/>
      <c r="TBB11" s="7"/>
      <c r="TBC11" s="7"/>
      <c r="TBD11" s="7"/>
      <c r="TBE11" s="7"/>
      <c r="TBF11" s="7"/>
      <c r="TBG11" s="7"/>
      <c r="TBH11" s="7"/>
      <c r="TBI11" s="7"/>
      <c r="TBJ11" s="7"/>
      <c r="TBK11" s="7"/>
      <c r="TBL11" s="7"/>
      <c r="TBM11" s="7"/>
      <c r="TBN11" s="7"/>
      <c r="TBO11" s="7"/>
      <c r="TBP11" s="7"/>
      <c r="TBQ11" s="7"/>
      <c r="TBR11" s="7"/>
      <c r="TBS11" s="7"/>
      <c r="TBT11" s="7"/>
      <c r="TBU11" s="7"/>
      <c r="TBV11" s="7"/>
      <c r="TBW11" s="7"/>
      <c r="TBX11" s="7"/>
      <c r="TBY11" s="7"/>
      <c r="TBZ11" s="7"/>
      <c r="TCA11" s="7"/>
      <c r="TCB11" s="7"/>
      <c r="TCC11" s="7"/>
      <c r="TCD11" s="7"/>
      <c r="TCE11" s="7"/>
      <c r="TCF11" s="7"/>
      <c r="TCG11" s="7"/>
      <c r="TCH11" s="7"/>
      <c r="TCI11" s="7"/>
      <c r="TCJ11" s="7"/>
      <c r="TCK11" s="7"/>
      <c r="TCL11" s="7"/>
      <c r="TCM11" s="7"/>
      <c r="TCN11" s="7"/>
      <c r="TCO11" s="7"/>
      <c r="TCP11" s="7"/>
      <c r="TCQ11" s="7"/>
      <c r="TCR11" s="7"/>
      <c r="TCS11" s="7"/>
      <c r="TCT11" s="7"/>
      <c r="TCU11" s="7"/>
      <c r="TCV11" s="7"/>
      <c r="TCW11" s="7"/>
      <c r="TCX11" s="7"/>
      <c r="TCY11" s="7"/>
      <c r="TCZ11" s="7"/>
      <c r="TDA11" s="7"/>
      <c r="TDB11" s="7"/>
      <c r="TDC11" s="7"/>
      <c r="TDD11" s="7"/>
      <c r="TDE11" s="7"/>
      <c r="TDF11" s="7"/>
      <c r="TDG11" s="7"/>
      <c r="TDH11" s="7"/>
      <c r="TDI11" s="7"/>
      <c r="TDJ11" s="7"/>
      <c r="TDK11" s="7"/>
      <c r="TDL11" s="7"/>
      <c r="TDM11" s="7"/>
      <c r="TDN11" s="7"/>
      <c r="TDO11" s="7"/>
      <c r="TDP11" s="7"/>
      <c r="TDQ11" s="7"/>
      <c r="TDR11" s="7"/>
      <c r="TDS11" s="7"/>
      <c r="TDT11" s="7"/>
      <c r="TDU11" s="7"/>
      <c r="TDV11" s="7"/>
      <c r="TDW11" s="7"/>
      <c r="TDX11" s="7"/>
      <c r="TDY11" s="7"/>
      <c r="TDZ11" s="7"/>
      <c r="TEA11" s="7"/>
      <c r="TEB11" s="7"/>
      <c r="TEC11" s="7"/>
      <c r="TED11" s="7"/>
      <c r="TEE11" s="7"/>
      <c r="TEF11" s="7"/>
      <c r="TEG11" s="7"/>
      <c r="TEH11" s="7"/>
      <c r="TEI11" s="7"/>
      <c r="TEJ11" s="7"/>
      <c r="TEK11" s="7"/>
      <c r="TEL11" s="7"/>
      <c r="TEM11" s="7"/>
      <c r="TEN11" s="7"/>
      <c r="TEO11" s="7"/>
      <c r="TEP11" s="7"/>
      <c r="TEQ11" s="7"/>
      <c r="TER11" s="7"/>
      <c r="TES11" s="7"/>
      <c r="TET11" s="7"/>
      <c r="TEU11" s="7"/>
      <c r="TEV11" s="7"/>
      <c r="TEW11" s="7"/>
      <c r="TEX11" s="7"/>
      <c r="TEY11" s="7"/>
      <c r="TEZ11" s="7"/>
      <c r="TFA11" s="7"/>
      <c r="TFB11" s="7"/>
      <c r="TFC11" s="7"/>
      <c r="TFD11" s="7"/>
      <c r="TFE11" s="7"/>
      <c r="TFF11" s="7"/>
      <c r="TFG11" s="7"/>
      <c r="TFH11" s="7"/>
      <c r="TFI11" s="7"/>
      <c r="TFJ11" s="7"/>
      <c r="TFK11" s="7"/>
      <c r="TFL11" s="7"/>
      <c r="TFM11" s="7"/>
      <c r="TFN11" s="7"/>
      <c r="TFO11" s="7"/>
      <c r="TFP11" s="7"/>
      <c r="TFQ11" s="7"/>
      <c r="TFR11" s="7"/>
      <c r="TFS11" s="7"/>
      <c r="TFT11" s="7"/>
      <c r="TFU11" s="7"/>
      <c r="TFV11" s="7"/>
      <c r="TFW11" s="7"/>
      <c r="TFX11" s="7"/>
      <c r="TFY11" s="7"/>
      <c r="TFZ11" s="7"/>
      <c r="TGA11" s="7"/>
      <c r="TGB11" s="7"/>
      <c r="TGC11" s="7"/>
      <c r="TGD11" s="7"/>
      <c r="TGE11" s="7"/>
      <c r="TGF11" s="7"/>
      <c r="TGG11" s="7"/>
      <c r="TGH11" s="7"/>
      <c r="TGI11" s="7"/>
      <c r="TGJ11" s="7"/>
      <c r="TGK11" s="7"/>
      <c r="TGL11" s="7"/>
      <c r="TGM11" s="7"/>
      <c r="TGN11" s="7"/>
      <c r="TGO11" s="7"/>
      <c r="TGP11" s="7"/>
      <c r="TGQ11" s="7"/>
      <c r="TGR11" s="7"/>
      <c r="TGS11" s="7"/>
      <c r="TGT11" s="7"/>
      <c r="TGU11" s="7"/>
      <c r="TGV11" s="7"/>
      <c r="TGW11" s="7"/>
      <c r="TGX11" s="7"/>
      <c r="TGY11" s="7"/>
      <c r="TGZ11" s="7"/>
      <c r="THA11" s="7"/>
      <c r="THB11" s="7"/>
      <c r="THC11" s="7"/>
      <c r="THD11" s="7"/>
      <c r="THE11" s="7"/>
      <c r="THF11" s="7"/>
      <c r="THG11" s="7"/>
      <c r="THH11" s="7"/>
      <c r="THI11" s="7"/>
      <c r="THJ11" s="7"/>
      <c r="THK11" s="7"/>
      <c r="THL11" s="7"/>
      <c r="THM11" s="7"/>
      <c r="THN11" s="7"/>
      <c r="THO11" s="7"/>
      <c r="THP11" s="7"/>
      <c r="THQ11" s="7"/>
      <c r="THR11" s="7"/>
      <c r="THS11" s="7"/>
      <c r="THT11" s="7"/>
      <c r="THU11" s="7"/>
      <c r="THV11" s="7"/>
      <c r="THW11" s="7"/>
      <c r="THX11" s="7"/>
      <c r="THY11" s="7"/>
      <c r="THZ11" s="7"/>
      <c r="TIA11" s="7"/>
      <c r="TIB11" s="7"/>
      <c r="TIC11" s="7"/>
      <c r="TID11" s="7"/>
      <c r="TIE11" s="7"/>
      <c r="TIF11" s="7"/>
      <c r="TIG11" s="7"/>
      <c r="TIH11" s="7"/>
      <c r="TII11" s="7"/>
      <c r="TIJ11" s="7"/>
      <c r="TIK11" s="7"/>
      <c r="TIL11" s="7"/>
      <c r="TIM11" s="7"/>
      <c r="TIN11" s="7"/>
      <c r="TIO11" s="7"/>
      <c r="TIP11" s="7"/>
      <c r="TIQ11" s="7"/>
      <c r="TIR11" s="7"/>
      <c r="TIS11" s="7"/>
      <c r="TIT11" s="7"/>
      <c r="TIU11" s="7"/>
      <c r="TIV11" s="7"/>
      <c r="TIW11" s="7"/>
      <c r="TIX11" s="7"/>
      <c r="TIY11" s="7"/>
      <c r="TIZ11" s="7"/>
      <c r="TJA11" s="7"/>
      <c r="TJB11" s="7"/>
      <c r="TJC11" s="7"/>
      <c r="TJD11" s="7"/>
      <c r="TJE11" s="7"/>
      <c r="TJF11" s="7"/>
      <c r="TJG11" s="7"/>
      <c r="TJH11" s="7"/>
      <c r="TJI11" s="7"/>
      <c r="TJJ11" s="7"/>
      <c r="TJK11" s="7"/>
      <c r="TJL11" s="7"/>
      <c r="TJM11" s="7"/>
      <c r="TJN11" s="7"/>
      <c r="TJO11" s="7"/>
      <c r="TJP11" s="7"/>
      <c r="TJQ11" s="7"/>
      <c r="TJR11" s="7"/>
      <c r="TJS11" s="7"/>
      <c r="TJT11" s="7"/>
      <c r="TJU11" s="7"/>
      <c r="TJV11" s="7"/>
      <c r="TJW11" s="7"/>
      <c r="TJX11" s="7"/>
      <c r="TJY11" s="7"/>
      <c r="TJZ11" s="7"/>
      <c r="TKA11" s="7"/>
      <c r="TKB11" s="7"/>
      <c r="TKC11" s="7"/>
      <c r="TKD11" s="7"/>
      <c r="TKE11" s="7"/>
      <c r="TKF11" s="7"/>
      <c r="TKG11" s="7"/>
      <c r="TKH11" s="7"/>
      <c r="TKI11" s="7"/>
      <c r="TKJ11" s="7"/>
      <c r="TKK11" s="7"/>
      <c r="TKL11" s="7"/>
      <c r="TKM11" s="7"/>
      <c r="TKN11" s="7"/>
      <c r="TKO11" s="7"/>
      <c r="TKP11" s="7"/>
      <c r="TKQ11" s="7"/>
      <c r="TKR11" s="7"/>
      <c r="TKS11" s="7"/>
      <c r="TKT11" s="7"/>
      <c r="TKU11" s="7"/>
      <c r="TKV11" s="7"/>
      <c r="TKW11" s="7"/>
      <c r="TKX11" s="7"/>
      <c r="TKY11" s="7"/>
      <c r="TKZ11" s="7"/>
      <c r="TLA11" s="7"/>
      <c r="TLB11" s="7"/>
      <c r="TLC11" s="7"/>
      <c r="TLD11" s="7"/>
      <c r="TLE11" s="7"/>
      <c r="TLF11" s="7"/>
      <c r="TLG11" s="7"/>
      <c r="TLH11" s="7"/>
      <c r="TLI11" s="7"/>
      <c r="TLJ11" s="7"/>
      <c r="TLK11" s="7"/>
      <c r="TLL11" s="7"/>
      <c r="TLM11" s="7"/>
      <c r="TLN11" s="7"/>
      <c r="TLO11" s="7"/>
      <c r="TLP11" s="7"/>
      <c r="TLQ11" s="7"/>
      <c r="TLR11" s="7"/>
      <c r="TLS11" s="7"/>
      <c r="TLT11" s="7"/>
      <c r="TLU11" s="7"/>
      <c r="TLV11" s="7"/>
      <c r="TLW11" s="7"/>
      <c r="TLX11" s="7"/>
      <c r="TLY11" s="7"/>
      <c r="TLZ11" s="7"/>
      <c r="TMA11" s="7"/>
      <c r="TMB11" s="7"/>
      <c r="TMC11" s="7"/>
      <c r="TMD11" s="7"/>
      <c r="TME11" s="7"/>
      <c r="TMF11" s="7"/>
      <c r="TMG11" s="7"/>
      <c r="TMH11" s="7"/>
      <c r="TMI11" s="7"/>
      <c r="TMJ11" s="7"/>
      <c r="TMK11" s="7"/>
      <c r="TML11" s="7"/>
      <c r="TMM11" s="7"/>
      <c r="TMN11" s="7"/>
      <c r="TMO11" s="7"/>
      <c r="TMP11" s="7"/>
      <c r="TMQ11" s="7"/>
      <c r="TMR11" s="7"/>
      <c r="TMS11" s="7"/>
      <c r="TMT11" s="7"/>
      <c r="TMU11" s="7"/>
      <c r="TMV11" s="7"/>
      <c r="TMW11" s="7"/>
      <c r="TMX11" s="7"/>
      <c r="TMY11" s="7"/>
      <c r="TMZ11" s="7"/>
      <c r="TNA11" s="7"/>
      <c r="TNB11" s="7"/>
      <c r="TNC11" s="7"/>
      <c r="TND11" s="7"/>
      <c r="TNE11" s="7"/>
      <c r="TNF11" s="7"/>
      <c r="TNG11" s="7"/>
      <c r="TNH11" s="7"/>
      <c r="TNI11" s="7"/>
      <c r="TNJ11" s="7"/>
      <c r="TNK11" s="7"/>
      <c r="TNL11" s="7"/>
      <c r="TNM11" s="7"/>
      <c r="TNN11" s="7"/>
      <c r="TNO11" s="7"/>
      <c r="TNP11" s="7"/>
      <c r="TNQ11" s="7"/>
      <c r="TNR11" s="7"/>
      <c r="TNS11" s="7"/>
      <c r="TNT11" s="7"/>
      <c r="TNU11" s="7"/>
      <c r="TNV11" s="7"/>
      <c r="TNW11" s="7"/>
      <c r="TNX11" s="7"/>
      <c r="TNY11" s="7"/>
      <c r="TNZ11" s="7"/>
      <c r="TOA11" s="7"/>
      <c r="TOB11" s="7"/>
      <c r="TOC11" s="7"/>
      <c r="TOD11" s="7"/>
      <c r="TOE11" s="7"/>
      <c r="TOF11" s="7"/>
      <c r="TOG11" s="7"/>
      <c r="TOH11" s="7"/>
      <c r="TOI11" s="7"/>
      <c r="TOJ11" s="7"/>
      <c r="TOK11" s="7"/>
      <c r="TOL11" s="7"/>
      <c r="TOM11" s="7"/>
      <c r="TON11" s="7"/>
      <c r="TOO11" s="7"/>
      <c r="TOP11" s="7"/>
      <c r="TOQ11" s="7"/>
      <c r="TOR11" s="7"/>
      <c r="TOS11" s="7"/>
      <c r="TOT11" s="7"/>
      <c r="TOU11" s="7"/>
      <c r="TOV11" s="7"/>
      <c r="TOW11" s="7"/>
      <c r="TOX11" s="7"/>
      <c r="TOY11" s="7"/>
      <c r="TOZ11" s="7"/>
      <c r="TPA11" s="7"/>
      <c r="TPB11" s="7"/>
      <c r="TPC11" s="7"/>
      <c r="TPD11" s="7"/>
      <c r="TPE11" s="7"/>
      <c r="TPF11" s="7"/>
      <c r="TPG11" s="7"/>
      <c r="TPH11" s="7"/>
      <c r="TPI11" s="7"/>
      <c r="TPJ11" s="7"/>
      <c r="TPK11" s="7"/>
      <c r="TPL11" s="7"/>
      <c r="TPM11" s="7"/>
      <c r="TPN11" s="7"/>
      <c r="TPO11" s="7"/>
      <c r="TPP11" s="7"/>
      <c r="TPQ11" s="7"/>
      <c r="TPR11" s="7"/>
      <c r="TPS11" s="7"/>
      <c r="TPT11" s="7"/>
      <c r="TPU11" s="7"/>
      <c r="TPV11" s="7"/>
      <c r="TPW11" s="7"/>
      <c r="TPX11" s="7"/>
      <c r="TPY11" s="7"/>
      <c r="TPZ11" s="7"/>
      <c r="TQA11" s="7"/>
      <c r="TQB11" s="7"/>
      <c r="TQC11" s="7"/>
      <c r="TQD11" s="7"/>
      <c r="TQE11" s="7"/>
      <c r="TQF11" s="7"/>
      <c r="TQG11" s="7"/>
      <c r="TQH11" s="7"/>
      <c r="TQI11" s="7"/>
      <c r="TQJ11" s="7"/>
      <c r="TQK11" s="7"/>
      <c r="TQL11" s="7"/>
      <c r="TQM11" s="7"/>
      <c r="TQN11" s="7"/>
      <c r="TQO11" s="7"/>
      <c r="TQP11" s="7"/>
      <c r="TQQ11" s="7"/>
      <c r="TQR11" s="7"/>
      <c r="TQS11" s="7"/>
      <c r="TQT11" s="7"/>
      <c r="TQU11" s="7"/>
      <c r="TQV11" s="7"/>
      <c r="TQW11" s="7"/>
      <c r="TQX11" s="7"/>
      <c r="TQY11" s="7"/>
      <c r="TQZ11" s="7"/>
      <c r="TRA11" s="7"/>
      <c r="TRB11" s="7"/>
      <c r="TRC11" s="7"/>
      <c r="TRD11" s="7"/>
      <c r="TRE11" s="7"/>
      <c r="TRF11" s="7"/>
      <c r="TRG11" s="7"/>
      <c r="TRH11" s="7"/>
      <c r="TRI11" s="7"/>
      <c r="TRJ11" s="7"/>
      <c r="TRK11" s="7"/>
      <c r="TRL11" s="7"/>
      <c r="TRM11" s="7"/>
      <c r="TRN11" s="7"/>
      <c r="TRO11" s="7"/>
      <c r="TRP11" s="7"/>
      <c r="TRQ11" s="7"/>
      <c r="TRR11" s="7"/>
      <c r="TRS11" s="7"/>
      <c r="TRT11" s="7"/>
      <c r="TRU11" s="7"/>
      <c r="TRV11" s="7"/>
      <c r="TRW11" s="7"/>
      <c r="TRX11" s="7"/>
      <c r="TRY11" s="7"/>
      <c r="TRZ11" s="7"/>
      <c r="TSA11" s="7"/>
      <c r="TSB11" s="7"/>
      <c r="TSC11" s="7"/>
      <c r="TSD11" s="7"/>
      <c r="TSE11" s="7"/>
      <c r="TSF11" s="7"/>
      <c r="TSG11" s="7"/>
      <c r="TSH11" s="7"/>
      <c r="TSI11" s="7"/>
      <c r="TSJ11" s="7"/>
      <c r="TSK11" s="7"/>
      <c r="TSL11" s="7"/>
      <c r="TSM11" s="7"/>
      <c r="TSN11" s="7"/>
      <c r="TSO11" s="7"/>
      <c r="TSP11" s="7"/>
      <c r="TSQ11" s="7"/>
      <c r="TSR11" s="7"/>
      <c r="TSS11" s="7"/>
      <c r="TST11" s="7"/>
      <c r="TSU11" s="7"/>
      <c r="TSV11" s="7"/>
      <c r="TSW11" s="7"/>
      <c r="TSX11" s="7"/>
      <c r="TSY11" s="7"/>
      <c r="TSZ11" s="7"/>
      <c r="TTA11" s="7"/>
      <c r="TTB11" s="7"/>
      <c r="TTC11" s="7"/>
      <c r="TTD11" s="7"/>
      <c r="TTE11" s="7"/>
      <c r="TTF11" s="7"/>
      <c r="TTG11" s="7"/>
      <c r="TTH11" s="7"/>
      <c r="TTI11" s="7"/>
      <c r="TTJ11" s="7"/>
      <c r="TTK11" s="7"/>
      <c r="TTL11" s="7"/>
      <c r="TTM11" s="7"/>
      <c r="TTN11" s="7"/>
      <c r="TTO11" s="7"/>
      <c r="TTP11" s="7"/>
      <c r="TTQ11" s="7"/>
      <c r="TTR11" s="7"/>
      <c r="TTS11" s="7"/>
      <c r="TTT11" s="7"/>
      <c r="TTU11" s="7"/>
      <c r="TTV11" s="7"/>
      <c r="TTW11" s="7"/>
      <c r="TTX11" s="7"/>
      <c r="TTY11" s="7"/>
      <c r="TTZ11" s="7"/>
      <c r="TUA11" s="7"/>
      <c r="TUB11" s="7"/>
      <c r="TUC11" s="7"/>
      <c r="TUD11" s="7"/>
      <c r="TUE11" s="7"/>
      <c r="TUF11" s="7"/>
      <c r="TUG11" s="7"/>
      <c r="TUH11" s="7"/>
      <c r="TUI11" s="7"/>
      <c r="TUJ11" s="7"/>
      <c r="TUK11" s="7"/>
      <c r="TUL11" s="7"/>
      <c r="TUM11" s="7"/>
      <c r="TUN11" s="7"/>
      <c r="TUO11" s="7"/>
      <c r="TUP11" s="7"/>
      <c r="TUQ11" s="7"/>
      <c r="TUR11" s="7"/>
      <c r="TUS11" s="7"/>
      <c r="TUT11" s="7"/>
      <c r="TUU11" s="7"/>
      <c r="TUV11" s="7"/>
      <c r="TUW11" s="7"/>
      <c r="TUX11" s="7"/>
      <c r="TUY11" s="7"/>
      <c r="TUZ11" s="7"/>
      <c r="TVA11" s="7"/>
      <c r="TVB11" s="7"/>
      <c r="TVC11" s="7"/>
      <c r="TVD11" s="7"/>
      <c r="TVE11" s="7"/>
      <c r="TVF11" s="7"/>
      <c r="TVG11" s="7"/>
      <c r="TVH11" s="7"/>
      <c r="TVI11" s="7"/>
      <c r="TVJ11" s="7"/>
      <c r="TVK11" s="7"/>
      <c r="TVL11" s="7"/>
      <c r="TVM11" s="7"/>
      <c r="TVN11" s="7"/>
      <c r="TVO11" s="7"/>
      <c r="TVP11" s="7"/>
      <c r="TVQ11" s="7"/>
      <c r="TVR11" s="7"/>
      <c r="TVS11" s="7"/>
      <c r="TVT11" s="7"/>
      <c r="TVU11" s="7"/>
      <c r="TVV11" s="7"/>
      <c r="TVW11" s="7"/>
      <c r="TVX11" s="7"/>
      <c r="TVY11" s="7"/>
      <c r="TVZ11" s="7"/>
      <c r="TWA11" s="7"/>
      <c r="TWB11" s="7"/>
      <c r="TWC11" s="7"/>
      <c r="TWD11" s="7"/>
      <c r="TWE11" s="7"/>
      <c r="TWF11" s="7"/>
      <c r="TWG11" s="7"/>
      <c r="TWH11" s="7"/>
      <c r="TWI11" s="7"/>
      <c r="TWJ11" s="7"/>
      <c r="TWK11" s="7"/>
      <c r="TWL11" s="7"/>
      <c r="TWM11" s="7"/>
      <c r="TWN11" s="7"/>
      <c r="TWO11" s="7"/>
      <c r="TWP11" s="7"/>
      <c r="TWQ11" s="7"/>
      <c r="TWR11" s="7"/>
      <c r="TWS11" s="7"/>
      <c r="TWT11" s="7"/>
      <c r="TWU11" s="7"/>
      <c r="TWV11" s="7"/>
      <c r="TWW11" s="7"/>
      <c r="TWX11" s="7"/>
      <c r="TWY11" s="7"/>
      <c r="TWZ11" s="7"/>
      <c r="TXA11" s="7"/>
      <c r="TXB11" s="7"/>
      <c r="TXC11" s="7"/>
      <c r="TXD11" s="7"/>
      <c r="TXE11" s="7"/>
      <c r="TXF11" s="7"/>
      <c r="TXG11" s="7"/>
      <c r="TXH11" s="7"/>
      <c r="TXI11" s="7"/>
      <c r="TXJ11" s="7"/>
      <c r="TXK11" s="7"/>
      <c r="TXL11" s="7"/>
      <c r="TXM11" s="7"/>
      <c r="TXN11" s="7"/>
      <c r="TXO11" s="7"/>
      <c r="TXP11" s="7"/>
      <c r="TXQ11" s="7"/>
      <c r="TXR11" s="7"/>
      <c r="TXS11" s="7"/>
      <c r="TXT11" s="7"/>
      <c r="TXU11" s="7"/>
      <c r="TXV11" s="7"/>
      <c r="TXW11" s="7"/>
      <c r="TXX11" s="7"/>
      <c r="TXY11" s="7"/>
      <c r="TXZ11" s="7"/>
      <c r="TYA11" s="7"/>
      <c r="TYB11" s="7"/>
      <c r="TYC11" s="7"/>
      <c r="TYD11" s="7"/>
      <c r="TYE11" s="7"/>
      <c r="TYF11" s="7"/>
      <c r="TYG11" s="7"/>
      <c r="TYH11" s="7"/>
      <c r="TYI11" s="7"/>
      <c r="TYJ11" s="7"/>
      <c r="TYK11" s="7"/>
      <c r="TYL11" s="7"/>
      <c r="TYM11" s="7"/>
      <c r="TYN11" s="7"/>
      <c r="TYO11" s="7"/>
      <c r="TYP11" s="7"/>
      <c r="TYQ11" s="7"/>
      <c r="TYR11" s="7"/>
      <c r="TYS11" s="7"/>
      <c r="TYT11" s="7"/>
      <c r="TYU11" s="7"/>
      <c r="TYV11" s="7"/>
      <c r="TYW11" s="7"/>
      <c r="TYX11" s="7"/>
      <c r="TYY11" s="7"/>
      <c r="TYZ11" s="7"/>
      <c r="TZA11" s="7"/>
      <c r="TZB11" s="7"/>
      <c r="TZC11" s="7"/>
      <c r="TZD11" s="7"/>
      <c r="TZE11" s="7"/>
      <c r="TZF11" s="7"/>
      <c r="TZG11" s="7"/>
      <c r="TZH11" s="7"/>
      <c r="TZI11" s="7"/>
      <c r="TZJ11" s="7"/>
      <c r="TZK11" s="7"/>
      <c r="TZL11" s="7"/>
      <c r="TZM11" s="7"/>
      <c r="TZN11" s="7"/>
      <c r="TZO11" s="7"/>
      <c r="TZP11" s="7"/>
      <c r="TZQ11" s="7"/>
      <c r="TZR11" s="7"/>
      <c r="TZS11" s="7"/>
      <c r="TZT11" s="7"/>
      <c r="TZU11" s="7"/>
      <c r="TZV11" s="7"/>
      <c r="TZW11" s="7"/>
      <c r="TZX11" s="7"/>
      <c r="TZY11" s="7"/>
      <c r="TZZ11" s="7"/>
      <c r="UAA11" s="7"/>
      <c r="UAB11" s="7"/>
      <c r="UAC11" s="7"/>
      <c r="UAD11" s="7"/>
      <c r="UAE11" s="7"/>
      <c r="UAF11" s="7"/>
      <c r="UAG11" s="7"/>
      <c r="UAH11" s="7"/>
      <c r="UAI11" s="7"/>
      <c r="UAJ11" s="7"/>
      <c r="UAK11" s="7"/>
      <c r="UAL11" s="7"/>
      <c r="UAM11" s="7"/>
      <c r="UAN11" s="7"/>
      <c r="UAO11" s="7"/>
      <c r="UAP11" s="7"/>
      <c r="UAQ11" s="7"/>
      <c r="UAR11" s="7"/>
      <c r="UAS11" s="7"/>
      <c r="UAT11" s="7"/>
      <c r="UAU11" s="7"/>
      <c r="UAV11" s="7"/>
      <c r="UAW11" s="7"/>
      <c r="UAX11" s="7"/>
      <c r="UAY11" s="7"/>
      <c r="UAZ11" s="7"/>
      <c r="UBA11" s="7"/>
      <c r="UBB11" s="7"/>
      <c r="UBC11" s="7"/>
      <c r="UBD11" s="7"/>
      <c r="UBE11" s="7"/>
      <c r="UBF11" s="7"/>
      <c r="UBG11" s="7"/>
      <c r="UBH11" s="7"/>
      <c r="UBI11" s="7"/>
      <c r="UBJ11" s="7"/>
      <c r="UBK11" s="7"/>
      <c r="UBL11" s="7"/>
      <c r="UBM11" s="7"/>
      <c r="UBN11" s="7"/>
      <c r="UBO11" s="7"/>
      <c r="UBP11" s="7"/>
      <c r="UBQ11" s="7"/>
      <c r="UBR11" s="7"/>
      <c r="UBS11" s="7"/>
      <c r="UBT11" s="7"/>
      <c r="UBU11" s="7"/>
      <c r="UBV11" s="7"/>
      <c r="UBW11" s="7"/>
      <c r="UBX11" s="7"/>
      <c r="UBY11" s="7"/>
      <c r="UBZ11" s="7"/>
      <c r="UCA11" s="7"/>
      <c r="UCB11" s="7"/>
      <c r="UCC11" s="7"/>
      <c r="UCD11" s="7"/>
      <c r="UCE11" s="7"/>
      <c r="UCF11" s="7"/>
      <c r="UCG11" s="7"/>
      <c r="UCH11" s="7"/>
      <c r="UCI11" s="7"/>
      <c r="UCJ11" s="7"/>
      <c r="UCK11" s="7"/>
      <c r="UCL11" s="7"/>
      <c r="UCM11" s="7"/>
      <c r="UCN11" s="7"/>
      <c r="UCO11" s="7"/>
      <c r="UCP11" s="7"/>
      <c r="UCQ11" s="7"/>
      <c r="UCR11" s="7"/>
      <c r="UCS11" s="7"/>
      <c r="UCT11" s="7"/>
      <c r="UCU11" s="7"/>
      <c r="UCV11" s="7"/>
      <c r="UCW11" s="7"/>
      <c r="UCX11" s="7"/>
      <c r="UCY11" s="7"/>
      <c r="UCZ11" s="7"/>
      <c r="UDA11" s="7"/>
      <c r="UDB11" s="7"/>
      <c r="UDC11" s="7"/>
      <c r="UDD11" s="7"/>
      <c r="UDE11" s="7"/>
      <c r="UDF11" s="7"/>
      <c r="UDG11" s="7"/>
      <c r="UDH11" s="7"/>
      <c r="UDI11" s="7"/>
      <c r="UDJ11" s="7"/>
      <c r="UDK11" s="7"/>
      <c r="UDL11" s="7"/>
      <c r="UDM11" s="7"/>
      <c r="UDN11" s="7"/>
      <c r="UDO11" s="7"/>
      <c r="UDP11" s="7"/>
      <c r="UDQ11" s="7"/>
      <c r="UDR11" s="7"/>
      <c r="UDS11" s="7"/>
      <c r="UDT11" s="7"/>
      <c r="UDU11" s="7"/>
      <c r="UDV11" s="7"/>
      <c r="UDW11" s="7"/>
      <c r="UDX11" s="7"/>
      <c r="UDY11" s="7"/>
      <c r="UDZ11" s="7"/>
      <c r="UEA11" s="7"/>
      <c r="UEB11" s="7"/>
      <c r="UEC11" s="7"/>
      <c r="UED11" s="7"/>
      <c r="UEE11" s="7"/>
      <c r="UEF11" s="7"/>
      <c r="UEG11" s="7"/>
      <c r="UEH11" s="7"/>
      <c r="UEI11" s="7"/>
      <c r="UEJ11" s="7"/>
      <c r="UEK11" s="7"/>
      <c r="UEL11" s="7"/>
      <c r="UEM11" s="7"/>
      <c r="UEN11" s="7"/>
      <c r="UEO11" s="7"/>
      <c r="UEP11" s="7"/>
      <c r="UEQ11" s="7"/>
      <c r="UER11" s="7"/>
      <c r="UES11" s="7"/>
      <c r="UET11" s="7"/>
      <c r="UEU11" s="7"/>
      <c r="UEV11" s="7"/>
      <c r="UEW11" s="7"/>
      <c r="UEX11" s="7"/>
      <c r="UEY11" s="7"/>
      <c r="UEZ11" s="7"/>
      <c r="UFA11" s="7"/>
      <c r="UFB11" s="7"/>
      <c r="UFC11" s="7"/>
      <c r="UFD11" s="7"/>
      <c r="UFE11" s="7"/>
      <c r="UFF11" s="7"/>
      <c r="UFG11" s="7"/>
      <c r="UFH11" s="7"/>
      <c r="UFI11" s="7"/>
      <c r="UFJ11" s="7"/>
      <c r="UFK11" s="7"/>
      <c r="UFL11" s="7"/>
      <c r="UFM11" s="7"/>
      <c r="UFN11" s="7"/>
      <c r="UFO11" s="7"/>
      <c r="UFP11" s="7"/>
      <c r="UFQ11" s="7"/>
      <c r="UFR11" s="7"/>
      <c r="UFS11" s="7"/>
      <c r="UFT11" s="7"/>
      <c r="UFU11" s="7"/>
      <c r="UFV11" s="7"/>
      <c r="UFW11" s="7"/>
      <c r="UFX11" s="7"/>
      <c r="UFY11" s="7"/>
      <c r="UFZ11" s="7"/>
      <c r="UGA11" s="7"/>
      <c r="UGB11" s="7"/>
      <c r="UGC11" s="7"/>
      <c r="UGD11" s="7"/>
      <c r="UGE11" s="7"/>
      <c r="UGF11" s="7"/>
      <c r="UGG11" s="7"/>
      <c r="UGH11" s="7"/>
      <c r="UGI11" s="7"/>
      <c r="UGJ11" s="7"/>
      <c r="UGK11" s="7"/>
      <c r="UGL11" s="7"/>
      <c r="UGM11" s="7"/>
      <c r="UGN11" s="7"/>
      <c r="UGO11" s="7"/>
      <c r="UGP11" s="7"/>
      <c r="UGQ11" s="7"/>
      <c r="UGR11" s="7"/>
      <c r="UGS11" s="7"/>
      <c r="UGT11" s="7"/>
      <c r="UGU11" s="7"/>
      <c r="UGV11" s="7"/>
      <c r="UGW11" s="7"/>
      <c r="UGX11" s="7"/>
      <c r="UGY11" s="7"/>
      <c r="UGZ11" s="7"/>
      <c r="UHA11" s="7"/>
      <c r="UHB11" s="7"/>
      <c r="UHC11" s="7"/>
      <c r="UHD11" s="7"/>
      <c r="UHE11" s="7"/>
      <c r="UHF11" s="7"/>
      <c r="UHG11" s="7"/>
      <c r="UHH11" s="7"/>
      <c r="UHI11" s="7"/>
      <c r="UHJ11" s="7"/>
      <c r="UHK11" s="7"/>
      <c r="UHL11" s="7"/>
      <c r="UHM11" s="7"/>
      <c r="UHN11" s="7"/>
      <c r="UHO11" s="7"/>
      <c r="UHP11" s="7"/>
      <c r="UHQ11" s="7"/>
      <c r="UHR11" s="7"/>
      <c r="UHS11" s="7"/>
      <c r="UHT11" s="7"/>
      <c r="UHU11" s="7"/>
      <c r="UHV11" s="7"/>
      <c r="UHW11" s="7"/>
      <c r="UHX11" s="7"/>
      <c r="UHY11" s="7"/>
      <c r="UHZ11" s="7"/>
      <c r="UIA11" s="7"/>
      <c r="UIB11" s="7"/>
      <c r="UIC11" s="7"/>
      <c r="UID11" s="7"/>
      <c r="UIE11" s="7"/>
      <c r="UIF11" s="7"/>
      <c r="UIG11" s="7"/>
      <c r="UIH11" s="7"/>
      <c r="UII11" s="7"/>
      <c r="UIJ11" s="7"/>
      <c r="UIK11" s="7"/>
      <c r="UIL11" s="7"/>
      <c r="UIM11" s="7"/>
      <c r="UIN11" s="7"/>
      <c r="UIO11" s="7"/>
      <c r="UIP11" s="7"/>
      <c r="UIQ11" s="7"/>
      <c r="UIR11" s="7"/>
      <c r="UIS11" s="7"/>
      <c r="UIT11" s="7"/>
      <c r="UIU11" s="7"/>
      <c r="UIV11" s="7"/>
      <c r="UIW11" s="7"/>
      <c r="UIX11" s="7"/>
      <c r="UIY11" s="7"/>
      <c r="UIZ11" s="7"/>
      <c r="UJA11" s="7"/>
      <c r="UJB11" s="7"/>
      <c r="UJC11" s="7"/>
      <c r="UJD11" s="7"/>
      <c r="UJE11" s="7"/>
      <c r="UJF11" s="7"/>
      <c r="UJG11" s="7"/>
      <c r="UJH11" s="7"/>
      <c r="UJI11" s="7"/>
      <c r="UJJ11" s="7"/>
      <c r="UJK11" s="7"/>
      <c r="UJL11" s="7"/>
      <c r="UJM11" s="7"/>
      <c r="UJN11" s="7"/>
      <c r="UJO11" s="7"/>
      <c r="UJP11" s="7"/>
      <c r="UJQ11" s="7"/>
      <c r="UJR11" s="7"/>
      <c r="UJS11" s="7"/>
      <c r="UJT11" s="7"/>
      <c r="UJU11" s="7"/>
      <c r="UJV11" s="7"/>
      <c r="UJW11" s="7"/>
      <c r="UJX11" s="7"/>
      <c r="UJY11" s="7"/>
      <c r="UJZ11" s="7"/>
      <c r="UKA11" s="7"/>
      <c r="UKB11" s="7"/>
      <c r="UKC11" s="7"/>
      <c r="UKD11" s="7"/>
      <c r="UKE11" s="7"/>
      <c r="UKF11" s="7"/>
      <c r="UKG11" s="7"/>
      <c r="UKH11" s="7"/>
      <c r="UKI11" s="7"/>
      <c r="UKJ11" s="7"/>
      <c r="UKK11" s="7"/>
      <c r="UKL11" s="7"/>
      <c r="UKM11" s="7"/>
      <c r="UKN11" s="7"/>
      <c r="UKO11" s="7"/>
      <c r="UKP11" s="7"/>
      <c r="UKQ11" s="7"/>
      <c r="UKR11" s="7"/>
      <c r="UKS11" s="7"/>
      <c r="UKT11" s="7"/>
      <c r="UKU11" s="7"/>
      <c r="UKV11" s="7"/>
      <c r="UKW11" s="7"/>
      <c r="UKX11" s="7"/>
      <c r="UKY11" s="7"/>
      <c r="UKZ11" s="7"/>
      <c r="ULA11" s="7"/>
      <c r="ULB11" s="7"/>
      <c r="ULC11" s="7"/>
      <c r="ULD11" s="7"/>
      <c r="ULE11" s="7"/>
      <c r="ULF11" s="7"/>
      <c r="ULG11" s="7"/>
      <c r="ULH11" s="7"/>
      <c r="ULI11" s="7"/>
      <c r="ULJ11" s="7"/>
      <c r="ULK11" s="7"/>
      <c r="ULL11" s="7"/>
      <c r="ULM11" s="7"/>
      <c r="ULN11" s="7"/>
      <c r="ULO11" s="7"/>
      <c r="ULP11" s="7"/>
      <c r="ULQ11" s="7"/>
      <c r="ULR11" s="7"/>
      <c r="ULS11" s="7"/>
      <c r="ULT11" s="7"/>
      <c r="ULU11" s="7"/>
      <c r="ULV11" s="7"/>
      <c r="ULW11" s="7"/>
      <c r="ULX11" s="7"/>
      <c r="ULY11" s="7"/>
      <c r="ULZ11" s="7"/>
      <c r="UMA11" s="7"/>
      <c r="UMB11" s="7"/>
      <c r="UMC11" s="7"/>
      <c r="UMD11" s="7"/>
      <c r="UME11" s="7"/>
      <c r="UMF11" s="7"/>
      <c r="UMG11" s="7"/>
      <c r="UMH11" s="7"/>
      <c r="UMI11" s="7"/>
      <c r="UMJ11" s="7"/>
      <c r="UMK11" s="7"/>
      <c r="UML11" s="7"/>
      <c r="UMM11" s="7"/>
      <c r="UMN11" s="7"/>
      <c r="UMO11" s="7"/>
      <c r="UMP11" s="7"/>
      <c r="UMQ11" s="7"/>
      <c r="UMR11" s="7"/>
      <c r="UMS11" s="7"/>
      <c r="UMT11" s="7"/>
      <c r="UMU11" s="7"/>
      <c r="UMV11" s="7"/>
      <c r="UMW11" s="7"/>
      <c r="UMX11" s="7"/>
      <c r="UMY11" s="7"/>
      <c r="UMZ11" s="7"/>
      <c r="UNA11" s="7"/>
      <c r="UNB11" s="7"/>
      <c r="UNC11" s="7"/>
      <c r="UND11" s="7"/>
      <c r="UNE11" s="7"/>
      <c r="UNF11" s="7"/>
      <c r="UNG11" s="7"/>
      <c r="UNH11" s="7"/>
      <c r="UNI11" s="7"/>
      <c r="UNJ11" s="7"/>
      <c r="UNK11" s="7"/>
      <c r="UNL11" s="7"/>
      <c r="UNM11" s="7"/>
      <c r="UNN11" s="7"/>
      <c r="UNO11" s="7"/>
      <c r="UNP11" s="7"/>
      <c r="UNQ11" s="7"/>
      <c r="UNR11" s="7"/>
      <c r="UNS11" s="7"/>
      <c r="UNT11" s="7"/>
      <c r="UNU11" s="7"/>
      <c r="UNV11" s="7"/>
      <c r="UNW11" s="7"/>
      <c r="UNX11" s="7"/>
      <c r="UNY11" s="7"/>
      <c r="UNZ11" s="7"/>
      <c r="UOA11" s="7"/>
      <c r="UOB11" s="7"/>
      <c r="UOC11" s="7"/>
      <c r="UOD11" s="7"/>
      <c r="UOE11" s="7"/>
      <c r="UOF11" s="7"/>
      <c r="UOG11" s="7"/>
      <c r="UOH11" s="7"/>
      <c r="UOI11" s="7"/>
      <c r="UOJ11" s="7"/>
      <c r="UOK11" s="7"/>
      <c r="UOL11" s="7"/>
      <c r="UOM11" s="7"/>
      <c r="UON11" s="7"/>
      <c r="UOO11" s="7"/>
      <c r="UOP11" s="7"/>
      <c r="UOQ11" s="7"/>
      <c r="UOR11" s="7"/>
      <c r="UOS11" s="7"/>
      <c r="UOT11" s="7"/>
      <c r="UOU11" s="7"/>
      <c r="UOV11" s="7"/>
      <c r="UOW11" s="7"/>
      <c r="UOX11" s="7"/>
      <c r="UOY11" s="7"/>
      <c r="UOZ11" s="7"/>
      <c r="UPA11" s="7"/>
      <c r="UPB11" s="7"/>
      <c r="UPC11" s="7"/>
      <c r="UPD11" s="7"/>
      <c r="UPE11" s="7"/>
      <c r="UPF11" s="7"/>
      <c r="UPG11" s="7"/>
      <c r="UPH11" s="7"/>
      <c r="UPI11" s="7"/>
      <c r="UPJ11" s="7"/>
      <c r="UPK11" s="7"/>
      <c r="UPL11" s="7"/>
      <c r="UPM11" s="7"/>
      <c r="UPN11" s="7"/>
      <c r="UPO11" s="7"/>
      <c r="UPP11" s="7"/>
      <c r="UPQ11" s="7"/>
      <c r="UPR11" s="7"/>
      <c r="UPS11" s="7"/>
      <c r="UPT11" s="7"/>
      <c r="UPU11" s="7"/>
      <c r="UPV11" s="7"/>
      <c r="UPW11" s="7"/>
      <c r="UPX11" s="7"/>
      <c r="UPY11" s="7"/>
      <c r="UPZ11" s="7"/>
      <c r="UQA11" s="7"/>
      <c r="UQB11" s="7"/>
      <c r="UQC11" s="7"/>
      <c r="UQD11" s="7"/>
      <c r="UQE11" s="7"/>
      <c r="UQF11" s="7"/>
      <c r="UQG11" s="7"/>
      <c r="UQH11" s="7"/>
      <c r="UQI11" s="7"/>
      <c r="UQJ11" s="7"/>
      <c r="UQK11" s="7"/>
      <c r="UQL11" s="7"/>
      <c r="UQM11" s="7"/>
      <c r="UQN11" s="7"/>
      <c r="UQO11" s="7"/>
      <c r="UQP11" s="7"/>
      <c r="UQQ11" s="7"/>
      <c r="UQR11" s="7"/>
      <c r="UQS11" s="7"/>
      <c r="UQT11" s="7"/>
      <c r="UQU11" s="7"/>
      <c r="UQV11" s="7"/>
      <c r="UQW11" s="7"/>
      <c r="UQX11" s="7"/>
      <c r="UQY11" s="7"/>
      <c r="UQZ11" s="7"/>
      <c r="URA11" s="7"/>
      <c r="URB11" s="7"/>
      <c r="URC11" s="7"/>
      <c r="URD11" s="7"/>
      <c r="URE11" s="7"/>
      <c r="URF11" s="7"/>
      <c r="URG11" s="7"/>
      <c r="URH11" s="7"/>
      <c r="URI11" s="7"/>
      <c r="URJ11" s="7"/>
      <c r="URK11" s="7"/>
      <c r="URL11" s="7"/>
      <c r="URM11" s="7"/>
      <c r="URN11" s="7"/>
      <c r="URO11" s="7"/>
      <c r="URP11" s="7"/>
      <c r="URQ11" s="7"/>
      <c r="URR11" s="7"/>
      <c r="URS11" s="7"/>
      <c r="URT11" s="7"/>
      <c r="URU11" s="7"/>
      <c r="URV11" s="7"/>
      <c r="URW11" s="7"/>
      <c r="URX11" s="7"/>
      <c r="URY11" s="7"/>
      <c r="URZ11" s="7"/>
      <c r="USA11" s="7"/>
      <c r="USB11" s="7"/>
      <c r="USC11" s="7"/>
      <c r="USD11" s="7"/>
      <c r="USE11" s="7"/>
      <c r="USF11" s="7"/>
      <c r="USG11" s="7"/>
      <c r="USH11" s="7"/>
      <c r="USI11" s="7"/>
      <c r="USJ11" s="7"/>
      <c r="USK11" s="7"/>
      <c r="USL11" s="7"/>
      <c r="USM11" s="7"/>
      <c r="USN11" s="7"/>
      <c r="USO11" s="7"/>
      <c r="USP11" s="7"/>
      <c r="USQ11" s="7"/>
      <c r="USR11" s="7"/>
      <c r="USS11" s="7"/>
      <c r="UST11" s="7"/>
      <c r="USU11" s="7"/>
      <c r="USV11" s="7"/>
      <c r="USW11" s="7"/>
      <c r="USX11" s="7"/>
      <c r="USY11" s="7"/>
      <c r="USZ11" s="7"/>
      <c r="UTA11" s="7"/>
      <c r="UTB11" s="7"/>
      <c r="UTC11" s="7"/>
      <c r="UTD11" s="7"/>
      <c r="UTE11" s="7"/>
      <c r="UTF11" s="7"/>
      <c r="UTG11" s="7"/>
      <c r="UTH11" s="7"/>
      <c r="UTI11" s="7"/>
      <c r="UTJ11" s="7"/>
      <c r="UTK11" s="7"/>
      <c r="UTL11" s="7"/>
      <c r="UTM11" s="7"/>
      <c r="UTN11" s="7"/>
      <c r="UTO11" s="7"/>
      <c r="UTP11" s="7"/>
      <c r="UTQ11" s="7"/>
      <c r="UTR11" s="7"/>
      <c r="UTS11" s="7"/>
      <c r="UTT11" s="7"/>
      <c r="UTU11" s="7"/>
      <c r="UTV11" s="7"/>
      <c r="UTW11" s="7"/>
      <c r="UTX11" s="7"/>
      <c r="UTY11" s="7"/>
      <c r="UTZ11" s="7"/>
      <c r="UUA11" s="7"/>
      <c r="UUB11" s="7"/>
      <c r="UUC11" s="7"/>
      <c r="UUD11" s="7"/>
      <c r="UUE11" s="7"/>
      <c r="UUF11" s="7"/>
      <c r="UUG11" s="7"/>
      <c r="UUH11" s="7"/>
      <c r="UUI11" s="7"/>
      <c r="UUJ11" s="7"/>
      <c r="UUK11" s="7"/>
      <c r="UUL11" s="7"/>
      <c r="UUM11" s="7"/>
      <c r="UUN11" s="7"/>
      <c r="UUO11" s="7"/>
      <c r="UUP11" s="7"/>
      <c r="UUQ11" s="7"/>
      <c r="UUR11" s="7"/>
      <c r="UUS11" s="7"/>
      <c r="UUT11" s="7"/>
      <c r="UUU11" s="7"/>
      <c r="UUV11" s="7"/>
      <c r="UUW11" s="7"/>
      <c r="UUX11" s="7"/>
      <c r="UUY11" s="7"/>
      <c r="UUZ11" s="7"/>
      <c r="UVA11" s="7"/>
      <c r="UVB11" s="7"/>
      <c r="UVC11" s="7"/>
      <c r="UVD11" s="7"/>
      <c r="UVE11" s="7"/>
      <c r="UVF11" s="7"/>
      <c r="UVG11" s="7"/>
      <c r="UVH11" s="7"/>
      <c r="UVI11" s="7"/>
      <c r="UVJ11" s="7"/>
      <c r="UVK11" s="7"/>
    </row>
    <row r="12" spans="1:14779" ht="17" x14ac:dyDescent="0.2">
      <c r="A12" s="11" t="s">
        <v>28</v>
      </c>
      <c r="B12" s="2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  <c r="AMK12" s="7"/>
      <c r="AML12" s="7"/>
      <c r="AMM12" s="7"/>
      <c r="AMN12" s="7"/>
      <c r="AMO12" s="7"/>
      <c r="AMP12" s="7"/>
      <c r="AMQ12" s="7"/>
      <c r="AMR12" s="7"/>
      <c r="AMS12" s="7"/>
      <c r="AMT12" s="7"/>
      <c r="AMU12" s="7"/>
      <c r="AMV12" s="7"/>
      <c r="AMW12" s="7"/>
      <c r="AMX12" s="7"/>
      <c r="AMY12" s="7"/>
      <c r="AMZ12" s="7"/>
      <c r="ANA12" s="7"/>
      <c r="ANB12" s="7"/>
      <c r="ANC12" s="7"/>
      <c r="AND12" s="7"/>
      <c r="ANE12" s="7"/>
      <c r="ANF12" s="7"/>
      <c r="ANG12" s="7"/>
      <c r="ANH12" s="7"/>
      <c r="ANI12" s="7"/>
      <c r="ANJ12" s="7"/>
      <c r="ANK12" s="7"/>
      <c r="ANL12" s="7"/>
      <c r="ANM12" s="7"/>
      <c r="ANN12" s="7"/>
      <c r="ANO12" s="7"/>
      <c r="ANP12" s="7"/>
      <c r="ANQ12" s="7"/>
      <c r="ANR12" s="7"/>
      <c r="ANS12" s="7"/>
      <c r="ANT12" s="7"/>
      <c r="ANU12" s="7"/>
      <c r="ANV12" s="7"/>
      <c r="ANW12" s="7"/>
      <c r="ANX12" s="7"/>
      <c r="ANY12" s="7"/>
      <c r="ANZ12" s="7"/>
      <c r="AOA12" s="7"/>
      <c r="AOB12" s="7"/>
      <c r="AOC12" s="7"/>
      <c r="AOD12" s="7"/>
      <c r="AOE12" s="7"/>
      <c r="AOF12" s="7"/>
      <c r="AOG12" s="7"/>
      <c r="AOH12" s="7"/>
      <c r="AOI12" s="7"/>
      <c r="AOJ12" s="7"/>
      <c r="AOK12" s="7"/>
      <c r="AOL12" s="7"/>
      <c r="AOM12" s="7"/>
      <c r="AON12" s="7"/>
      <c r="AOO12" s="7"/>
      <c r="AOP12" s="7"/>
      <c r="AOQ12" s="7"/>
      <c r="AOR12" s="7"/>
      <c r="AOS12" s="7"/>
      <c r="AOT12" s="7"/>
      <c r="AOU12" s="7"/>
      <c r="AOV12" s="7"/>
      <c r="AOW12" s="7"/>
      <c r="AOX12" s="7"/>
      <c r="AOY12" s="7"/>
      <c r="AOZ12" s="7"/>
      <c r="APA12" s="7"/>
      <c r="APB12" s="7"/>
      <c r="APC12" s="7"/>
      <c r="APD12" s="7"/>
      <c r="APE12" s="7"/>
      <c r="APF12" s="7"/>
      <c r="APG12" s="7"/>
      <c r="APH12" s="7"/>
      <c r="API12" s="7"/>
      <c r="APJ12" s="7"/>
      <c r="APK12" s="7"/>
      <c r="APL12" s="7"/>
      <c r="APM12" s="7"/>
      <c r="APN12" s="7"/>
      <c r="APO12" s="7"/>
      <c r="APP12" s="7"/>
      <c r="APQ12" s="7"/>
      <c r="APR12" s="7"/>
      <c r="APS12" s="7"/>
      <c r="APT12" s="7"/>
      <c r="APU12" s="7"/>
      <c r="APV12" s="7"/>
      <c r="APW12" s="7"/>
      <c r="APX12" s="7"/>
      <c r="APY12" s="7"/>
      <c r="APZ12" s="7"/>
      <c r="AQA12" s="7"/>
      <c r="AQB12" s="7"/>
      <c r="AQC12" s="7"/>
      <c r="AQD12" s="7"/>
      <c r="AQE12" s="7"/>
      <c r="AQF12" s="7"/>
      <c r="AQG12" s="7"/>
      <c r="AQH12" s="7"/>
      <c r="AQI12" s="7"/>
      <c r="AQJ12" s="7"/>
      <c r="AQK12" s="7"/>
      <c r="AQL12" s="7"/>
      <c r="AQM12" s="7"/>
      <c r="AQN12" s="7"/>
      <c r="AQO12" s="7"/>
      <c r="AQP12" s="7"/>
      <c r="AQQ12" s="7"/>
      <c r="AQR12" s="7"/>
      <c r="AQS12" s="7"/>
      <c r="AQT12" s="7"/>
      <c r="AQU12" s="7"/>
      <c r="AQV12" s="7"/>
      <c r="AQW12" s="7"/>
      <c r="AQX12" s="7"/>
      <c r="AQY12" s="7"/>
      <c r="AQZ12" s="7"/>
      <c r="ARA12" s="7"/>
      <c r="ARB12" s="7"/>
      <c r="ARC12" s="7"/>
      <c r="ARD12" s="7"/>
      <c r="ARE12" s="7"/>
      <c r="ARF12" s="7"/>
      <c r="ARG12" s="7"/>
      <c r="ARH12" s="7"/>
      <c r="ARI12" s="7"/>
      <c r="ARJ12" s="7"/>
      <c r="ARK12" s="7"/>
      <c r="ARL12" s="7"/>
      <c r="ARM12" s="7"/>
      <c r="ARN12" s="7"/>
      <c r="ARO12" s="7"/>
      <c r="ARP12" s="7"/>
      <c r="ARQ12" s="7"/>
      <c r="ARR12" s="7"/>
      <c r="ARS12" s="7"/>
      <c r="ART12" s="7"/>
      <c r="ARU12" s="7"/>
      <c r="ARV12" s="7"/>
      <c r="ARW12" s="7"/>
      <c r="ARX12" s="7"/>
      <c r="ARY12" s="7"/>
      <c r="ARZ12" s="7"/>
      <c r="ASA12" s="7"/>
      <c r="ASB12" s="7"/>
      <c r="ASC12" s="7"/>
      <c r="ASD12" s="7"/>
      <c r="ASE12" s="7"/>
      <c r="ASF12" s="7"/>
      <c r="ASG12" s="7"/>
      <c r="ASH12" s="7"/>
      <c r="ASI12" s="7"/>
      <c r="ASJ12" s="7"/>
      <c r="ASK12" s="7"/>
      <c r="ASL12" s="7"/>
      <c r="ASM12" s="7"/>
      <c r="ASN12" s="7"/>
      <c r="ASO12" s="7"/>
      <c r="ASP12" s="7"/>
      <c r="ASQ12" s="7"/>
      <c r="ASR12" s="7"/>
      <c r="ASS12" s="7"/>
      <c r="AST12" s="7"/>
      <c r="ASU12" s="7"/>
      <c r="ASV12" s="7"/>
      <c r="ASW12" s="7"/>
      <c r="ASX12" s="7"/>
      <c r="ASY12" s="7"/>
      <c r="ASZ12" s="7"/>
      <c r="ATA12" s="7"/>
      <c r="ATB12" s="7"/>
      <c r="ATC12" s="7"/>
      <c r="ATD12" s="7"/>
      <c r="ATE12" s="7"/>
      <c r="ATF12" s="7"/>
      <c r="ATG12" s="7"/>
      <c r="ATH12" s="7"/>
      <c r="ATI12" s="7"/>
      <c r="ATJ12" s="7"/>
      <c r="ATK12" s="7"/>
      <c r="ATL12" s="7"/>
      <c r="ATM12" s="7"/>
      <c r="ATN12" s="7"/>
      <c r="ATO12" s="7"/>
      <c r="ATP12" s="7"/>
      <c r="ATQ12" s="7"/>
      <c r="ATR12" s="7"/>
      <c r="ATS12" s="7"/>
      <c r="ATT12" s="7"/>
      <c r="ATU12" s="7"/>
      <c r="ATV12" s="7"/>
      <c r="ATW12" s="7"/>
      <c r="ATX12" s="7"/>
      <c r="ATY12" s="7"/>
      <c r="ATZ12" s="7"/>
      <c r="AUA12" s="7"/>
      <c r="AUB12" s="7"/>
      <c r="AUC12" s="7"/>
      <c r="AUD12" s="7"/>
      <c r="AUE12" s="7"/>
      <c r="AUF12" s="7"/>
      <c r="AUG12" s="7"/>
      <c r="AUH12" s="7"/>
      <c r="AUI12" s="7"/>
      <c r="AUJ12" s="7"/>
      <c r="AUK12" s="7"/>
      <c r="AUL12" s="7"/>
      <c r="AUM12" s="7"/>
      <c r="AUN12" s="7"/>
      <c r="AUO12" s="7"/>
      <c r="AUP12" s="7"/>
      <c r="AUQ12" s="7"/>
      <c r="AUR12" s="7"/>
      <c r="AUS12" s="7"/>
      <c r="AUT12" s="7"/>
      <c r="AUU12" s="7"/>
      <c r="AUV12" s="7"/>
      <c r="AUW12" s="7"/>
      <c r="AUX12" s="7"/>
      <c r="AUY12" s="7"/>
      <c r="AUZ12" s="7"/>
      <c r="AVA12" s="7"/>
      <c r="AVB12" s="7"/>
      <c r="AVC12" s="7"/>
      <c r="AVD12" s="7"/>
      <c r="AVE12" s="7"/>
      <c r="AVF12" s="7"/>
      <c r="AVG12" s="7"/>
      <c r="AVH12" s="7"/>
      <c r="AVI12" s="7"/>
      <c r="AVJ12" s="7"/>
      <c r="AVK12" s="7"/>
      <c r="AVL12" s="7"/>
      <c r="AVM12" s="7"/>
      <c r="AVN12" s="7"/>
      <c r="AVO12" s="7"/>
      <c r="AVP12" s="7"/>
      <c r="AVQ12" s="7"/>
      <c r="AVR12" s="7"/>
      <c r="AVS12" s="7"/>
      <c r="AVT12" s="7"/>
      <c r="AVU12" s="7"/>
      <c r="AVV12" s="7"/>
      <c r="AVW12" s="7"/>
      <c r="AVX12" s="7"/>
      <c r="AVY12" s="7"/>
      <c r="AVZ12" s="7"/>
      <c r="AWA12" s="7"/>
      <c r="AWB12" s="7"/>
      <c r="AWC12" s="7"/>
      <c r="AWD12" s="7"/>
      <c r="AWE12" s="7"/>
      <c r="AWF12" s="7"/>
      <c r="AWG12" s="7"/>
      <c r="AWH12" s="7"/>
      <c r="AWI12" s="7"/>
      <c r="AWJ12" s="7"/>
      <c r="AWK12" s="7"/>
      <c r="AWL12" s="7"/>
      <c r="AWM12" s="7"/>
      <c r="AWN12" s="7"/>
      <c r="AWO12" s="7"/>
      <c r="AWP12" s="7"/>
      <c r="AWQ12" s="7"/>
      <c r="AWR12" s="7"/>
      <c r="AWS12" s="7"/>
      <c r="AWT12" s="7"/>
      <c r="AWU12" s="7"/>
      <c r="AWV12" s="7"/>
      <c r="AWW12" s="7"/>
      <c r="AWX12" s="7"/>
      <c r="AWY12" s="7"/>
      <c r="AWZ12" s="7"/>
      <c r="AXA12" s="7"/>
      <c r="AXB12" s="7"/>
      <c r="AXC12" s="7"/>
      <c r="AXD12" s="7"/>
      <c r="AXE12" s="7"/>
      <c r="AXF12" s="7"/>
      <c r="AXG12" s="7"/>
      <c r="AXH12" s="7"/>
      <c r="AXI12" s="7"/>
      <c r="AXJ12" s="7"/>
      <c r="AXK12" s="7"/>
      <c r="AXL12" s="7"/>
      <c r="AXM12" s="7"/>
      <c r="AXN12" s="7"/>
      <c r="AXO12" s="7"/>
      <c r="AXP12" s="7"/>
      <c r="AXQ12" s="7"/>
      <c r="AXR12" s="7"/>
      <c r="AXS12" s="7"/>
      <c r="AXT12" s="7"/>
      <c r="AXU12" s="7"/>
      <c r="AXV12" s="7"/>
      <c r="AXW12" s="7"/>
      <c r="AXX12" s="7"/>
      <c r="AXY12" s="7"/>
      <c r="AXZ12" s="7"/>
      <c r="AYA12" s="7"/>
      <c r="AYB12" s="7"/>
      <c r="AYC12" s="7"/>
      <c r="AYD12" s="7"/>
      <c r="AYE12" s="7"/>
      <c r="AYF12" s="7"/>
      <c r="AYG12" s="7"/>
      <c r="AYH12" s="7"/>
      <c r="AYI12" s="7"/>
      <c r="AYJ12" s="7"/>
      <c r="AYK12" s="7"/>
      <c r="AYL12" s="7"/>
      <c r="AYM12" s="7"/>
      <c r="AYN12" s="7"/>
      <c r="AYO12" s="7"/>
      <c r="AYP12" s="7"/>
      <c r="AYQ12" s="7"/>
      <c r="AYR12" s="7"/>
      <c r="AYS12" s="7"/>
      <c r="AYT12" s="7"/>
      <c r="AYU12" s="7"/>
      <c r="AYV12" s="7"/>
      <c r="AYW12" s="7"/>
      <c r="AYX12" s="7"/>
      <c r="AYY12" s="7"/>
      <c r="AYZ12" s="7"/>
      <c r="AZA12" s="7"/>
      <c r="AZB12" s="7"/>
      <c r="AZC12" s="7"/>
      <c r="AZD12" s="7"/>
      <c r="AZE12" s="7"/>
      <c r="AZF12" s="7"/>
      <c r="AZG12" s="7"/>
      <c r="AZH12" s="7"/>
      <c r="AZI12" s="7"/>
      <c r="AZJ12" s="7"/>
      <c r="AZK12" s="7"/>
      <c r="AZL12" s="7"/>
      <c r="AZM12" s="7"/>
      <c r="AZN12" s="7"/>
      <c r="AZO12" s="7"/>
      <c r="AZP12" s="7"/>
      <c r="AZQ12" s="7"/>
      <c r="AZR12" s="7"/>
      <c r="AZS12" s="7"/>
      <c r="AZT12" s="7"/>
      <c r="AZU12" s="7"/>
      <c r="AZV12" s="7"/>
      <c r="AZW12" s="7"/>
      <c r="AZX12" s="7"/>
      <c r="AZY12" s="7"/>
      <c r="AZZ12" s="7"/>
      <c r="BAA12" s="7"/>
      <c r="BAB12" s="7"/>
      <c r="BAC12" s="7"/>
      <c r="BAD12" s="7"/>
      <c r="BAE12" s="7"/>
      <c r="BAF12" s="7"/>
      <c r="BAG12" s="7"/>
      <c r="BAH12" s="7"/>
      <c r="BAI12" s="7"/>
      <c r="BAJ12" s="7"/>
      <c r="BAK12" s="7"/>
      <c r="BAL12" s="7"/>
      <c r="BAM12" s="7"/>
      <c r="BAN12" s="7"/>
      <c r="BAO12" s="7"/>
      <c r="BAP12" s="7"/>
      <c r="BAQ12" s="7"/>
      <c r="BAR12" s="7"/>
      <c r="BAS12" s="7"/>
      <c r="BAT12" s="7"/>
      <c r="BAU12" s="7"/>
      <c r="BAV12" s="7"/>
      <c r="BAW12" s="7"/>
      <c r="BAX12" s="7"/>
      <c r="BAY12" s="7"/>
      <c r="BAZ12" s="7"/>
      <c r="BBA12" s="7"/>
      <c r="BBB12" s="7"/>
      <c r="BBC12" s="7"/>
      <c r="BBD12" s="7"/>
      <c r="BBE12" s="7"/>
      <c r="BBF12" s="7"/>
      <c r="BBG12" s="7"/>
      <c r="BBH12" s="7"/>
      <c r="BBI12" s="7"/>
      <c r="BBJ12" s="7"/>
      <c r="BBK12" s="7"/>
      <c r="BBL12" s="7"/>
      <c r="BBM12" s="7"/>
      <c r="BBN12" s="7"/>
      <c r="BBO12" s="7"/>
      <c r="BBP12" s="7"/>
      <c r="BBQ12" s="7"/>
      <c r="BBR12" s="7"/>
      <c r="BBS12" s="7"/>
      <c r="BBT12" s="7"/>
      <c r="BBU12" s="7"/>
      <c r="BBV12" s="7"/>
      <c r="BBW12" s="7"/>
      <c r="BBX12" s="7"/>
      <c r="BBY12" s="7"/>
      <c r="BBZ12" s="7"/>
      <c r="BCA12" s="7"/>
      <c r="BCB12" s="7"/>
      <c r="BCC12" s="7"/>
      <c r="BCD12" s="7"/>
      <c r="BCE12" s="7"/>
      <c r="BCF12" s="7"/>
      <c r="BCG12" s="7"/>
      <c r="BCH12" s="7"/>
      <c r="BCI12" s="7"/>
      <c r="BCJ12" s="7"/>
      <c r="BCK12" s="7"/>
      <c r="BCL12" s="7"/>
      <c r="BCM12" s="7"/>
      <c r="BCN12" s="7"/>
      <c r="BCO12" s="7"/>
      <c r="BCP12" s="7"/>
      <c r="BCQ12" s="7"/>
      <c r="BCR12" s="7"/>
      <c r="BCS12" s="7"/>
      <c r="BCT12" s="7"/>
      <c r="BCU12" s="7"/>
      <c r="BCV12" s="7"/>
      <c r="BCW12" s="7"/>
      <c r="BCX12" s="7"/>
      <c r="BCY12" s="7"/>
      <c r="BCZ12" s="7"/>
      <c r="BDA12" s="7"/>
      <c r="BDB12" s="7"/>
      <c r="BDC12" s="7"/>
      <c r="BDD12" s="7"/>
      <c r="BDE12" s="7"/>
      <c r="BDF12" s="7"/>
      <c r="BDG12" s="7"/>
      <c r="BDH12" s="7"/>
      <c r="BDI12" s="7"/>
      <c r="BDJ12" s="7"/>
      <c r="BDK12" s="7"/>
      <c r="BDL12" s="7"/>
      <c r="BDM12" s="7"/>
      <c r="BDN12" s="7"/>
      <c r="BDO12" s="7"/>
      <c r="BDP12" s="7"/>
      <c r="BDQ12" s="7"/>
      <c r="BDR12" s="7"/>
      <c r="BDS12" s="7"/>
      <c r="BDT12" s="7"/>
      <c r="BDU12" s="7"/>
      <c r="BDV12" s="7"/>
      <c r="BDW12" s="7"/>
      <c r="BDX12" s="7"/>
      <c r="BDY12" s="7"/>
      <c r="BDZ12" s="7"/>
      <c r="BEA12" s="7"/>
      <c r="BEB12" s="7"/>
      <c r="BEC12" s="7"/>
      <c r="BED12" s="7"/>
      <c r="BEE12" s="7"/>
      <c r="BEF12" s="7"/>
      <c r="BEG12" s="7"/>
      <c r="BEH12" s="7"/>
      <c r="BEI12" s="7"/>
      <c r="BEJ12" s="7"/>
      <c r="BEK12" s="7"/>
      <c r="BEL12" s="7"/>
      <c r="BEM12" s="7"/>
      <c r="BEN12" s="7"/>
      <c r="BEO12" s="7"/>
      <c r="BEP12" s="7"/>
      <c r="BEQ12" s="7"/>
      <c r="BER12" s="7"/>
      <c r="BES12" s="7"/>
      <c r="BET12" s="7"/>
      <c r="BEU12" s="7"/>
      <c r="BEV12" s="7"/>
      <c r="BEW12" s="7"/>
      <c r="BEX12" s="7"/>
      <c r="BEY12" s="7"/>
      <c r="BEZ12" s="7"/>
      <c r="BFA12" s="7"/>
      <c r="BFB12" s="7"/>
      <c r="BFC12" s="7"/>
      <c r="BFD12" s="7"/>
      <c r="BFE12" s="7"/>
      <c r="BFF12" s="7"/>
      <c r="BFG12" s="7"/>
      <c r="BFH12" s="7"/>
      <c r="BFI12" s="7"/>
      <c r="BFJ12" s="7"/>
      <c r="BFK12" s="7"/>
      <c r="BFL12" s="7"/>
      <c r="BFM12" s="7"/>
      <c r="BFN12" s="7"/>
      <c r="BFO12" s="7"/>
      <c r="BFP12" s="7"/>
      <c r="BFQ12" s="7"/>
      <c r="BFR12" s="7"/>
      <c r="BFS12" s="7"/>
      <c r="BFT12" s="7"/>
      <c r="BFU12" s="7"/>
      <c r="BFV12" s="7"/>
      <c r="BFW12" s="7"/>
      <c r="BFX12" s="7"/>
      <c r="BFY12" s="7"/>
      <c r="BFZ12" s="7"/>
      <c r="BGA12" s="7"/>
      <c r="BGB12" s="7"/>
      <c r="BGC12" s="7"/>
      <c r="BGD12" s="7"/>
      <c r="BGE12" s="7"/>
      <c r="BGF12" s="7"/>
      <c r="BGG12" s="7"/>
      <c r="BGH12" s="7"/>
      <c r="BGI12" s="7"/>
      <c r="BGJ12" s="7"/>
      <c r="BGK12" s="7"/>
      <c r="BGL12" s="7"/>
      <c r="BGM12" s="7"/>
      <c r="BGN12" s="7"/>
      <c r="BGO12" s="7"/>
      <c r="BGP12" s="7"/>
      <c r="BGQ12" s="7"/>
      <c r="BGR12" s="7"/>
      <c r="BGS12" s="7"/>
      <c r="BGT12" s="7"/>
      <c r="BGU12" s="7"/>
      <c r="BGV12" s="7"/>
      <c r="BGW12" s="7"/>
      <c r="BGX12" s="7"/>
      <c r="BGY12" s="7"/>
      <c r="BGZ12" s="7"/>
      <c r="BHA12" s="7"/>
      <c r="BHB12" s="7"/>
      <c r="BHC12" s="7"/>
      <c r="BHD12" s="7"/>
      <c r="BHE12" s="7"/>
      <c r="BHF12" s="7"/>
      <c r="BHG12" s="7"/>
      <c r="BHH12" s="7"/>
      <c r="BHI12" s="7"/>
      <c r="BHJ12" s="7"/>
      <c r="BHK12" s="7"/>
      <c r="BHL12" s="7"/>
      <c r="BHM12" s="7"/>
      <c r="BHN12" s="7"/>
      <c r="BHO12" s="7"/>
      <c r="BHP12" s="7"/>
      <c r="BHQ12" s="7"/>
      <c r="BHR12" s="7"/>
      <c r="BHS12" s="7"/>
      <c r="BHT12" s="7"/>
      <c r="BHU12" s="7"/>
      <c r="BHV12" s="7"/>
      <c r="BHW12" s="7"/>
      <c r="BHX12" s="7"/>
      <c r="BHY12" s="7"/>
      <c r="BHZ12" s="7"/>
      <c r="BIA12" s="7"/>
      <c r="BIB12" s="7"/>
      <c r="BIC12" s="7"/>
      <c r="BID12" s="7"/>
      <c r="BIE12" s="7"/>
      <c r="BIF12" s="7"/>
      <c r="BIG12" s="7"/>
      <c r="BIH12" s="7"/>
      <c r="BII12" s="7"/>
      <c r="BIJ12" s="7"/>
      <c r="BIK12" s="7"/>
      <c r="BIL12" s="7"/>
      <c r="BIM12" s="7"/>
      <c r="BIN12" s="7"/>
      <c r="BIO12" s="7"/>
      <c r="BIP12" s="7"/>
      <c r="BIQ12" s="7"/>
      <c r="BIR12" s="7"/>
      <c r="BIS12" s="7"/>
      <c r="BIT12" s="7"/>
      <c r="BIU12" s="7"/>
      <c r="BIV12" s="7"/>
      <c r="BIW12" s="7"/>
      <c r="BIX12" s="7"/>
      <c r="BIY12" s="7"/>
      <c r="BIZ12" s="7"/>
      <c r="BJA12" s="7"/>
      <c r="BJB12" s="7"/>
      <c r="BJC12" s="7"/>
      <c r="BJD12" s="7"/>
      <c r="BJE12" s="7"/>
      <c r="BJF12" s="7"/>
      <c r="BJG12" s="7"/>
      <c r="BJH12" s="7"/>
      <c r="BJI12" s="7"/>
      <c r="BJJ12" s="7"/>
      <c r="BJK12" s="7"/>
      <c r="BJL12" s="7"/>
      <c r="BJM12" s="7"/>
      <c r="BJN12" s="7"/>
      <c r="BJO12" s="7"/>
      <c r="BJP12" s="7"/>
      <c r="BJQ12" s="7"/>
      <c r="BJR12" s="7"/>
      <c r="BJS12" s="7"/>
      <c r="BJT12" s="7"/>
      <c r="BJU12" s="7"/>
      <c r="BJV12" s="7"/>
      <c r="BJW12" s="7"/>
      <c r="BJX12" s="7"/>
      <c r="BJY12" s="7"/>
      <c r="BJZ12" s="7"/>
      <c r="BKA12" s="7"/>
      <c r="BKB12" s="7"/>
      <c r="BKC12" s="7"/>
      <c r="BKD12" s="7"/>
      <c r="BKE12" s="7"/>
      <c r="BKF12" s="7"/>
      <c r="BKG12" s="7"/>
      <c r="BKH12" s="7"/>
      <c r="BKI12" s="7"/>
      <c r="BKJ12" s="7"/>
      <c r="BKK12" s="7"/>
      <c r="BKL12" s="7"/>
      <c r="BKM12" s="7"/>
      <c r="BKN12" s="7"/>
      <c r="BKO12" s="7"/>
      <c r="BKP12" s="7"/>
      <c r="BKQ12" s="7"/>
      <c r="BKR12" s="7"/>
      <c r="BKS12" s="7"/>
      <c r="BKT12" s="7"/>
      <c r="BKU12" s="7"/>
      <c r="BKV12" s="7"/>
      <c r="BKW12" s="7"/>
      <c r="BKX12" s="7"/>
      <c r="BKY12" s="7"/>
      <c r="BKZ12" s="7"/>
      <c r="BLA12" s="7"/>
      <c r="BLB12" s="7"/>
      <c r="BLC12" s="7"/>
      <c r="BLD12" s="7"/>
      <c r="BLE12" s="7"/>
      <c r="BLF12" s="7"/>
      <c r="BLG12" s="7"/>
      <c r="BLH12" s="7"/>
      <c r="BLI12" s="7"/>
      <c r="BLJ12" s="7"/>
      <c r="BLK12" s="7"/>
      <c r="BLL12" s="7"/>
      <c r="BLM12" s="7"/>
      <c r="BLN12" s="7"/>
      <c r="BLO12" s="7"/>
      <c r="BLP12" s="7"/>
      <c r="BLQ12" s="7"/>
      <c r="BLR12" s="7"/>
      <c r="BLS12" s="7"/>
      <c r="BLT12" s="7"/>
      <c r="BLU12" s="7"/>
      <c r="BLV12" s="7"/>
      <c r="BLW12" s="7"/>
      <c r="BLX12" s="7"/>
      <c r="BLY12" s="7"/>
      <c r="BLZ12" s="7"/>
      <c r="BMA12" s="7"/>
      <c r="BMB12" s="7"/>
      <c r="BMC12" s="7"/>
      <c r="BMD12" s="7"/>
      <c r="BME12" s="7"/>
      <c r="BMF12" s="7"/>
      <c r="BMG12" s="7"/>
      <c r="BMH12" s="7"/>
      <c r="BMI12" s="7"/>
      <c r="BMJ12" s="7"/>
      <c r="BMK12" s="7"/>
      <c r="BML12" s="7"/>
      <c r="BMM12" s="7"/>
      <c r="BMN12" s="7"/>
      <c r="BMO12" s="7"/>
      <c r="BMP12" s="7"/>
      <c r="BMQ12" s="7"/>
      <c r="BMR12" s="7"/>
      <c r="BMS12" s="7"/>
      <c r="BMT12" s="7"/>
      <c r="BMU12" s="7"/>
      <c r="BMV12" s="7"/>
      <c r="BMW12" s="7"/>
      <c r="BMX12" s="7"/>
      <c r="BMY12" s="7"/>
      <c r="BMZ12" s="7"/>
      <c r="BNA12" s="7"/>
      <c r="BNB12" s="7"/>
      <c r="BNC12" s="7"/>
      <c r="BND12" s="7"/>
      <c r="BNE12" s="7"/>
      <c r="BNF12" s="7"/>
      <c r="BNG12" s="7"/>
      <c r="BNH12" s="7"/>
      <c r="BNI12" s="7"/>
      <c r="BNJ12" s="7"/>
      <c r="BNK12" s="7"/>
      <c r="BNL12" s="7"/>
      <c r="BNM12" s="7"/>
      <c r="BNN12" s="7"/>
      <c r="BNO12" s="7"/>
      <c r="BNP12" s="7"/>
      <c r="BNQ12" s="7"/>
      <c r="BNR12" s="7"/>
      <c r="BNS12" s="7"/>
      <c r="BNT12" s="7"/>
      <c r="BNU12" s="7"/>
      <c r="BNV12" s="7"/>
      <c r="BNW12" s="7"/>
      <c r="BNX12" s="7"/>
      <c r="BNY12" s="7"/>
      <c r="BNZ12" s="7"/>
      <c r="BOA12" s="7"/>
      <c r="BOB12" s="7"/>
      <c r="BOC12" s="7"/>
      <c r="BOD12" s="7"/>
      <c r="BOE12" s="7"/>
      <c r="BOF12" s="7"/>
      <c r="BOG12" s="7"/>
      <c r="BOH12" s="7"/>
      <c r="BOI12" s="7"/>
      <c r="BOJ12" s="7"/>
      <c r="BOK12" s="7"/>
      <c r="BOL12" s="7"/>
      <c r="BOM12" s="7"/>
      <c r="BON12" s="7"/>
      <c r="BOO12" s="7"/>
      <c r="BOP12" s="7"/>
      <c r="BOQ12" s="7"/>
      <c r="BOR12" s="7"/>
      <c r="BOS12" s="7"/>
      <c r="BOT12" s="7"/>
      <c r="BOU12" s="7"/>
      <c r="BOV12" s="7"/>
      <c r="BOW12" s="7"/>
      <c r="BOX12" s="7"/>
      <c r="BOY12" s="7"/>
      <c r="BOZ12" s="7"/>
      <c r="BPA12" s="7"/>
      <c r="BPB12" s="7"/>
      <c r="BPC12" s="7"/>
      <c r="BPD12" s="7"/>
      <c r="BPE12" s="7"/>
      <c r="BPF12" s="7"/>
      <c r="BPG12" s="7"/>
      <c r="BPH12" s="7"/>
      <c r="BPI12" s="7"/>
      <c r="BPJ12" s="7"/>
      <c r="BPK12" s="7"/>
      <c r="BPL12" s="7"/>
      <c r="BPM12" s="7"/>
      <c r="BPN12" s="7"/>
      <c r="BPO12" s="7"/>
      <c r="BPP12" s="7"/>
      <c r="BPQ12" s="7"/>
      <c r="BPR12" s="7"/>
      <c r="BPS12" s="7"/>
      <c r="BPT12" s="7"/>
      <c r="BPU12" s="7"/>
      <c r="BPV12" s="7"/>
      <c r="BPW12" s="7"/>
      <c r="BPX12" s="7"/>
      <c r="BPY12" s="7"/>
      <c r="BPZ12" s="7"/>
      <c r="BQA12" s="7"/>
      <c r="BQB12" s="7"/>
      <c r="BQC12" s="7"/>
      <c r="BQD12" s="7"/>
      <c r="BQE12" s="7"/>
      <c r="BQF12" s="7"/>
      <c r="BQG12" s="7"/>
      <c r="BQH12" s="7"/>
      <c r="BQI12" s="7"/>
      <c r="BQJ12" s="7"/>
      <c r="BQK12" s="7"/>
      <c r="BQL12" s="7"/>
      <c r="BQM12" s="7"/>
      <c r="BQN12" s="7"/>
      <c r="BQO12" s="7"/>
      <c r="BQP12" s="7"/>
      <c r="BQQ12" s="7"/>
      <c r="BQR12" s="7"/>
      <c r="BQS12" s="7"/>
      <c r="BQT12" s="7"/>
      <c r="BQU12" s="7"/>
      <c r="BQV12" s="7"/>
      <c r="BQW12" s="7"/>
      <c r="BQX12" s="7"/>
      <c r="BQY12" s="7"/>
      <c r="BQZ12" s="7"/>
      <c r="BRA12" s="7"/>
      <c r="BRB12" s="7"/>
      <c r="BRC12" s="7"/>
      <c r="BRD12" s="7"/>
      <c r="BRE12" s="7"/>
      <c r="BRF12" s="7"/>
      <c r="BRG12" s="7"/>
      <c r="BRH12" s="7"/>
      <c r="BRI12" s="7"/>
      <c r="BRJ12" s="7"/>
      <c r="BRK12" s="7"/>
      <c r="BRL12" s="7"/>
      <c r="BRM12" s="7"/>
      <c r="BRN12" s="7"/>
      <c r="BRO12" s="7"/>
      <c r="BRP12" s="7"/>
      <c r="BRQ12" s="7"/>
      <c r="BRR12" s="7"/>
      <c r="BRS12" s="7"/>
      <c r="BRT12" s="7"/>
      <c r="BRU12" s="7"/>
      <c r="BRV12" s="7"/>
      <c r="BRW12" s="7"/>
      <c r="BRX12" s="7"/>
      <c r="BRY12" s="7"/>
      <c r="BRZ12" s="7"/>
      <c r="BSA12" s="7"/>
      <c r="BSB12" s="7"/>
      <c r="BSC12" s="7"/>
      <c r="BSD12" s="7"/>
      <c r="BSE12" s="7"/>
      <c r="BSF12" s="7"/>
      <c r="BSG12" s="7"/>
      <c r="BSH12" s="7"/>
      <c r="BSI12" s="7"/>
      <c r="BSJ12" s="7"/>
      <c r="BSK12" s="7"/>
      <c r="BSL12" s="7"/>
      <c r="BSM12" s="7"/>
      <c r="BSN12" s="7"/>
      <c r="BSO12" s="7"/>
      <c r="BSP12" s="7"/>
      <c r="BSQ12" s="7"/>
      <c r="BSR12" s="7"/>
      <c r="BSS12" s="7"/>
      <c r="BST12" s="7"/>
      <c r="BSU12" s="7"/>
      <c r="BSV12" s="7"/>
      <c r="BSW12" s="7"/>
      <c r="BSX12" s="7"/>
      <c r="BSY12" s="7"/>
      <c r="BSZ12" s="7"/>
      <c r="BTA12" s="7"/>
      <c r="BTB12" s="7"/>
      <c r="BTC12" s="7"/>
      <c r="BTD12" s="7"/>
      <c r="BTE12" s="7"/>
      <c r="BTF12" s="7"/>
      <c r="BTG12" s="7"/>
      <c r="BTH12" s="7"/>
      <c r="BTI12" s="7"/>
      <c r="BTJ12" s="7"/>
      <c r="BTK12" s="7"/>
      <c r="BTL12" s="7"/>
      <c r="BTM12" s="7"/>
      <c r="BTN12" s="7"/>
      <c r="BTO12" s="7"/>
      <c r="BTP12" s="7"/>
      <c r="BTQ12" s="7"/>
      <c r="BTR12" s="7"/>
      <c r="BTS12" s="7"/>
      <c r="BTT12" s="7"/>
      <c r="BTU12" s="7"/>
      <c r="BTV12" s="7"/>
      <c r="BTW12" s="7"/>
      <c r="BTX12" s="7"/>
      <c r="BTY12" s="7"/>
      <c r="BTZ12" s="7"/>
      <c r="BUA12" s="7"/>
      <c r="BUB12" s="7"/>
      <c r="BUC12" s="7"/>
      <c r="BUD12" s="7"/>
      <c r="BUE12" s="7"/>
      <c r="BUF12" s="7"/>
      <c r="BUG12" s="7"/>
      <c r="BUH12" s="7"/>
      <c r="BUI12" s="7"/>
      <c r="BUJ12" s="7"/>
      <c r="BUK12" s="7"/>
      <c r="BUL12" s="7"/>
      <c r="BUM12" s="7"/>
      <c r="BUN12" s="7"/>
      <c r="BUO12" s="7"/>
      <c r="BUP12" s="7"/>
      <c r="BUQ12" s="7"/>
      <c r="BUR12" s="7"/>
      <c r="BUS12" s="7"/>
      <c r="BUT12" s="7"/>
      <c r="BUU12" s="7"/>
      <c r="BUV12" s="7"/>
      <c r="BUW12" s="7"/>
      <c r="BUX12" s="7"/>
      <c r="BUY12" s="7"/>
      <c r="BUZ12" s="7"/>
      <c r="BVA12" s="7"/>
      <c r="BVB12" s="7"/>
      <c r="BVC12" s="7"/>
      <c r="BVD12" s="7"/>
      <c r="BVE12" s="7"/>
      <c r="BVF12" s="7"/>
      <c r="BVG12" s="7"/>
      <c r="BVH12" s="7"/>
      <c r="BVI12" s="7"/>
      <c r="BVJ12" s="7"/>
      <c r="BVK12" s="7"/>
      <c r="BVL12" s="7"/>
      <c r="BVM12" s="7"/>
      <c r="BVN12" s="7"/>
      <c r="BVO12" s="7"/>
      <c r="BVP12" s="7"/>
      <c r="BVQ12" s="7"/>
      <c r="BVR12" s="7"/>
      <c r="BVS12" s="7"/>
      <c r="BVT12" s="7"/>
      <c r="BVU12" s="7"/>
      <c r="BVV12" s="7"/>
      <c r="BVW12" s="7"/>
      <c r="BVX12" s="7"/>
      <c r="BVY12" s="7"/>
      <c r="BVZ12" s="7"/>
      <c r="BWA12" s="7"/>
      <c r="BWB12" s="7"/>
      <c r="BWC12" s="7"/>
      <c r="BWD12" s="7"/>
      <c r="BWE12" s="7"/>
      <c r="BWF12" s="7"/>
      <c r="BWG12" s="7"/>
      <c r="BWH12" s="7"/>
      <c r="BWI12" s="7"/>
      <c r="BWJ12" s="7"/>
      <c r="BWK12" s="7"/>
      <c r="BWL12" s="7"/>
      <c r="BWM12" s="7"/>
      <c r="BWN12" s="7"/>
      <c r="BWO12" s="7"/>
      <c r="BWP12" s="7"/>
      <c r="BWQ12" s="7"/>
      <c r="BWR12" s="7"/>
      <c r="BWS12" s="7"/>
      <c r="BWT12" s="7"/>
      <c r="BWU12" s="7"/>
      <c r="BWV12" s="7"/>
      <c r="BWW12" s="7"/>
      <c r="BWX12" s="7"/>
      <c r="BWY12" s="7"/>
      <c r="BWZ12" s="7"/>
      <c r="BXA12" s="7"/>
      <c r="BXB12" s="7"/>
      <c r="BXC12" s="7"/>
      <c r="BXD12" s="7"/>
      <c r="BXE12" s="7"/>
      <c r="BXF12" s="7"/>
      <c r="BXG12" s="7"/>
      <c r="BXH12" s="7"/>
      <c r="BXI12" s="7"/>
      <c r="BXJ12" s="7"/>
      <c r="BXK12" s="7"/>
      <c r="BXL12" s="7"/>
      <c r="BXM12" s="7"/>
      <c r="BXN12" s="7"/>
      <c r="BXO12" s="7"/>
      <c r="BXP12" s="7"/>
      <c r="BXQ12" s="7"/>
      <c r="BXR12" s="7"/>
      <c r="BXS12" s="7"/>
      <c r="BXT12" s="7"/>
      <c r="BXU12" s="7"/>
      <c r="BXV12" s="7"/>
      <c r="BXW12" s="7"/>
      <c r="BXX12" s="7"/>
      <c r="BXY12" s="7"/>
      <c r="BXZ12" s="7"/>
      <c r="BYA12" s="7"/>
      <c r="BYB12" s="7"/>
      <c r="BYC12" s="7"/>
      <c r="BYD12" s="7"/>
      <c r="BYE12" s="7"/>
      <c r="BYF12" s="7"/>
      <c r="BYG12" s="7"/>
      <c r="BYH12" s="7"/>
      <c r="BYI12" s="7"/>
      <c r="BYJ12" s="7"/>
      <c r="BYK12" s="7"/>
      <c r="BYL12" s="7"/>
      <c r="BYM12" s="7"/>
      <c r="BYN12" s="7"/>
      <c r="BYO12" s="7"/>
      <c r="BYP12" s="7"/>
      <c r="BYQ12" s="7"/>
      <c r="BYR12" s="7"/>
      <c r="BYS12" s="7"/>
      <c r="BYT12" s="7"/>
      <c r="BYU12" s="7"/>
      <c r="BYV12" s="7"/>
      <c r="BYW12" s="7"/>
      <c r="BYX12" s="7"/>
      <c r="BYY12" s="7"/>
      <c r="BYZ12" s="7"/>
      <c r="BZA12" s="7"/>
      <c r="BZB12" s="7"/>
      <c r="BZC12" s="7"/>
      <c r="BZD12" s="7"/>
      <c r="BZE12" s="7"/>
      <c r="BZF12" s="7"/>
      <c r="BZG12" s="7"/>
      <c r="BZH12" s="7"/>
      <c r="BZI12" s="7"/>
      <c r="BZJ12" s="7"/>
      <c r="BZK12" s="7"/>
      <c r="BZL12" s="7"/>
      <c r="BZM12" s="7"/>
      <c r="BZN12" s="7"/>
      <c r="BZO12" s="7"/>
      <c r="BZP12" s="7"/>
      <c r="BZQ12" s="7"/>
      <c r="BZR12" s="7"/>
      <c r="BZS12" s="7"/>
      <c r="BZT12" s="7"/>
      <c r="BZU12" s="7"/>
      <c r="BZV12" s="7"/>
      <c r="BZW12" s="7"/>
      <c r="BZX12" s="7"/>
      <c r="BZY12" s="7"/>
      <c r="BZZ12" s="7"/>
      <c r="CAA12" s="7"/>
      <c r="CAB12" s="7"/>
      <c r="CAC12" s="7"/>
      <c r="CAD12" s="7"/>
      <c r="CAE12" s="7"/>
      <c r="CAF12" s="7"/>
      <c r="CAG12" s="7"/>
      <c r="CAH12" s="7"/>
      <c r="CAI12" s="7"/>
      <c r="CAJ12" s="7"/>
      <c r="CAK12" s="7"/>
      <c r="CAL12" s="7"/>
      <c r="CAM12" s="7"/>
      <c r="CAN12" s="7"/>
      <c r="CAO12" s="7"/>
      <c r="CAP12" s="7"/>
      <c r="CAQ12" s="7"/>
      <c r="CAR12" s="7"/>
      <c r="CAS12" s="7"/>
      <c r="CAT12" s="7"/>
      <c r="CAU12" s="7"/>
      <c r="CAV12" s="7"/>
      <c r="CAW12" s="7"/>
      <c r="CAX12" s="7"/>
      <c r="CAY12" s="7"/>
      <c r="CAZ12" s="7"/>
      <c r="CBA12" s="7"/>
      <c r="CBB12" s="7"/>
      <c r="CBC12" s="7"/>
      <c r="CBD12" s="7"/>
      <c r="CBE12" s="7"/>
      <c r="CBF12" s="7"/>
      <c r="CBG12" s="7"/>
      <c r="CBH12" s="7"/>
      <c r="CBI12" s="7"/>
      <c r="CBJ12" s="7"/>
      <c r="CBK12" s="7"/>
      <c r="CBL12" s="7"/>
      <c r="CBM12" s="7"/>
      <c r="CBN12" s="7"/>
      <c r="CBO12" s="7"/>
      <c r="CBP12" s="7"/>
      <c r="CBQ12" s="7"/>
      <c r="CBR12" s="7"/>
      <c r="CBS12" s="7"/>
      <c r="CBT12" s="7"/>
      <c r="CBU12" s="7"/>
      <c r="CBV12" s="7"/>
      <c r="CBW12" s="7"/>
      <c r="CBX12" s="7"/>
      <c r="CBY12" s="7"/>
      <c r="CBZ12" s="7"/>
      <c r="CCA12" s="7"/>
      <c r="CCB12" s="7"/>
      <c r="CCC12" s="7"/>
      <c r="CCD12" s="7"/>
      <c r="CCE12" s="7"/>
      <c r="CCF12" s="7"/>
      <c r="CCG12" s="7"/>
      <c r="CCH12" s="7"/>
      <c r="CCI12" s="7"/>
      <c r="CCJ12" s="7"/>
      <c r="CCK12" s="7"/>
      <c r="CCL12" s="7"/>
      <c r="CCM12" s="7"/>
      <c r="CCN12" s="7"/>
      <c r="CCO12" s="7"/>
      <c r="CCP12" s="7"/>
      <c r="CCQ12" s="7"/>
      <c r="CCR12" s="7"/>
      <c r="CCS12" s="7"/>
      <c r="CCT12" s="7"/>
      <c r="CCU12" s="7"/>
      <c r="CCV12" s="7"/>
      <c r="CCW12" s="7"/>
      <c r="CCX12" s="7"/>
      <c r="CCY12" s="7"/>
      <c r="CCZ12" s="7"/>
      <c r="CDA12" s="7"/>
      <c r="CDB12" s="7"/>
      <c r="CDC12" s="7"/>
      <c r="CDD12" s="7"/>
      <c r="CDE12" s="7"/>
      <c r="CDF12" s="7"/>
      <c r="CDG12" s="7"/>
      <c r="CDH12" s="7"/>
      <c r="CDI12" s="7"/>
      <c r="CDJ12" s="7"/>
      <c r="CDK12" s="7"/>
      <c r="CDL12" s="7"/>
      <c r="CDM12" s="7"/>
      <c r="CDN12" s="7"/>
      <c r="CDO12" s="7"/>
      <c r="CDP12" s="7"/>
      <c r="CDQ12" s="7"/>
      <c r="CDR12" s="7"/>
      <c r="CDS12" s="7"/>
      <c r="CDT12" s="7"/>
      <c r="CDU12" s="7"/>
      <c r="CDV12" s="7"/>
      <c r="CDW12" s="7"/>
      <c r="CDX12" s="7"/>
      <c r="CDY12" s="7"/>
      <c r="CDZ12" s="7"/>
      <c r="CEA12" s="7"/>
      <c r="CEB12" s="7"/>
      <c r="CEC12" s="7"/>
      <c r="CED12" s="7"/>
      <c r="CEE12" s="7"/>
      <c r="CEF12" s="7"/>
      <c r="CEG12" s="7"/>
      <c r="CEH12" s="7"/>
      <c r="CEI12" s="7"/>
      <c r="CEJ12" s="7"/>
      <c r="CEK12" s="7"/>
      <c r="CEL12" s="7"/>
      <c r="CEM12" s="7"/>
      <c r="CEN12" s="7"/>
      <c r="CEO12" s="7"/>
      <c r="CEP12" s="7"/>
      <c r="CEQ12" s="7"/>
      <c r="CER12" s="7"/>
      <c r="CES12" s="7"/>
      <c r="CET12" s="7"/>
      <c r="CEU12" s="7"/>
      <c r="CEV12" s="7"/>
      <c r="CEW12" s="7"/>
      <c r="CEX12" s="7"/>
      <c r="CEY12" s="7"/>
      <c r="CEZ12" s="7"/>
      <c r="CFA12" s="7"/>
      <c r="CFB12" s="7"/>
      <c r="CFC12" s="7"/>
      <c r="CFD12" s="7"/>
      <c r="CFE12" s="7"/>
      <c r="CFF12" s="7"/>
      <c r="CFG12" s="7"/>
      <c r="CFH12" s="7"/>
      <c r="CFI12" s="7"/>
      <c r="CFJ12" s="7"/>
      <c r="CFK12" s="7"/>
      <c r="CFL12" s="7"/>
      <c r="CFM12" s="7"/>
      <c r="CFN12" s="7"/>
      <c r="CFO12" s="7"/>
      <c r="CFP12" s="7"/>
      <c r="CFQ12" s="7"/>
      <c r="CFR12" s="7"/>
      <c r="CFS12" s="7"/>
      <c r="CFT12" s="7"/>
      <c r="CFU12" s="7"/>
      <c r="CFV12" s="7"/>
      <c r="CFW12" s="7"/>
      <c r="CFX12" s="7"/>
      <c r="CFY12" s="7"/>
      <c r="CFZ12" s="7"/>
      <c r="CGA12" s="7"/>
      <c r="CGB12" s="7"/>
      <c r="CGC12" s="7"/>
      <c r="CGD12" s="7"/>
      <c r="CGE12" s="7"/>
      <c r="CGF12" s="7"/>
      <c r="CGG12" s="7"/>
      <c r="CGH12" s="7"/>
      <c r="CGI12" s="7"/>
      <c r="CGJ12" s="7"/>
      <c r="CGK12" s="7"/>
      <c r="CGL12" s="7"/>
      <c r="CGM12" s="7"/>
      <c r="CGN12" s="7"/>
      <c r="CGO12" s="7"/>
      <c r="CGP12" s="7"/>
      <c r="CGQ12" s="7"/>
      <c r="CGR12" s="7"/>
      <c r="CGS12" s="7"/>
      <c r="CGT12" s="7"/>
      <c r="CGU12" s="7"/>
      <c r="CGV12" s="7"/>
      <c r="CGW12" s="7"/>
      <c r="CGX12" s="7"/>
      <c r="CGY12" s="7"/>
      <c r="CGZ12" s="7"/>
      <c r="CHA12" s="7"/>
      <c r="CHB12" s="7"/>
      <c r="CHC12" s="7"/>
      <c r="CHD12" s="7"/>
      <c r="CHE12" s="7"/>
      <c r="CHF12" s="7"/>
      <c r="CHG12" s="7"/>
      <c r="CHH12" s="7"/>
      <c r="CHI12" s="7"/>
      <c r="CHJ12" s="7"/>
      <c r="CHK12" s="7"/>
      <c r="CHL12" s="7"/>
      <c r="CHM12" s="7"/>
      <c r="CHN12" s="7"/>
      <c r="CHO12" s="7"/>
      <c r="CHP12" s="7"/>
      <c r="CHQ12" s="7"/>
      <c r="CHR12" s="7"/>
      <c r="CHS12" s="7"/>
      <c r="CHT12" s="7"/>
      <c r="CHU12" s="7"/>
      <c r="CHV12" s="7"/>
      <c r="CHW12" s="7"/>
      <c r="CHX12" s="7"/>
      <c r="CHY12" s="7"/>
      <c r="CHZ12" s="7"/>
      <c r="CIA12" s="7"/>
      <c r="CIB12" s="7"/>
      <c r="CIC12" s="7"/>
      <c r="CID12" s="7"/>
      <c r="CIE12" s="7"/>
      <c r="CIF12" s="7"/>
      <c r="CIG12" s="7"/>
      <c r="CIH12" s="7"/>
      <c r="CII12" s="7"/>
      <c r="CIJ12" s="7"/>
      <c r="CIK12" s="7"/>
      <c r="CIL12" s="7"/>
      <c r="CIM12" s="7"/>
      <c r="CIN12" s="7"/>
      <c r="CIO12" s="7"/>
      <c r="CIP12" s="7"/>
      <c r="CIQ12" s="7"/>
      <c r="CIR12" s="7"/>
      <c r="CIS12" s="7"/>
      <c r="CIT12" s="7"/>
      <c r="CIU12" s="7"/>
      <c r="CIV12" s="7"/>
      <c r="CIW12" s="7"/>
      <c r="CIX12" s="7"/>
      <c r="CIY12" s="7"/>
      <c r="CIZ12" s="7"/>
      <c r="CJA12" s="7"/>
      <c r="CJB12" s="7"/>
      <c r="CJC12" s="7"/>
      <c r="CJD12" s="7"/>
      <c r="CJE12" s="7"/>
      <c r="CJF12" s="7"/>
      <c r="CJG12" s="7"/>
      <c r="CJH12" s="7"/>
      <c r="CJI12" s="7"/>
      <c r="CJJ12" s="7"/>
      <c r="CJK12" s="7"/>
      <c r="CJL12" s="7"/>
      <c r="CJM12" s="7"/>
      <c r="CJN12" s="7"/>
      <c r="CJO12" s="7"/>
      <c r="CJP12" s="7"/>
      <c r="CJQ12" s="7"/>
      <c r="CJR12" s="7"/>
      <c r="CJS12" s="7"/>
      <c r="CJT12" s="7"/>
      <c r="CJU12" s="7"/>
      <c r="CJV12" s="7"/>
      <c r="CJW12" s="7"/>
      <c r="CJX12" s="7"/>
      <c r="CJY12" s="7"/>
      <c r="CJZ12" s="7"/>
      <c r="CKA12" s="7"/>
      <c r="CKB12" s="7"/>
      <c r="CKC12" s="7"/>
      <c r="CKD12" s="7"/>
      <c r="CKE12" s="7"/>
      <c r="CKF12" s="7"/>
      <c r="CKG12" s="7"/>
      <c r="CKH12" s="7"/>
      <c r="CKI12" s="7"/>
      <c r="CKJ12" s="7"/>
      <c r="CKK12" s="7"/>
      <c r="CKL12" s="7"/>
      <c r="CKM12" s="7"/>
      <c r="CKN12" s="7"/>
      <c r="CKO12" s="7"/>
      <c r="CKP12" s="7"/>
      <c r="CKQ12" s="7"/>
      <c r="CKR12" s="7"/>
      <c r="CKS12" s="7"/>
      <c r="CKT12" s="7"/>
      <c r="CKU12" s="7"/>
      <c r="CKV12" s="7"/>
      <c r="CKW12" s="7"/>
      <c r="CKX12" s="7"/>
      <c r="CKY12" s="7"/>
      <c r="CKZ12" s="7"/>
      <c r="CLA12" s="7"/>
      <c r="CLB12" s="7"/>
      <c r="CLC12" s="7"/>
      <c r="CLD12" s="7"/>
      <c r="CLE12" s="7"/>
      <c r="CLF12" s="7"/>
      <c r="CLG12" s="7"/>
      <c r="CLH12" s="7"/>
      <c r="CLI12" s="7"/>
      <c r="CLJ12" s="7"/>
      <c r="CLK12" s="7"/>
      <c r="CLL12" s="7"/>
      <c r="CLM12" s="7"/>
      <c r="CLN12" s="7"/>
      <c r="CLO12" s="7"/>
      <c r="CLP12" s="7"/>
      <c r="CLQ12" s="7"/>
      <c r="CLR12" s="7"/>
      <c r="CLS12" s="7"/>
      <c r="CLT12" s="7"/>
      <c r="CLU12" s="7"/>
      <c r="CLV12" s="7"/>
      <c r="CLW12" s="7"/>
      <c r="CLX12" s="7"/>
      <c r="CLY12" s="7"/>
      <c r="CLZ12" s="7"/>
      <c r="CMA12" s="7"/>
      <c r="CMB12" s="7"/>
      <c r="CMC12" s="7"/>
      <c r="CMD12" s="7"/>
      <c r="CME12" s="7"/>
      <c r="CMF12" s="7"/>
      <c r="CMG12" s="7"/>
      <c r="CMH12" s="7"/>
      <c r="CMI12" s="7"/>
      <c r="CMJ12" s="7"/>
      <c r="CMK12" s="7"/>
      <c r="CML12" s="7"/>
      <c r="CMM12" s="7"/>
      <c r="CMN12" s="7"/>
      <c r="CMO12" s="7"/>
      <c r="CMP12" s="7"/>
      <c r="CMQ12" s="7"/>
      <c r="CMR12" s="7"/>
      <c r="CMS12" s="7"/>
      <c r="CMT12" s="7"/>
      <c r="CMU12" s="7"/>
      <c r="CMV12" s="7"/>
      <c r="CMW12" s="7"/>
      <c r="CMX12" s="7"/>
      <c r="CMY12" s="7"/>
      <c r="CMZ12" s="7"/>
      <c r="CNA12" s="7"/>
      <c r="CNB12" s="7"/>
      <c r="CNC12" s="7"/>
      <c r="CND12" s="7"/>
      <c r="CNE12" s="7"/>
      <c r="CNF12" s="7"/>
      <c r="CNG12" s="7"/>
      <c r="CNH12" s="7"/>
      <c r="CNI12" s="7"/>
      <c r="CNJ12" s="7"/>
      <c r="CNK12" s="7"/>
      <c r="CNL12" s="7"/>
      <c r="CNM12" s="7"/>
      <c r="CNN12" s="7"/>
      <c r="CNO12" s="7"/>
      <c r="CNP12" s="7"/>
      <c r="CNQ12" s="7"/>
      <c r="CNR12" s="7"/>
      <c r="CNS12" s="7"/>
      <c r="CNT12" s="7"/>
      <c r="CNU12" s="7"/>
      <c r="CNV12" s="7"/>
      <c r="CNW12" s="7"/>
      <c r="CNX12" s="7"/>
      <c r="CNY12" s="7"/>
      <c r="CNZ12" s="7"/>
      <c r="COA12" s="7"/>
      <c r="COB12" s="7"/>
      <c r="COC12" s="7"/>
      <c r="COD12" s="7"/>
      <c r="COE12" s="7"/>
      <c r="COF12" s="7"/>
      <c r="COG12" s="7"/>
      <c r="COH12" s="7"/>
      <c r="COI12" s="7"/>
      <c r="COJ12" s="7"/>
      <c r="COK12" s="7"/>
      <c r="COL12" s="7"/>
      <c r="COM12" s="7"/>
      <c r="CON12" s="7"/>
      <c r="COO12" s="7"/>
      <c r="COP12" s="7"/>
      <c r="COQ12" s="7"/>
      <c r="COR12" s="7"/>
      <c r="COS12" s="7"/>
      <c r="COT12" s="7"/>
      <c r="COU12" s="7"/>
      <c r="COV12" s="7"/>
      <c r="COW12" s="7"/>
      <c r="COX12" s="7"/>
      <c r="COY12" s="7"/>
      <c r="COZ12" s="7"/>
      <c r="CPA12" s="7"/>
      <c r="CPB12" s="7"/>
      <c r="CPC12" s="7"/>
      <c r="CPD12" s="7"/>
      <c r="CPE12" s="7"/>
      <c r="CPF12" s="7"/>
      <c r="CPG12" s="7"/>
      <c r="CPH12" s="7"/>
      <c r="CPI12" s="7"/>
      <c r="CPJ12" s="7"/>
      <c r="CPK12" s="7"/>
      <c r="CPL12" s="7"/>
      <c r="CPM12" s="7"/>
      <c r="CPN12" s="7"/>
      <c r="CPO12" s="7"/>
      <c r="CPP12" s="7"/>
      <c r="CPQ12" s="7"/>
      <c r="CPR12" s="7"/>
      <c r="CPS12" s="7"/>
      <c r="CPT12" s="7"/>
      <c r="CPU12" s="7"/>
      <c r="CPV12" s="7"/>
      <c r="CPW12" s="7"/>
      <c r="CPX12" s="7"/>
      <c r="CPY12" s="7"/>
      <c r="CPZ12" s="7"/>
      <c r="CQA12" s="7"/>
      <c r="CQB12" s="7"/>
      <c r="CQC12" s="7"/>
      <c r="CQD12" s="7"/>
      <c r="CQE12" s="7"/>
      <c r="CQF12" s="7"/>
      <c r="CQG12" s="7"/>
      <c r="CQH12" s="7"/>
      <c r="CQI12" s="7"/>
      <c r="CQJ12" s="7"/>
      <c r="CQK12" s="7"/>
      <c r="CQL12" s="7"/>
      <c r="CQM12" s="7"/>
      <c r="CQN12" s="7"/>
      <c r="CQO12" s="7"/>
      <c r="CQP12" s="7"/>
      <c r="CQQ12" s="7"/>
      <c r="CQR12" s="7"/>
      <c r="CQS12" s="7"/>
      <c r="CQT12" s="7"/>
      <c r="CQU12" s="7"/>
      <c r="CQV12" s="7"/>
      <c r="CQW12" s="7"/>
      <c r="CQX12" s="7"/>
      <c r="CQY12" s="7"/>
      <c r="CQZ12" s="7"/>
      <c r="CRA12" s="7"/>
      <c r="CRB12" s="7"/>
      <c r="CRC12" s="7"/>
      <c r="CRD12" s="7"/>
      <c r="CRE12" s="7"/>
      <c r="CRF12" s="7"/>
      <c r="CRG12" s="7"/>
      <c r="CRH12" s="7"/>
      <c r="CRI12" s="7"/>
      <c r="CRJ12" s="7"/>
      <c r="CRK12" s="7"/>
      <c r="CRL12" s="7"/>
      <c r="CRM12" s="7"/>
      <c r="CRN12" s="7"/>
      <c r="CRO12" s="7"/>
      <c r="CRP12" s="7"/>
      <c r="CRQ12" s="7"/>
      <c r="CRR12" s="7"/>
      <c r="CRS12" s="7"/>
      <c r="CRT12" s="7"/>
      <c r="CRU12" s="7"/>
      <c r="CRV12" s="7"/>
      <c r="CRW12" s="7"/>
      <c r="CRX12" s="7"/>
      <c r="CRY12" s="7"/>
      <c r="CRZ12" s="7"/>
      <c r="CSA12" s="7"/>
      <c r="CSB12" s="7"/>
      <c r="CSC12" s="7"/>
      <c r="CSD12" s="7"/>
      <c r="CSE12" s="7"/>
      <c r="CSF12" s="7"/>
      <c r="CSG12" s="7"/>
      <c r="CSH12" s="7"/>
      <c r="CSI12" s="7"/>
      <c r="CSJ12" s="7"/>
      <c r="CSK12" s="7"/>
      <c r="CSL12" s="7"/>
      <c r="CSM12" s="7"/>
      <c r="CSN12" s="7"/>
      <c r="CSO12" s="7"/>
      <c r="CSP12" s="7"/>
      <c r="CSQ12" s="7"/>
      <c r="CSR12" s="7"/>
      <c r="CSS12" s="7"/>
      <c r="CST12" s="7"/>
      <c r="CSU12" s="7"/>
      <c r="CSV12" s="7"/>
      <c r="CSW12" s="7"/>
      <c r="CSX12" s="7"/>
      <c r="CSY12" s="7"/>
      <c r="CSZ12" s="7"/>
      <c r="CTA12" s="7"/>
      <c r="CTB12" s="7"/>
      <c r="CTC12" s="7"/>
      <c r="CTD12" s="7"/>
      <c r="CTE12" s="7"/>
      <c r="CTF12" s="7"/>
      <c r="CTG12" s="7"/>
      <c r="CTH12" s="7"/>
      <c r="CTI12" s="7"/>
      <c r="CTJ12" s="7"/>
      <c r="CTK12" s="7"/>
      <c r="CTL12" s="7"/>
      <c r="CTM12" s="7"/>
      <c r="CTN12" s="7"/>
      <c r="CTO12" s="7"/>
      <c r="CTP12" s="7"/>
      <c r="CTQ12" s="7"/>
      <c r="CTR12" s="7"/>
      <c r="CTS12" s="7"/>
      <c r="CTT12" s="7"/>
      <c r="CTU12" s="7"/>
      <c r="CTV12" s="7"/>
      <c r="CTW12" s="7"/>
      <c r="CTX12" s="7"/>
      <c r="CTY12" s="7"/>
      <c r="CTZ12" s="7"/>
      <c r="CUA12" s="7"/>
      <c r="CUB12" s="7"/>
      <c r="CUC12" s="7"/>
      <c r="CUD12" s="7"/>
      <c r="CUE12" s="7"/>
      <c r="CUF12" s="7"/>
      <c r="CUG12" s="7"/>
      <c r="CUH12" s="7"/>
      <c r="CUI12" s="7"/>
      <c r="CUJ12" s="7"/>
      <c r="CUK12" s="7"/>
      <c r="CUL12" s="7"/>
      <c r="CUM12" s="7"/>
      <c r="CUN12" s="7"/>
      <c r="CUO12" s="7"/>
      <c r="CUP12" s="7"/>
      <c r="CUQ12" s="7"/>
      <c r="CUR12" s="7"/>
      <c r="CUS12" s="7"/>
      <c r="CUT12" s="7"/>
      <c r="CUU12" s="7"/>
      <c r="CUV12" s="7"/>
      <c r="CUW12" s="7"/>
      <c r="CUX12" s="7"/>
      <c r="CUY12" s="7"/>
      <c r="CUZ12" s="7"/>
      <c r="CVA12" s="7"/>
      <c r="CVB12" s="7"/>
      <c r="CVC12" s="7"/>
      <c r="CVD12" s="7"/>
      <c r="CVE12" s="7"/>
      <c r="CVF12" s="7"/>
      <c r="CVG12" s="7"/>
      <c r="CVH12" s="7"/>
      <c r="CVI12" s="7"/>
      <c r="CVJ12" s="7"/>
      <c r="CVK12" s="7"/>
      <c r="CVL12" s="7"/>
      <c r="CVM12" s="7"/>
      <c r="CVN12" s="7"/>
      <c r="CVO12" s="7"/>
      <c r="CVP12" s="7"/>
      <c r="CVQ12" s="7"/>
      <c r="CVR12" s="7"/>
      <c r="CVS12" s="7"/>
      <c r="CVT12" s="7"/>
      <c r="CVU12" s="7"/>
      <c r="CVV12" s="7"/>
      <c r="CVW12" s="7"/>
      <c r="CVX12" s="7"/>
      <c r="CVY12" s="7"/>
      <c r="CVZ12" s="7"/>
      <c r="CWA12" s="7"/>
      <c r="CWB12" s="7"/>
      <c r="CWC12" s="7"/>
      <c r="CWD12" s="7"/>
      <c r="CWE12" s="7"/>
      <c r="CWF12" s="7"/>
      <c r="CWG12" s="7"/>
      <c r="CWH12" s="7"/>
      <c r="CWI12" s="7"/>
      <c r="CWJ12" s="7"/>
      <c r="CWK12" s="7"/>
      <c r="CWL12" s="7"/>
      <c r="CWM12" s="7"/>
      <c r="CWN12" s="7"/>
      <c r="CWO12" s="7"/>
      <c r="CWP12" s="7"/>
      <c r="CWQ12" s="7"/>
      <c r="CWR12" s="7"/>
      <c r="CWS12" s="7"/>
      <c r="CWT12" s="7"/>
      <c r="CWU12" s="7"/>
      <c r="CWV12" s="7"/>
      <c r="CWW12" s="7"/>
      <c r="CWX12" s="7"/>
      <c r="CWY12" s="7"/>
      <c r="CWZ12" s="7"/>
      <c r="CXA12" s="7"/>
      <c r="CXB12" s="7"/>
      <c r="CXC12" s="7"/>
      <c r="CXD12" s="7"/>
      <c r="CXE12" s="7"/>
      <c r="CXF12" s="7"/>
      <c r="CXG12" s="7"/>
      <c r="CXH12" s="7"/>
      <c r="CXI12" s="7"/>
      <c r="CXJ12" s="7"/>
      <c r="CXK12" s="7"/>
      <c r="CXL12" s="7"/>
      <c r="CXM12" s="7"/>
      <c r="CXN12" s="7"/>
      <c r="CXO12" s="7"/>
      <c r="CXP12" s="7"/>
      <c r="CXQ12" s="7"/>
      <c r="CXR12" s="7"/>
      <c r="CXS12" s="7"/>
      <c r="CXT12" s="7"/>
      <c r="CXU12" s="7"/>
      <c r="CXV12" s="7"/>
      <c r="CXW12" s="7"/>
      <c r="CXX12" s="7"/>
      <c r="CXY12" s="7"/>
      <c r="CXZ12" s="7"/>
      <c r="CYA12" s="7"/>
      <c r="CYB12" s="7"/>
      <c r="CYC12" s="7"/>
      <c r="CYD12" s="7"/>
      <c r="CYE12" s="7"/>
      <c r="CYF12" s="7"/>
      <c r="CYG12" s="7"/>
      <c r="CYH12" s="7"/>
      <c r="CYI12" s="7"/>
      <c r="CYJ12" s="7"/>
      <c r="CYK12" s="7"/>
      <c r="CYL12" s="7"/>
      <c r="CYM12" s="7"/>
      <c r="CYN12" s="7"/>
      <c r="CYO12" s="7"/>
      <c r="CYP12" s="7"/>
      <c r="CYQ12" s="7"/>
      <c r="CYR12" s="7"/>
      <c r="CYS12" s="7"/>
      <c r="CYT12" s="7"/>
      <c r="CYU12" s="7"/>
      <c r="CYV12" s="7"/>
      <c r="CYW12" s="7"/>
      <c r="CYX12" s="7"/>
      <c r="CYY12" s="7"/>
      <c r="CYZ12" s="7"/>
      <c r="CZA12" s="7"/>
      <c r="CZB12" s="7"/>
      <c r="CZC12" s="7"/>
      <c r="CZD12" s="7"/>
      <c r="CZE12" s="7"/>
      <c r="CZF12" s="7"/>
      <c r="CZG12" s="7"/>
      <c r="CZH12" s="7"/>
      <c r="CZI12" s="7"/>
      <c r="CZJ12" s="7"/>
      <c r="CZK12" s="7"/>
      <c r="CZL12" s="7"/>
      <c r="CZM12" s="7"/>
      <c r="CZN12" s="7"/>
      <c r="CZO12" s="7"/>
      <c r="CZP12" s="7"/>
      <c r="CZQ12" s="7"/>
      <c r="CZR12" s="7"/>
      <c r="CZS12" s="7"/>
      <c r="CZT12" s="7"/>
      <c r="CZU12" s="7"/>
      <c r="CZV12" s="7"/>
      <c r="CZW12" s="7"/>
      <c r="CZX12" s="7"/>
      <c r="CZY12" s="7"/>
      <c r="CZZ12" s="7"/>
      <c r="DAA12" s="7"/>
      <c r="DAB12" s="7"/>
      <c r="DAC12" s="7"/>
      <c r="DAD12" s="7"/>
      <c r="DAE12" s="7"/>
      <c r="DAF12" s="7"/>
      <c r="DAG12" s="7"/>
      <c r="DAH12" s="7"/>
      <c r="DAI12" s="7"/>
      <c r="DAJ12" s="7"/>
      <c r="DAK12" s="7"/>
      <c r="DAL12" s="7"/>
      <c r="DAM12" s="7"/>
      <c r="DAN12" s="7"/>
      <c r="DAO12" s="7"/>
      <c r="DAP12" s="7"/>
      <c r="DAQ12" s="7"/>
      <c r="DAR12" s="7"/>
      <c r="DAS12" s="7"/>
      <c r="DAT12" s="7"/>
      <c r="DAU12" s="7"/>
      <c r="DAV12" s="7"/>
      <c r="DAW12" s="7"/>
      <c r="DAX12" s="7"/>
      <c r="DAY12" s="7"/>
      <c r="DAZ12" s="7"/>
      <c r="DBA12" s="7"/>
      <c r="DBB12" s="7"/>
      <c r="DBC12" s="7"/>
      <c r="DBD12" s="7"/>
      <c r="DBE12" s="7"/>
      <c r="DBF12" s="7"/>
      <c r="DBG12" s="7"/>
      <c r="DBH12" s="7"/>
      <c r="DBI12" s="7"/>
      <c r="DBJ12" s="7"/>
      <c r="DBK12" s="7"/>
      <c r="DBL12" s="7"/>
      <c r="DBM12" s="7"/>
      <c r="DBN12" s="7"/>
      <c r="DBO12" s="7"/>
      <c r="DBP12" s="7"/>
      <c r="DBQ12" s="7"/>
      <c r="DBR12" s="7"/>
      <c r="DBS12" s="7"/>
      <c r="DBT12" s="7"/>
      <c r="DBU12" s="7"/>
      <c r="DBV12" s="7"/>
      <c r="DBW12" s="7"/>
      <c r="DBX12" s="7"/>
      <c r="DBY12" s="7"/>
      <c r="DBZ12" s="7"/>
      <c r="DCA12" s="7"/>
      <c r="DCB12" s="7"/>
      <c r="DCC12" s="7"/>
      <c r="DCD12" s="7"/>
      <c r="DCE12" s="7"/>
      <c r="DCF12" s="7"/>
      <c r="DCG12" s="7"/>
      <c r="DCH12" s="7"/>
      <c r="DCI12" s="7"/>
      <c r="DCJ12" s="7"/>
      <c r="DCK12" s="7"/>
      <c r="DCL12" s="7"/>
      <c r="DCM12" s="7"/>
      <c r="DCN12" s="7"/>
      <c r="DCO12" s="7"/>
      <c r="DCP12" s="7"/>
      <c r="DCQ12" s="7"/>
      <c r="DCR12" s="7"/>
      <c r="DCS12" s="7"/>
      <c r="DCT12" s="7"/>
      <c r="DCU12" s="7"/>
      <c r="DCV12" s="7"/>
      <c r="DCW12" s="7"/>
      <c r="DCX12" s="7"/>
      <c r="DCY12" s="7"/>
      <c r="DCZ12" s="7"/>
      <c r="DDA12" s="7"/>
      <c r="DDB12" s="7"/>
      <c r="DDC12" s="7"/>
      <c r="DDD12" s="7"/>
      <c r="DDE12" s="7"/>
      <c r="DDF12" s="7"/>
      <c r="DDG12" s="7"/>
      <c r="DDH12" s="7"/>
      <c r="DDI12" s="7"/>
      <c r="DDJ12" s="7"/>
      <c r="DDK12" s="7"/>
      <c r="DDL12" s="7"/>
      <c r="DDM12" s="7"/>
      <c r="DDN12" s="7"/>
      <c r="DDO12" s="7"/>
      <c r="DDP12" s="7"/>
      <c r="DDQ12" s="7"/>
      <c r="DDR12" s="7"/>
      <c r="DDS12" s="7"/>
      <c r="DDT12" s="7"/>
      <c r="DDU12" s="7"/>
      <c r="DDV12" s="7"/>
      <c r="DDW12" s="7"/>
      <c r="DDX12" s="7"/>
      <c r="DDY12" s="7"/>
      <c r="DDZ12" s="7"/>
      <c r="DEA12" s="7"/>
      <c r="DEB12" s="7"/>
      <c r="DEC12" s="7"/>
      <c r="DED12" s="7"/>
      <c r="DEE12" s="7"/>
      <c r="DEF12" s="7"/>
      <c r="DEG12" s="7"/>
      <c r="DEH12" s="7"/>
      <c r="DEI12" s="7"/>
      <c r="DEJ12" s="7"/>
      <c r="DEK12" s="7"/>
      <c r="DEL12" s="7"/>
      <c r="DEM12" s="7"/>
      <c r="DEN12" s="7"/>
      <c r="DEO12" s="7"/>
      <c r="DEP12" s="7"/>
      <c r="DEQ12" s="7"/>
      <c r="DER12" s="7"/>
      <c r="DES12" s="7"/>
      <c r="DET12" s="7"/>
      <c r="DEU12" s="7"/>
      <c r="DEV12" s="7"/>
      <c r="DEW12" s="7"/>
      <c r="DEX12" s="7"/>
      <c r="DEY12" s="7"/>
      <c r="DEZ12" s="7"/>
      <c r="DFA12" s="7"/>
      <c r="DFB12" s="7"/>
      <c r="DFC12" s="7"/>
      <c r="DFD12" s="7"/>
      <c r="DFE12" s="7"/>
      <c r="DFF12" s="7"/>
      <c r="DFG12" s="7"/>
      <c r="DFH12" s="7"/>
      <c r="DFI12" s="7"/>
      <c r="DFJ12" s="7"/>
      <c r="DFK12" s="7"/>
      <c r="DFL12" s="7"/>
      <c r="DFM12" s="7"/>
      <c r="DFN12" s="7"/>
      <c r="DFO12" s="7"/>
      <c r="DFP12" s="7"/>
      <c r="DFQ12" s="7"/>
      <c r="DFR12" s="7"/>
      <c r="DFS12" s="7"/>
      <c r="DFT12" s="7"/>
      <c r="DFU12" s="7"/>
      <c r="DFV12" s="7"/>
      <c r="DFW12" s="7"/>
      <c r="DFX12" s="7"/>
      <c r="DFY12" s="7"/>
      <c r="DFZ12" s="7"/>
      <c r="DGA12" s="7"/>
      <c r="DGB12" s="7"/>
      <c r="DGC12" s="7"/>
      <c r="DGD12" s="7"/>
      <c r="DGE12" s="7"/>
      <c r="DGF12" s="7"/>
      <c r="DGG12" s="7"/>
      <c r="DGH12" s="7"/>
      <c r="DGI12" s="7"/>
      <c r="DGJ12" s="7"/>
      <c r="DGK12" s="7"/>
      <c r="DGL12" s="7"/>
      <c r="DGM12" s="7"/>
      <c r="DGN12" s="7"/>
      <c r="DGO12" s="7"/>
      <c r="DGP12" s="7"/>
      <c r="DGQ12" s="7"/>
      <c r="DGR12" s="7"/>
      <c r="DGS12" s="7"/>
      <c r="DGT12" s="7"/>
      <c r="DGU12" s="7"/>
      <c r="DGV12" s="7"/>
      <c r="DGW12" s="7"/>
      <c r="DGX12" s="7"/>
      <c r="DGY12" s="7"/>
      <c r="DGZ12" s="7"/>
      <c r="DHA12" s="7"/>
      <c r="DHB12" s="7"/>
      <c r="DHC12" s="7"/>
      <c r="DHD12" s="7"/>
      <c r="DHE12" s="7"/>
      <c r="DHF12" s="7"/>
      <c r="DHG12" s="7"/>
      <c r="DHH12" s="7"/>
      <c r="DHI12" s="7"/>
      <c r="DHJ12" s="7"/>
      <c r="DHK12" s="7"/>
      <c r="DHL12" s="7"/>
      <c r="DHM12" s="7"/>
      <c r="DHN12" s="7"/>
      <c r="DHO12" s="7"/>
      <c r="DHP12" s="7"/>
      <c r="DHQ12" s="7"/>
      <c r="DHR12" s="7"/>
      <c r="DHS12" s="7"/>
      <c r="DHT12" s="7"/>
      <c r="DHU12" s="7"/>
      <c r="DHV12" s="7"/>
      <c r="DHW12" s="7"/>
      <c r="DHX12" s="7"/>
      <c r="DHY12" s="7"/>
      <c r="DHZ12" s="7"/>
      <c r="DIA12" s="7"/>
      <c r="DIB12" s="7"/>
      <c r="DIC12" s="7"/>
      <c r="DID12" s="7"/>
      <c r="DIE12" s="7"/>
      <c r="DIF12" s="7"/>
      <c r="DIG12" s="7"/>
      <c r="DIH12" s="7"/>
      <c r="DII12" s="7"/>
      <c r="DIJ12" s="7"/>
      <c r="DIK12" s="7"/>
      <c r="DIL12" s="7"/>
      <c r="DIM12" s="7"/>
      <c r="DIN12" s="7"/>
      <c r="DIO12" s="7"/>
      <c r="DIP12" s="7"/>
      <c r="DIQ12" s="7"/>
      <c r="DIR12" s="7"/>
      <c r="DIS12" s="7"/>
      <c r="DIT12" s="7"/>
      <c r="DIU12" s="7"/>
      <c r="DIV12" s="7"/>
      <c r="DIW12" s="7"/>
      <c r="DIX12" s="7"/>
      <c r="DIY12" s="7"/>
      <c r="DIZ12" s="7"/>
      <c r="DJA12" s="7"/>
      <c r="DJB12" s="7"/>
      <c r="DJC12" s="7"/>
      <c r="DJD12" s="7"/>
      <c r="DJE12" s="7"/>
      <c r="DJF12" s="7"/>
      <c r="DJG12" s="7"/>
      <c r="DJH12" s="7"/>
      <c r="DJI12" s="7"/>
      <c r="DJJ12" s="7"/>
      <c r="DJK12" s="7"/>
      <c r="DJL12" s="7"/>
      <c r="DJM12" s="7"/>
      <c r="DJN12" s="7"/>
      <c r="DJO12" s="7"/>
      <c r="DJP12" s="7"/>
      <c r="DJQ12" s="7"/>
      <c r="DJR12" s="7"/>
      <c r="DJS12" s="7"/>
      <c r="DJT12" s="7"/>
      <c r="DJU12" s="7"/>
      <c r="DJV12" s="7"/>
      <c r="DJW12" s="7"/>
      <c r="DJX12" s="7"/>
      <c r="DJY12" s="7"/>
      <c r="DJZ12" s="7"/>
      <c r="DKA12" s="7"/>
      <c r="DKB12" s="7"/>
      <c r="DKC12" s="7"/>
      <c r="DKD12" s="7"/>
      <c r="DKE12" s="7"/>
      <c r="DKF12" s="7"/>
      <c r="DKG12" s="7"/>
      <c r="DKH12" s="7"/>
      <c r="DKI12" s="7"/>
      <c r="DKJ12" s="7"/>
      <c r="DKK12" s="7"/>
      <c r="DKL12" s="7"/>
      <c r="DKM12" s="7"/>
      <c r="DKN12" s="7"/>
      <c r="DKO12" s="7"/>
      <c r="DKP12" s="7"/>
      <c r="DKQ12" s="7"/>
      <c r="DKR12" s="7"/>
      <c r="DKS12" s="7"/>
      <c r="DKT12" s="7"/>
      <c r="DKU12" s="7"/>
      <c r="DKV12" s="7"/>
      <c r="DKW12" s="7"/>
      <c r="DKX12" s="7"/>
      <c r="DKY12" s="7"/>
      <c r="DKZ12" s="7"/>
      <c r="DLA12" s="7"/>
      <c r="DLB12" s="7"/>
      <c r="DLC12" s="7"/>
      <c r="DLD12" s="7"/>
      <c r="DLE12" s="7"/>
      <c r="DLF12" s="7"/>
      <c r="DLG12" s="7"/>
      <c r="DLH12" s="7"/>
      <c r="DLI12" s="7"/>
      <c r="DLJ12" s="7"/>
      <c r="DLK12" s="7"/>
      <c r="DLL12" s="7"/>
      <c r="DLM12" s="7"/>
      <c r="DLN12" s="7"/>
      <c r="DLO12" s="7"/>
      <c r="DLP12" s="7"/>
      <c r="DLQ12" s="7"/>
      <c r="DLR12" s="7"/>
      <c r="DLS12" s="7"/>
      <c r="DLT12" s="7"/>
      <c r="DLU12" s="7"/>
      <c r="DLV12" s="7"/>
      <c r="DLW12" s="7"/>
      <c r="DLX12" s="7"/>
      <c r="DLY12" s="7"/>
      <c r="DLZ12" s="7"/>
      <c r="DMA12" s="7"/>
      <c r="DMB12" s="7"/>
      <c r="DMC12" s="7"/>
      <c r="DMD12" s="7"/>
      <c r="DME12" s="7"/>
      <c r="DMF12" s="7"/>
      <c r="DMG12" s="7"/>
      <c r="DMH12" s="7"/>
      <c r="DMI12" s="7"/>
      <c r="DMJ12" s="7"/>
      <c r="DMK12" s="7"/>
      <c r="DML12" s="7"/>
      <c r="DMM12" s="7"/>
      <c r="DMN12" s="7"/>
      <c r="DMO12" s="7"/>
      <c r="DMP12" s="7"/>
      <c r="DMQ12" s="7"/>
      <c r="DMR12" s="7"/>
      <c r="DMS12" s="7"/>
      <c r="DMT12" s="7"/>
      <c r="DMU12" s="7"/>
      <c r="DMV12" s="7"/>
      <c r="DMW12" s="7"/>
      <c r="DMX12" s="7"/>
      <c r="DMY12" s="7"/>
      <c r="DMZ12" s="7"/>
      <c r="DNA12" s="7"/>
      <c r="DNB12" s="7"/>
      <c r="DNC12" s="7"/>
      <c r="DND12" s="7"/>
      <c r="DNE12" s="7"/>
      <c r="DNF12" s="7"/>
      <c r="DNG12" s="7"/>
      <c r="DNH12" s="7"/>
      <c r="DNI12" s="7"/>
      <c r="DNJ12" s="7"/>
      <c r="DNK12" s="7"/>
      <c r="DNL12" s="7"/>
      <c r="DNM12" s="7"/>
      <c r="DNN12" s="7"/>
      <c r="DNO12" s="7"/>
      <c r="DNP12" s="7"/>
      <c r="DNQ12" s="7"/>
      <c r="DNR12" s="7"/>
      <c r="DNS12" s="7"/>
      <c r="DNT12" s="7"/>
      <c r="DNU12" s="7"/>
      <c r="DNV12" s="7"/>
      <c r="DNW12" s="7"/>
      <c r="DNX12" s="7"/>
      <c r="DNY12" s="7"/>
      <c r="DNZ12" s="7"/>
      <c r="DOA12" s="7"/>
      <c r="DOB12" s="7"/>
      <c r="DOC12" s="7"/>
      <c r="DOD12" s="7"/>
      <c r="DOE12" s="7"/>
      <c r="DOF12" s="7"/>
      <c r="DOG12" s="7"/>
      <c r="DOH12" s="7"/>
      <c r="DOI12" s="7"/>
      <c r="DOJ12" s="7"/>
      <c r="DOK12" s="7"/>
      <c r="DOL12" s="7"/>
      <c r="DOM12" s="7"/>
      <c r="DON12" s="7"/>
      <c r="DOO12" s="7"/>
      <c r="DOP12" s="7"/>
      <c r="DOQ12" s="7"/>
      <c r="DOR12" s="7"/>
      <c r="DOS12" s="7"/>
      <c r="DOT12" s="7"/>
      <c r="DOU12" s="7"/>
      <c r="DOV12" s="7"/>
      <c r="DOW12" s="7"/>
      <c r="DOX12" s="7"/>
      <c r="DOY12" s="7"/>
      <c r="DOZ12" s="7"/>
      <c r="DPA12" s="7"/>
      <c r="DPB12" s="7"/>
      <c r="DPC12" s="7"/>
      <c r="DPD12" s="7"/>
      <c r="DPE12" s="7"/>
      <c r="DPF12" s="7"/>
      <c r="DPG12" s="7"/>
      <c r="DPH12" s="7"/>
      <c r="DPI12" s="7"/>
      <c r="DPJ12" s="7"/>
      <c r="DPK12" s="7"/>
      <c r="DPL12" s="7"/>
      <c r="DPM12" s="7"/>
      <c r="DPN12" s="7"/>
      <c r="DPO12" s="7"/>
      <c r="DPP12" s="7"/>
      <c r="DPQ12" s="7"/>
      <c r="DPR12" s="7"/>
      <c r="DPS12" s="7"/>
      <c r="DPT12" s="7"/>
      <c r="DPU12" s="7"/>
      <c r="DPV12" s="7"/>
      <c r="DPW12" s="7"/>
      <c r="DPX12" s="7"/>
      <c r="DPY12" s="7"/>
      <c r="DPZ12" s="7"/>
      <c r="DQA12" s="7"/>
      <c r="DQB12" s="7"/>
      <c r="DQC12" s="7"/>
      <c r="DQD12" s="7"/>
      <c r="DQE12" s="7"/>
      <c r="DQF12" s="7"/>
      <c r="DQG12" s="7"/>
      <c r="DQH12" s="7"/>
      <c r="DQI12" s="7"/>
      <c r="DQJ12" s="7"/>
      <c r="DQK12" s="7"/>
      <c r="DQL12" s="7"/>
      <c r="DQM12" s="7"/>
      <c r="DQN12" s="7"/>
      <c r="DQO12" s="7"/>
      <c r="DQP12" s="7"/>
      <c r="DQQ12" s="7"/>
      <c r="DQR12" s="7"/>
      <c r="DQS12" s="7"/>
      <c r="DQT12" s="7"/>
      <c r="DQU12" s="7"/>
      <c r="DQV12" s="7"/>
      <c r="DQW12" s="7"/>
      <c r="DQX12" s="7"/>
      <c r="DQY12" s="7"/>
      <c r="DQZ12" s="7"/>
      <c r="DRA12" s="7"/>
      <c r="DRB12" s="7"/>
      <c r="DRC12" s="7"/>
      <c r="DRD12" s="7"/>
      <c r="DRE12" s="7"/>
      <c r="DRF12" s="7"/>
      <c r="DRG12" s="7"/>
      <c r="DRH12" s="7"/>
      <c r="DRI12" s="7"/>
      <c r="DRJ12" s="7"/>
      <c r="DRK12" s="7"/>
      <c r="DRL12" s="7"/>
      <c r="DRM12" s="7"/>
      <c r="DRN12" s="7"/>
      <c r="DRO12" s="7"/>
      <c r="DRP12" s="7"/>
      <c r="DRQ12" s="7"/>
      <c r="DRR12" s="7"/>
      <c r="DRS12" s="7"/>
      <c r="DRT12" s="7"/>
      <c r="DRU12" s="7"/>
      <c r="DRV12" s="7"/>
      <c r="DRW12" s="7"/>
      <c r="DRX12" s="7"/>
      <c r="DRY12" s="7"/>
      <c r="DRZ12" s="7"/>
      <c r="DSA12" s="7"/>
      <c r="DSB12" s="7"/>
      <c r="DSC12" s="7"/>
      <c r="DSD12" s="7"/>
      <c r="DSE12" s="7"/>
      <c r="DSF12" s="7"/>
      <c r="DSG12" s="7"/>
      <c r="DSH12" s="7"/>
      <c r="DSI12" s="7"/>
      <c r="DSJ12" s="7"/>
      <c r="DSK12" s="7"/>
      <c r="DSL12" s="7"/>
      <c r="DSM12" s="7"/>
      <c r="DSN12" s="7"/>
      <c r="DSO12" s="7"/>
      <c r="DSP12" s="7"/>
      <c r="DSQ12" s="7"/>
      <c r="DSR12" s="7"/>
      <c r="DSS12" s="7"/>
      <c r="DST12" s="7"/>
      <c r="DSU12" s="7"/>
      <c r="DSV12" s="7"/>
      <c r="DSW12" s="7"/>
      <c r="DSX12" s="7"/>
      <c r="DSY12" s="7"/>
      <c r="DSZ12" s="7"/>
      <c r="DTA12" s="7"/>
      <c r="DTB12" s="7"/>
      <c r="DTC12" s="7"/>
      <c r="DTD12" s="7"/>
      <c r="DTE12" s="7"/>
      <c r="DTF12" s="7"/>
      <c r="DTG12" s="7"/>
      <c r="DTH12" s="7"/>
      <c r="DTI12" s="7"/>
      <c r="DTJ12" s="7"/>
      <c r="DTK12" s="7"/>
      <c r="DTL12" s="7"/>
      <c r="DTM12" s="7"/>
      <c r="DTN12" s="7"/>
      <c r="DTO12" s="7"/>
      <c r="DTP12" s="7"/>
      <c r="DTQ12" s="7"/>
      <c r="DTR12" s="7"/>
      <c r="DTS12" s="7"/>
      <c r="DTT12" s="7"/>
      <c r="DTU12" s="7"/>
      <c r="DTV12" s="7"/>
      <c r="DTW12" s="7"/>
      <c r="DTX12" s="7"/>
      <c r="DTY12" s="7"/>
      <c r="DTZ12" s="7"/>
      <c r="DUA12" s="7"/>
      <c r="DUB12" s="7"/>
      <c r="DUC12" s="7"/>
      <c r="DUD12" s="7"/>
      <c r="DUE12" s="7"/>
      <c r="DUF12" s="7"/>
      <c r="DUG12" s="7"/>
      <c r="DUH12" s="7"/>
      <c r="DUI12" s="7"/>
      <c r="DUJ12" s="7"/>
      <c r="DUK12" s="7"/>
      <c r="DUL12" s="7"/>
      <c r="DUM12" s="7"/>
      <c r="DUN12" s="7"/>
      <c r="DUO12" s="7"/>
      <c r="DUP12" s="7"/>
      <c r="DUQ12" s="7"/>
      <c r="DUR12" s="7"/>
      <c r="DUS12" s="7"/>
      <c r="DUT12" s="7"/>
      <c r="DUU12" s="7"/>
      <c r="DUV12" s="7"/>
      <c r="DUW12" s="7"/>
      <c r="DUX12" s="7"/>
      <c r="DUY12" s="7"/>
      <c r="DUZ12" s="7"/>
      <c r="DVA12" s="7"/>
      <c r="DVB12" s="7"/>
      <c r="DVC12" s="7"/>
      <c r="DVD12" s="7"/>
      <c r="DVE12" s="7"/>
      <c r="DVF12" s="7"/>
      <c r="DVG12" s="7"/>
      <c r="DVH12" s="7"/>
      <c r="DVI12" s="7"/>
      <c r="DVJ12" s="7"/>
      <c r="DVK12" s="7"/>
      <c r="DVL12" s="7"/>
      <c r="DVM12" s="7"/>
      <c r="DVN12" s="7"/>
      <c r="DVO12" s="7"/>
      <c r="DVP12" s="7"/>
      <c r="DVQ12" s="7"/>
      <c r="DVR12" s="7"/>
      <c r="DVS12" s="7"/>
      <c r="DVT12" s="7"/>
      <c r="DVU12" s="7"/>
      <c r="DVV12" s="7"/>
      <c r="DVW12" s="7"/>
      <c r="DVX12" s="7"/>
      <c r="DVY12" s="7"/>
      <c r="DVZ12" s="7"/>
      <c r="DWA12" s="7"/>
      <c r="DWB12" s="7"/>
      <c r="DWC12" s="7"/>
      <c r="DWD12" s="7"/>
      <c r="DWE12" s="7"/>
      <c r="DWF12" s="7"/>
      <c r="DWG12" s="7"/>
      <c r="DWH12" s="7"/>
      <c r="DWI12" s="7"/>
      <c r="DWJ12" s="7"/>
      <c r="DWK12" s="7"/>
      <c r="DWL12" s="7"/>
      <c r="DWM12" s="7"/>
      <c r="DWN12" s="7"/>
      <c r="DWO12" s="7"/>
      <c r="DWP12" s="7"/>
      <c r="DWQ12" s="7"/>
      <c r="DWR12" s="7"/>
      <c r="DWS12" s="7"/>
      <c r="DWT12" s="7"/>
      <c r="DWU12" s="7"/>
      <c r="DWV12" s="7"/>
      <c r="DWW12" s="7"/>
      <c r="DWX12" s="7"/>
      <c r="DWY12" s="7"/>
      <c r="DWZ12" s="7"/>
      <c r="DXA12" s="7"/>
      <c r="DXB12" s="7"/>
      <c r="DXC12" s="7"/>
      <c r="DXD12" s="7"/>
      <c r="DXE12" s="7"/>
      <c r="DXF12" s="7"/>
      <c r="DXG12" s="7"/>
      <c r="DXH12" s="7"/>
      <c r="DXI12" s="7"/>
      <c r="DXJ12" s="7"/>
      <c r="DXK12" s="7"/>
      <c r="DXL12" s="7"/>
      <c r="DXM12" s="7"/>
      <c r="DXN12" s="7"/>
      <c r="DXO12" s="7"/>
      <c r="DXP12" s="7"/>
      <c r="DXQ12" s="7"/>
      <c r="DXR12" s="7"/>
      <c r="DXS12" s="7"/>
      <c r="DXT12" s="7"/>
      <c r="DXU12" s="7"/>
      <c r="DXV12" s="7"/>
      <c r="DXW12" s="7"/>
      <c r="DXX12" s="7"/>
      <c r="DXY12" s="7"/>
      <c r="DXZ12" s="7"/>
      <c r="DYA12" s="7"/>
      <c r="DYB12" s="7"/>
      <c r="DYC12" s="7"/>
      <c r="DYD12" s="7"/>
      <c r="DYE12" s="7"/>
      <c r="DYF12" s="7"/>
      <c r="DYG12" s="7"/>
      <c r="DYH12" s="7"/>
      <c r="DYI12" s="7"/>
      <c r="DYJ12" s="7"/>
      <c r="DYK12" s="7"/>
      <c r="DYL12" s="7"/>
      <c r="DYM12" s="7"/>
      <c r="DYN12" s="7"/>
      <c r="DYO12" s="7"/>
      <c r="DYP12" s="7"/>
      <c r="DYQ12" s="7"/>
      <c r="DYR12" s="7"/>
      <c r="DYS12" s="7"/>
      <c r="DYT12" s="7"/>
      <c r="DYU12" s="7"/>
      <c r="DYV12" s="7"/>
      <c r="DYW12" s="7"/>
      <c r="DYX12" s="7"/>
      <c r="DYY12" s="7"/>
      <c r="DYZ12" s="7"/>
      <c r="DZA12" s="7"/>
      <c r="DZB12" s="7"/>
      <c r="DZC12" s="7"/>
      <c r="DZD12" s="7"/>
      <c r="DZE12" s="7"/>
      <c r="DZF12" s="7"/>
      <c r="DZG12" s="7"/>
      <c r="DZH12" s="7"/>
      <c r="DZI12" s="7"/>
      <c r="DZJ12" s="7"/>
      <c r="DZK12" s="7"/>
      <c r="DZL12" s="7"/>
      <c r="DZM12" s="7"/>
      <c r="DZN12" s="7"/>
      <c r="DZO12" s="7"/>
      <c r="DZP12" s="7"/>
      <c r="DZQ12" s="7"/>
      <c r="DZR12" s="7"/>
      <c r="DZS12" s="7"/>
      <c r="DZT12" s="7"/>
      <c r="DZU12" s="7"/>
      <c r="DZV12" s="7"/>
      <c r="DZW12" s="7"/>
      <c r="DZX12" s="7"/>
      <c r="DZY12" s="7"/>
      <c r="DZZ12" s="7"/>
      <c r="EAA12" s="7"/>
      <c r="EAB12" s="7"/>
      <c r="EAC12" s="7"/>
      <c r="EAD12" s="7"/>
      <c r="EAE12" s="7"/>
      <c r="EAF12" s="7"/>
      <c r="EAG12" s="7"/>
      <c r="EAH12" s="7"/>
      <c r="EAI12" s="7"/>
      <c r="EAJ12" s="7"/>
      <c r="EAK12" s="7"/>
      <c r="EAL12" s="7"/>
      <c r="EAM12" s="7"/>
      <c r="EAN12" s="7"/>
      <c r="EAO12" s="7"/>
      <c r="EAP12" s="7"/>
      <c r="EAQ12" s="7"/>
      <c r="EAR12" s="7"/>
      <c r="EAS12" s="7"/>
      <c r="EAT12" s="7"/>
      <c r="EAU12" s="7"/>
      <c r="EAV12" s="7"/>
      <c r="EAW12" s="7"/>
      <c r="EAX12" s="7"/>
      <c r="EAY12" s="7"/>
      <c r="EAZ12" s="7"/>
      <c r="EBA12" s="7"/>
      <c r="EBB12" s="7"/>
      <c r="EBC12" s="7"/>
      <c r="EBD12" s="7"/>
      <c r="EBE12" s="7"/>
      <c r="EBF12" s="7"/>
      <c r="EBG12" s="7"/>
      <c r="EBH12" s="7"/>
      <c r="EBI12" s="7"/>
      <c r="EBJ12" s="7"/>
      <c r="EBK12" s="7"/>
      <c r="EBL12" s="7"/>
      <c r="EBM12" s="7"/>
      <c r="EBN12" s="7"/>
      <c r="EBO12" s="7"/>
      <c r="EBP12" s="7"/>
      <c r="EBQ12" s="7"/>
      <c r="EBR12" s="7"/>
      <c r="EBS12" s="7"/>
      <c r="EBT12" s="7"/>
      <c r="EBU12" s="7"/>
      <c r="EBV12" s="7"/>
      <c r="EBW12" s="7"/>
      <c r="EBX12" s="7"/>
      <c r="EBY12" s="7"/>
      <c r="EBZ12" s="7"/>
      <c r="ECA12" s="7"/>
      <c r="ECB12" s="7"/>
      <c r="ECC12" s="7"/>
      <c r="ECD12" s="7"/>
      <c r="ECE12" s="7"/>
      <c r="ECF12" s="7"/>
      <c r="ECG12" s="7"/>
      <c r="ECH12" s="7"/>
      <c r="ECI12" s="7"/>
      <c r="ECJ12" s="7"/>
      <c r="ECK12" s="7"/>
      <c r="ECL12" s="7"/>
      <c r="ECM12" s="7"/>
      <c r="ECN12" s="7"/>
      <c r="ECO12" s="7"/>
      <c r="ECP12" s="7"/>
      <c r="ECQ12" s="7"/>
      <c r="ECR12" s="7"/>
      <c r="ECS12" s="7"/>
      <c r="ECT12" s="7"/>
      <c r="ECU12" s="7"/>
      <c r="ECV12" s="7"/>
      <c r="ECW12" s="7"/>
      <c r="ECX12" s="7"/>
      <c r="ECY12" s="7"/>
      <c r="ECZ12" s="7"/>
      <c r="EDA12" s="7"/>
      <c r="EDB12" s="7"/>
      <c r="EDC12" s="7"/>
      <c r="EDD12" s="7"/>
      <c r="EDE12" s="7"/>
      <c r="EDF12" s="7"/>
      <c r="EDG12" s="7"/>
      <c r="EDH12" s="7"/>
      <c r="EDI12" s="7"/>
      <c r="EDJ12" s="7"/>
      <c r="EDK12" s="7"/>
      <c r="EDL12" s="7"/>
      <c r="EDM12" s="7"/>
      <c r="EDN12" s="7"/>
      <c r="EDO12" s="7"/>
      <c r="EDP12" s="7"/>
      <c r="EDQ12" s="7"/>
      <c r="EDR12" s="7"/>
      <c r="EDS12" s="7"/>
      <c r="EDT12" s="7"/>
      <c r="EDU12" s="7"/>
      <c r="EDV12" s="7"/>
      <c r="EDW12" s="7"/>
      <c r="EDX12" s="7"/>
      <c r="EDY12" s="7"/>
      <c r="EDZ12" s="7"/>
      <c r="EEA12" s="7"/>
      <c r="EEB12" s="7"/>
      <c r="EEC12" s="7"/>
      <c r="EED12" s="7"/>
      <c r="EEE12" s="7"/>
      <c r="EEF12" s="7"/>
      <c r="EEG12" s="7"/>
      <c r="EEH12" s="7"/>
      <c r="EEI12" s="7"/>
      <c r="EEJ12" s="7"/>
      <c r="EEK12" s="7"/>
      <c r="EEL12" s="7"/>
      <c r="EEM12" s="7"/>
      <c r="EEN12" s="7"/>
      <c r="EEO12" s="7"/>
      <c r="EEP12" s="7"/>
      <c r="EEQ12" s="7"/>
      <c r="EER12" s="7"/>
      <c r="EES12" s="7"/>
      <c r="EET12" s="7"/>
      <c r="EEU12" s="7"/>
      <c r="EEV12" s="7"/>
      <c r="EEW12" s="7"/>
      <c r="EEX12" s="7"/>
      <c r="EEY12" s="7"/>
      <c r="EEZ12" s="7"/>
      <c r="EFA12" s="7"/>
      <c r="EFB12" s="7"/>
      <c r="EFC12" s="7"/>
      <c r="EFD12" s="7"/>
      <c r="EFE12" s="7"/>
      <c r="EFF12" s="7"/>
      <c r="EFG12" s="7"/>
      <c r="EFH12" s="7"/>
      <c r="EFI12" s="7"/>
      <c r="EFJ12" s="7"/>
      <c r="EFK12" s="7"/>
      <c r="EFL12" s="7"/>
      <c r="EFM12" s="7"/>
      <c r="EFN12" s="7"/>
      <c r="EFO12" s="7"/>
      <c r="EFP12" s="7"/>
      <c r="EFQ12" s="7"/>
      <c r="EFR12" s="7"/>
      <c r="EFS12" s="7"/>
      <c r="EFT12" s="7"/>
      <c r="EFU12" s="7"/>
      <c r="EFV12" s="7"/>
      <c r="EFW12" s="7"/>
      <c r="EFX12" s="7"/>
      <c r="EFY12" s="7"/>
      <c r="EFZ12" s="7"/>
      <c r="EGA12" s="7"/>
      <c r="EGB12" s="7"/>
      <c r="EGC12" s="7"/>
      <c r="EGD12" s="7"/>
      <c r="EGE12" s="7"/>
      <c r="EGF12" s="7"/>
      <c r="EGG12" s="7"/>
      <c r="EGH12" s="7"/>
      <c r="EGI12" s="7"/>
      <c r="EGJ12" s="7"/>
      <c r="EGK12" s="7"/>
      <c r="EGL12" s="7"/>
      <c r="EGM12" s="7"/>
      <c r="EGN12" s="7"/>
      <c r="EGO12" s="7"/>
      <c r="EGP12" s="7"/>
      <c r="EGQ12" s="7"/>
      <c r="EGR12" s="7"/>
      <c r="EGS12" s="7"/>
      <c r="EGT12" s="7"/>
      <c r="EGU12" s="7"/>
      <c r="EGV12" s="7"/>
      <c r="EGW12" s="7"/>
      <c r="EGX12" s="7"/>
      <c r="EGY12" s="7"/>
      <c r="EGZ12" s="7"/>
      <c r="EHA12" s="7"/>
      <c r="EHB12" s="7"/>
      <c r="EHC12" s="7"/>
      <c r="EHD12" s="7"/>
      <c r="EHE12" s="7"/>
      <c r="EHF12" s="7"/>
      <c r="EHG12" s="7"/>
      <c r="EHH12" s="7"/>
      <c r="EHI12" s="7"/>
      <c r="EHJ12" s="7"/>
      <c r="EHK12" s="7"/>
      <c r="EHL12" s="7"/>
      <c r="EHM12" s="7"/>
      <c r="EHN12" s="7"/>
      <c r="EHO12" s="7"/>
      <c r="EHP12" s="7"/>
      <c r="EHQ12" s="7"/>
      <c r="EHR12" s="7"/>
      <c r="EHS12" s="7"/>
      <c r="EHT12" s="7"/>
      <c r="EHU12" s="7"/>
      <c r="EHV12" s="7"/>
      <c r="EHW12" s="7"/>
      <c r="EHX12" s="7"/>
      <c r="EHY12" s="7"/>
      <c r="EHZ12" s="7"/>
      <c r="EIA12" s="7"/>
      <c r="EIB12" s="7"/>
      <c r="EIC12" s="7"/>
      <c r="EID12" s="7"/>
      <c r="EIE12" s="7"/>
      <c r="EIF12" s="7"/>
      <c r="EIG12" s="7"/>
      <c r="EIH12" s="7"/>
      <c r="EII12" s="7"/>
      <c r="EIJ12" s="7"/>
      <c r="EIK12" s="7"/>
      <c r="EIL12" s="7"/>
      <c r="EIM12" s="7"/>
      <c r="EIN12" s="7"/>
      <c r="EIO12" s="7"/>
      <c r="EIP12" s="7"/>
      <c r="EIQ12" s="7"/>
      <c r="EIR12" s="7"/>
      <c r="EIS12" s="7"/>
      <c r="EIT12" s="7"/>
      <c r="EIU12" s="7"/>
      <c r="EIV12" s="7"/>
      <c r="EIW12" s="7"/>
      <c r="EIX12" s="7"/>
      <c r="EIY12" s="7"/>
      <c r="EIZ12" s="7"/>
      <c r="EJA12" s="7"/>
      <c r="EJB12" s="7"/>
      <c r="EJC12" s="7"/>
      <c r="EJD12" s="7"/>
      <c r="EJE12" s="7"/>
      <c r="EJF12" s="7"/>
      <c r="EJG12" s="7"/>
      <c r="EJH12" s="7"/>
      <c r="EJI12" s="7"/>
      <c r="EJJ12" s="7"/>
      <c r="EJK12" s="7"/>
      <c r="EJL12" s="7"/>
      <c r="EJM12" s="7"/>
      <c r="EJN12" s="7"/>
      <c r="EJO12" s="7"/>
      <c r="EJP12" s="7"/>
      <c r="EJQ12" s="7"/>
      <c r="EJR12" s="7"/>
      <c r="EJS12" s="7"/>
      <c r="EJT12" s="7"/>
      <c r="EJU12" s="7"/>
      <c r="EJV12" s="7"/>
      <c r="EJW12" s="7"/>
      <c r="EJX12" s="7"/>
      <c r="EJY12" s="7"/>
      <c r="EJZ12" s="7"/>
      <c r="EKA12" s="7"/>
      <c r="EKB12" s="7"/>
      <c r="EKC12" s="7"/>
      <c r="EKD12" s="7"/>
      <c r="EKE12" s="7"/>
      <c r="EKF12" s="7"/>
      <c r="EKG12" s="7"/>
      <c r="EKH12" s="7"/>
      <c r="EKI12" s="7"/>
      <c r="EKJ12" s="7"/>
      <c r="EKK12" s="7"/>
      <c r="EKL12" s="7"/>
      <c r="EKM12" s="7"/>
      <c r="EKN12" s="7"/>
      <c r="EKO12" s="7"/>
      <c r="EKP12" s="7"/>
      <c r="EKQ12" s="7"/>
      <c r="EKR12" s="7"/>
      <c r="EKS12" s="7"/>
      <c r="EKT12" s="7"/>
      <c r="EKU12" s="7"/>
      <c r="EKV12" s="7"/>
      <c r="EKW12" s="7"/>
      <c r="EKX12" s="7"/>
      <c r="EKY12" s="7"/>
      <c r="EKZ12" s="7"/>
      <c r="ELA12" s="7"/>
      <c r="ELB12" s="7"/>
      <c r="ELC12" s="7"/>
      <c r="ELD12" s="7"/>
      <c r="ELE12" s="7"/>
      <c r="ELF12" s="7"/>
      <c r="ELG12" s="7"/>
      <c r="ELH12" s="7"/>
      <c r="ELI12" s="7"/>
      <c r="ELJ12" s="7"/>
      <c r="ELK12" s="7"/>
      <c r="ELL12" s="7"/>
      <c r="ELM12" s="7"/>
      <c r="ELN12" s="7"/>
      <c r="ELO12" s="7"/>
      <c r="ELP12" s="7"/>
      <c r="ELQ12" s="7"/>
      <c r="ELR12" s="7"/>
      <c r="ELS12" s="7"/>
      <c r="ELT12" s="7"/>
      <c r="ELU12" s="7"/>
      <c r="ELV12" s="7"/>
      <c r="ELW12" s="7"/>
      <c r="ELX12" s="7"/>
      <c r="ELY12" s="7"/>
      <c r="ELZ12" s="7"/>
      <c r="EMA12" s="7"/>
      <c r="EMB12" s="7"/>
      <c r="EMC12" s="7"/>
      <c r="EMD12" s="7"/>
      <c r="EME12" s="7"/>
      <c r="EMF12" s="7"/>
      <c r="EMG12" s="7"/>
      <c r="EMH12" s="7"/>
      <c r="EMI12" s="7"/>
      <c r="EMJ12" s="7"/>
      <c r="EMK12" s="7"/>
      <c r="EML12" s="7"/>
      <c r="EMM12" s="7"/>
      <c r="EMN12" s="7"/>
      <c r="EMO12" s="7"/>
      <c r="EMP12" s="7"/>
      <c r="EMQ12" s="7"/>
      <c r="EMR12" s="7"/>
      <c r="EMS12" s="7"/>
      <c r="EMT12" s="7"/>
      <c r="EMU12" s="7"/>
      <c r="EMV12" s="7"/>
      <c r="EMW12" s="7"/>
      <c r="EMX12" s="7"/>
      <c r="EMY12" s="7"/>
      <c r="EMZ12" s="7"/>
      <c r="ENA12" s="7"/>
      <c r="ENB12" s="7"/>
      <c r="ENC12" s="7"/>
      <c r="END12" s="7"/>
      <c r="ENE12" s="7"/>
      <c r="ENF12" s="7"/>
      <c r="ENG12" s="7"/>
      <c r="ENH12" s="7"/>
      <c r="ENI12" s="7"/>
      <c r="ENJ12" s="7"/>
      <c r="ENK12" s="7"/>
      <c r="ENL12" s="7"/>
      <c r="ENM12" s="7"/>
      <c r="ENN12" s="7"/>
      <c r="ENO12" s="7"/>
      <c r="ENP12" s="7"/>
      <c r="ENQ12" s="7"/>
      <c r="ENR12" s="7"/>
      <c r="ENS12" s="7"/>
      <c r="ENT12" s="7"/>
      <c r="ENU12" s="7"/>
      <c r="ENV12" s="7"/>
      <c r="ENW12" s="7"/>
      <c r="ENX12" s="7"/>
      <c r="ENY12" s="7"/>
      <c r="ENZ12" s="7"/>
      <c r="EOA12" s="7"/>
      <c r="EOB12" s="7"/>
      <c r="EOC12" s="7"/>
      <c r="EOD12" s="7"/>
      <c r="EOE12" s="7"/>
      <c r="EOF12" s="7"/>
      <c r="EOG12" s="7"/>
      <c r="EOH12" s="7"/>
      <c r="EOI12" s="7"/>
      <c r="EOJ12" s="7"/>
      <c r="EOK12" s="7"/>
      <c r="EOL12" s="7"/>
      <c r="EOM12" s="7"/>
      <c r="EON12" s="7"/>
      <c r="EOO12" s="7"/>
      <c r="EOP12" s="7"/>
      <c r="EOQ12" s="7"/>
      <c r="EOR12" s="7"/>
      <c r="EOS12" s="7"/>
      <c r="EOT12" s="7"/>
      <c r="EOU12" s="7"/>
      <c r="EOV12" s="7"/>
      <c r="EOW12" s="7"/>
      <c r="EOX12" s="7"/>
      <c r="EOY12" s="7"/>
      <c r="EOZ12" s="7"/>
      <c r="EPA12" s="7"/>
      <c r="EPB12" s="7"/>
      <c r="EPC12" s="7"/>
      <c r="EPD12" s="7"/>
      <c r="EPE12" s="7"/>
      <c r="EPF12" s="7"/>
      <c r="EPG12" s="7"/>
      <c r="EPH12" s="7"/>
      <c r="EPI12" s="7"/>
      <c r="EPJ12" s="7"/>
      <c r="EPK12" s="7"/>
      <c r="EPL12" s="7"/>
      <c r="EPM12" s="7"/>
      <c r="EPN12" s="7"/>
      <c r="EPO12" s="7"/>
      <c r="EPP12" s="7"/>
      <c r="EPQ12" s="7"/>
      <c r="EPR12" s="7"/>
      <c r="EPS12" s="7"/>
      <c r="EPT12" s="7"/>
      <c r="EPU12" s="7"/>
      <c r="EPV12" s="7"/>
      <c r="EPW12" s="7"/>
      <c r="EPX12" s="7"/>
      <c r="EPY12" s="7"/>
      <c r="EPZ12" s="7"/>
      <c r="EQA12" s="7"/>
      <c r="EQB12" s="7"/>
      <c r="EQC12" s="7"/>
      <c r="EQD12" s="7"/>
      <c r="EQE12" s="7"/>
      <c r="EQF12" s="7"/>
      <c r="EQG12" s="7"/>
      <c r="EQH12" s="7"/>
      <c r="EQI12" s="7"/>
      <c r="EQJ12" s="7"/>
      <c r="EQK12" s="7"/>
      <c r="EQL12" s="7"/>
      <c r="EQM12" s="7"/>
      <c r="EQN12" s="7"/>
      <c r="EQO12" s="7"/>
      <c r="EQP12" s="7"/>
      <c r="EQQ12" s="7"/>
      <c r="EQR12" s="7"/>
      <c r="EQS12" s="7"/>
      <c r="EQT12" s="7"/>
      <c r="EQU12" s="7"/>
      <c r="EQV12" s="7"/>
      <c r="EQW12" s="7"/>
      <c r="EQX12" s="7"/>
      <c r="EQY12" s="7"/>
      <c r="EQZ12" s="7"/>
      <c r="ERA12" s="7"/>
      <c r="ERB12" s="7"/>
      <c r="ERC12" s="7"/>
      <c r="ERD12" s="7"/>
      <c r="ERE12" s="7"/>
      <c r="ERF12" s="7"/>
      <c r="ERG12" s="7"/>
      <c r="ERH12" s="7"/>
      <c r="ERI12" s="7"/>
      <c r="ERJ12" s="7"/>
      <c r="ERK12" s="7"/>
      <c r="ERL12" s="7"/>
      <c r="ERM12" s="7"/>
      <c r="ERN12" s="7"/>
      <c r="ERO12" s="7"/>
      <c r="ERP12" s="7"/>
      <c r="ERQ12" s="7"/>
      <c r="ERR12" s="7"/>
      <c r="ERS12" s="7"/>
      <c r="ERT12" s="7"/>
      <c r="ERU12" s="7"/>
      <c r="ERV12" s="7"/>
      <c r="ERW12" s="7"/>
      <c r="ERX12" s="7"/>
      <c r="ERY12" s="7"/>
      <c r="ERZ12" s="7"/>
      <c r="ESA12" s="7"/>
      <c r="ESB12" s="7"/>
      <c r="ESC12" s="7"/>
      <c r="ESD12" s="7"/>
      <c r="ESE12" s="7"/>
      <c r="ESF12" s="7"/>
      <c r="ESG12" s="7"/>
      <c r="ESH12" s="7"/>
      <c r="ESI12" s="7"/>
      <c r="ESJ12" s="7"/>
      <c r="ESK12" s="7"/>
      <c r="ESL12" s="7"/>
      <c r="ESM12" s="7"/>
      <c r="ESN12" s="7"/>
      <c r="ESO12" s="7"/>
      <c r="ESP12" s="7"/>
      <c r="ESQ12" s="7"/>
      <c r="ESR12" s="7"/>
      <c r="ESS12" s="7"/>
      <c r="EST12" s="7"/>
      <c r="ESU12" s="7"/>
      <c r="ESV12" s="7"/>
      <c r="ESW12" s="7"/>
      <c r="ESX12" s="7"/>
      <c r="ESY12" s="7"/>
      <c r="ESZ12" s="7"/>
      <c r="ETA12" s="7"/>
      <c r="ETB12" s="7"/>
      <c r="ETC12" s="7"/>
      <c r="ETD12" s="7"/>
      <c r="ETE12" s="7"/>
      <c r="ETF12" s="7"/>
      <c r="ETG12" s="7"/>
      <c r="ETH12" s="7"/>
      <c r="ETI12" s="7"/>
      <c r="ETJ12" s="7"/>
      <c r="ETK12" s="7"/>
      <c r="ETL12" s="7"/>
      <c r="ETM12" s="7"/>
      <c r="ETN12" s="7"/>
      <c r="ETO12" s="7"/>
      <c r="ETP12" s="7"/>
      <c r="ETQ12" s="7"/>
      <c r="ETR12" s="7"/>
      <c r="ETS12" s="7"/>
      <c r="ETT12" s="7"/>
      <c r="ETU12" s="7"/>
      <c r="ETV12" s="7"/>
      <c r="ETW12" s="7"/>
      <c r="ETX12" s="7"/>
      <c r="ETY12" s="7"/>
      <c r="ETZ12" s="7"/>
      <c r="EUA12" s="7"/>
      <c r="EUB12" s="7"/>
      <c r="EUC12" s="7"/>
      <c r="EUD12" s="7"/>
      <c r="EUE12" s="7"/>
      <c r="EUF12" s="7"/>
      <c r="EUG12" s="7"/>
      <c r="EUH12" s="7"/>
      <c r="EUI12" s="7"/>
      <c r="EUJ12" s="7"/>
      <c r="EUK12" s="7"/>
      <c r="EUL12" s="7"/>
      <c r="EUM12" s="7"/>
      <c r="EUN12" s="7"/>
      <c r="EUO12" s="7"/>
      <c r="EUP12" s="7"/>
      <c r="EUQ12" s="7"/>
      <c r="EUR12" s="7"/>
      <c r="EUS12" s="7"/>
      <c r="EUT12" s="7"/>
      <c r="EUU12" s="7"/>
      <c r="EUV12" s="7"/>
      <c r="EUW12" s="7"/>
      <c r="EUX12" s="7"/>
      <c r="EUY12" s="7"/>
      <c r="EUZ12" s="7"/>
      <c r="EVA12" s="7"/>
      <c r="EVB12" s="7"/>
      <c r="EVC12" s="7"/>
      <c r="EVD12" s="7"/>
      <c r="EVE12" s="7"/>
      <c r="EVF12" s="7"/>
      <c r="EVG12" s="7"/>
      <c r="EVH12" s="7"/>
      <c r="EVI12" s="7"/>
      <c r="EVJ12" s="7"/>
      <c r="EVK12" s="7"/>
      <c r="EVL12" s="7"/>
      <c r="EVM12" s="7"/>
      <c r="EVN12" s="7"/>
      <c r="EVO12" s="7"/>
      <c r="EVP12" s="7"/>
      <c r="EVQ12" s="7"/>
      <c r="EVR12" s="7"/>
      <c r="EVS12" s="7"/>
      <c r="EVT12" s="7"/>
      <c r="EVU12" s="7"/>
      <c r="EVV12" s="7"/>
      <c r="EVW12" s="7"/>
      <c r="EVX12" s="7"/>
      <c r="EVY12" s="7"/>
      <c r="EVZ12" s="7"/>
      <c r="EWA12" s="7"/>
      <c r="EWB12" s="7"/>
      <c r="EWC12" s="7"/>
      <c r="EWD12" s="7"/>
      <c r="EWE12" s="7"/>
      <c r="EWF12" s="7"/>
      <c r="EWG12" s="7"/>
      <c r="EWH12" s="7"/>
      <c r="EWI12" s="7"/>
      <c r="EWJ12" s="7"/>
      <c r="EWK12" s="7"/>
      <c r="EWL12" s="7"/>
      <c r="EWM12" s="7"/>
      <c r="EWN12" s="7"/>
      <c r="EWO12" s="7"/>
      <c r="EWP12" s="7"/>
      <c r="EWQ12" s="7"/>
      <c r="EWR12" s="7"/>
      <c r="EWS12" s="7"/>
      <c r="EWT12" s="7"/>
      <c r="EWU12" s="7"/>
      <c r="EWV12" s="7"/>
      <c r="EWW12" s="7"/>
      <c r="EWX12" s="7"/>
      <c r="EWY12" s="7"/>
      <c r="EWZ12" s="7"/>
      <c r="EXA12" s="7"/>
      <c r="EXB12" s="7"/>
      <c r="EXC12" s="7"/>
      <c r="EXD12" s="7"/>
      <c r="EXE12" s="7"/>
      <c r="EXF12" s="7"/>
      <c r="EXG12" s="7"/>
      <c r="EXH12" s="7"/>
      <c r="EXI12" s="7"/>
      <c r="EXJ12" s="7"/>
      <c r="EXK12" s="7"/>
      <c r="EXL12" s="7"/>
      <c r="EXM12" s="7"/>
      <c r="EXN12" s="7"/>
      <c r="EXO12" s="7"/>
      <c r="EXP12" s="7"/>
      <c r="EXQ12" s="7"/>
      <c r="EXR12" s="7"/>
      <c r="EXS12" s="7"/>
      <c r="EXT12" s="7"/>
      <c r="EXU12" s="7"/>
      <c r="EXV12" s="7"/>
      <c r="EXW12" s="7"/>
      <c r="EXX12" s="7"/>
      <c r="EXY12" s="7"/>
      <c r="EXZ12" s="7"/>
      <c r="EYA12" s="7"/>
      <c r="EYB12" s="7"/>
      <c r="EYC12" s="7"/>
      <c r="EYD12" s="7"/>
      <c r="EYE12" s="7"/>
      <c r="EYF12" s="7"/>
      <c r="EYG12" s="7"/>
      <c r="EYH12" s="7"/>
      <c r="EYI12" s="7"/>
      <c r="EYJ12" s="7"/>
      <c r="EYK12" s="7"/>
      <c r="EYL12" s="7"/>
      <c r="EYM12" s="7"/>
      <c r="EYN12" s="7"/>
      <c r="EYO12" s="7"/>
      <c r="EYP12" s="7"/>
      <c r="EYQ12" s="7"/>
      <c r="EYR12" s="7"/>
      <c r="EYS12" s="7"/>
      <c r="EYT12" s="7"/>
      <c r="EYU12" s="7"/>
      <c r="EYV12" s="7"/>
      <c r="EYW12" s="7"/>
      <c r="EYX12" s="7"/>
      <c r="EYY12" s="7"/>
      <c r="EYZ12" s="7"/>
      <c r="EZA12" s="7"/>
      <c r="EZB12" s="7"/>
      <c r="EZC12" s="7"/>
      <c r="EZD12" s="7"/>
      <c r="EZE12" s="7"/>
      <c r="EZF12" s="7"/>
      <c r="EZG12" s="7"/>
      <c r="EZH12" s="7"/>
      <c r="EZI12" s="7"/>
      <c r="EZJ12" s="7"/>
      <c r="EZK12" s="7"/>
      <c r="EZL12" s="7"/>
      <c r="EZM12" s="7"/>
      <c r="EZN12" s="7"/>
      <c r="EZO12" s="7"/>
      <c r="EZP12" s="7"/>
      <c r="EZQ12" s="7"/>
      <c r="EZR12" s="7"/>
      <c r="EZS12" s="7"/>
      <c r="EZT12" s="7"/>
      <c r="EZU12" s="7"/>
      <c r="EZV12" s="7"/>
      <c r="EZW12" s="7"/>
      <c r="EZX12" s="7"/>
      <c r="EZY12" s="7"/>
      <c r="EZZ12" s="7"/>
      <c r="FAA12" s="7"/>
      <c r="FAB12" s="7"/>
      <c r="FAC12" s="7"/>
      <c r="FAD12" s="7"/>
      <c r="FAE12" s="7"/>
      <c r="FAF12" s="7"/>
      <c r="FAG12" s="7"/>
      <c r="FAH12" s="7"/>
      <c r="FAI12" s="7"/>
      <c r="FAJ12" s="7"/>
      <c r="FAK12" s="7"/>
      <c r="FAL12" s="7"/>
      <c r="FAM12" s="7"/>
      <c r="FAN12" s="7"/>
      <c r="FAO12" s="7"/>
      <c r="FAP12" s="7"/>
      <c r="FAQ12" s="7"/>
      <c r="FAR12" s="7"/>
      <c r="FAS12" s="7"/>
      <c r="FAT12" s="7"/>
      <c r="FAU12" s="7"/>
      <c r="FAV12" s="7"/>
      <c r="FAW12" s="7"/>
      <c r="FAX12" s="7"/>
      <c r="FAY12" s="7"/>
      <c r="FAZ12" s="7"/>
      <c r="FBA12" s="7"/>
      <c r="FBB12" s="7"/>
      <c r="FBC12" s="7"/>
      <c r="FBD12" s="7"/>
      <c r="FBE12" s="7"/>
      <c r="FBF12" s="7"/>
      <c r="FBG12" s="7"/>
      <c r="FBH12" s="7"/>
      <c r="FBI12" s="7"/>
      <c r="FBJ12" s="7"/>
      <c r="FBK12" s="7"/>
      <c r="FBL12" s="7"/>
      <c r="FBM12" s="7"/>
      <c r="FBN12" s="7"/>
      <c r="FBO12" s="7"/>
      <c r="FBP12" s="7"/>
      <c r="FBQ12" s="7"/>
      <c r="FBR12" s="7"/>
      <c r="FBS12" s="7"/>
      <c r="FBT12" s="7"/>
      <c r="FBU12" s="7"/>
      <c r="FBV12" s="7"/>
      <c r="FBW12" s="7"/>
      <c r="FBX12" s="7"/>
      <c r="FBY12" s="7"/>
      <c r="FBZ12" s="7"/>
      <c r="FCA12" s="7"/>
      <c r="FCB12" s="7"/>
      <c r="FCC12" s="7"/>
      <c r="FCD12" s="7"/>
      <c r="FCE12" s="7"/>
      <c r="FCF12" s="7"/>
      <c r="FCG12" s="7"/>
      <c r="FCH12" s="7"/>
      <c r="FCI12" s="7"/>
      <c r="FCJ12" s="7"/>
      <c r="FCK12" s="7"/>
      <c r="FCL12" s="7"/>
      <c r="FCM12" s="7"/>
      <c r="FCN12" s="7"/>
      <c r="FCO12" s="7"/>
      <c r="FCP12" s="7"/>
      <c r="FCQ12" s="7"/>
      <c r="FCR12" s="7"/>
      <c r="FCS12" s="7"/>
      <c r="FCT12" s="7"/>
      <c r="FCU12" s="7"/>
      <c r="FCV12" s="7"/>
      <c r="FCW12" s="7"/>
      <c r="FCX12" s="7"/>
      <c r="FCY12" s="7"/>
      <c r="FCZ12" s="7"/>
      <c r="FDA12" s="7"/>
      <c r="FDB12" s="7"/>
      <c r="FDC12" s="7"/>
      <c r="FDD12" s="7"/>
      <c r="FDE12" s="7"/>
      <c r="FDF12" s="7"/>
      <c r="FDG12" s="7"/>
      <c r="FDH12" s="7"/>
      <c r="FDI12" s="7"/>
      <c r="FDJ12" s="7"/>
      <c r="FDK12" s="7"/>
      <c r="FDL12" s="7"/>
      <c r="FDM12" s="7"/>
      <c r="FDN12" s="7"/>
      <c r="FDO12" s="7"/>
      <c r="FDP12" s="7"/>
      <c r="FDQ12" s="7"/>
      <c r="FDR12" s="7"/>
      <c r="FDS12" s="7"/>
      <c r="FDT12" s="7"/>
      <c r="FDU12" s="7"/>
      <c r="FDV12" s="7"/>
      <c r="FDW12" s="7"/>
      <c r="FDX12" s="7"/>
      <c r="FDY12" s="7"/>
      <c r="FDZ12" s="7"/>
      <c r="FEA12" s="7"/>
      <c r="FEB12" s="7"/>
      <c r="FEC12" s="7"/>
      <c r="FED12" s="7"/>
      <c r="FEE12" s="7"/>
      <c r="FEF12" s="7"/>
      <c r="FEG12" s="7"/>
      <c r="FEH12" s="7"/>
      <c r="FEI12" s="7"/>
      <c r="FEJ12" s="7"/>
      <c r="FEK12" s="7"/>
      <c r="FEL12" s="7"/>
      <c r="FEM12" s="7"/>
      <c r="FEN12" s="7"/>
      <c r="FEO12" s="7"/>
      <c r="FEP12" s="7"/>
      <c r="FEQ12" s="7"/>
      <c r="FER12" s="7"/>
      <c r="FES12" s="7"/>
      <c r="FET12" s="7"/>
      <c r="FEU12" s="7"/>
      <c r="FEV12" s="7"/>
      <c r="FEW12" s="7"/>
      <c r="FEX12" s="7"/>
      <c r="FEY12" s="7"/>
      <c r="FEZ12" s="7"/>
      <c r="FFA12" s="7"/>
      <c r="FFB12" s="7"/>
      <c r="FFC12" s="7"/>
      <c r="FFD12" s="7"/>
      <c r="FFE12" s="7"/>
      <c r="FFF12" s="7"/>
      <c r="FFG12" s="7"/>
      <c r="FFH12" s="7"/>
      <c r="FFI12" s="7"/>
      <c r="FFJ12" s="7"/>
      <c r="FFK12" s="7"/>
      <c r="FFL12" s="7"/>
      <c r="FFM12" s="7"/>
      <c r="FFN12" s="7"/>
      <c r="FFO12" s="7"/>
      <c r="FFP12" s="7"/>
      <c r="FFQ12" s="7"/>
      <c r="FFR12" s="7"/>
      <c r="FFS12" s="7"/>
      <c r="FFT12" s="7"/>
      <c r="FFU12" s="7"/>
      <c r="FFV12" s="7"/>
      <c r="FFW12" s="7"/>
      <c r="FFX12" s="7"/>
      <c r="FFY12" s="7"/>
      <c r="FFZ12" s="7"/>
      <c r="FGA12" s="7"/>
      <c r="FGB12" s="7"/>
      <c r="FGC12" s="7"/>
      <c r="FGD12" s="7"/>
      <c r="FGE12" s="7"/>
      <c r="FGF12" s="7"/>
      <c r="FGG12" s="7"/>
      <c r="FGH12" s="7"/>
      <c r="FGI12" s="7"/>
      <c r="FGJ12" s="7"/>
      <c r="FGK12" s="7"/>
      <c r="FGL12" s="7"/>
      <c r="FGM12" s="7"/>
      <c r="FGN12" s="7"/>
      <c r="FGO12" s="7"/>
      <c r="FGP12" s="7"/>
      <c r="FGQ12" s="7"/>
      <c r="FGR12" s="7"/>
      <c r="FGS12" s="7"/>
      <c r="FGT12" s="7"/>
      <c r="FGU12" s="7"/>
      <c r="FGV12" s="7"/>
      <c r="FGW12" s="7"/>
      <c r="FGX12" s="7"/>
      <c r="FGY12" s="7"/>
      <c r="FGZ12" s="7"/>
      <c r="FHA12" s="7"/>
      <c r="FHB12" s="7"/>
      <c r="FHC12" s="7"/>
      <c r="FHD12" s="7"/>
      <c r="FHE12" s="7"/>
      <c r="FHF12" s="7"/>
      <c r="FHG12" s="7"/>
      <c r="FHH12" s="7"/>
      <c r="FHI12" s="7"/>
      <c r="FHJ12" s="7"/>
      <c r="FHK12" s="7"/>
      <c r="FHL12" s="7"/>
      <c r="FHM12" s="7"/>
      <c r="FHN12" s="7"/>
      <c r="FHO12" s="7"/>
      <c r="FHP12" s="7"/>
      <c r="FHQ12" s="7"/>
      <c r="FHR12" s="7"/>
      <c r="FHS12" s="7"/>
      <c r="FHT12" s="7"/>
      <c r="FHU12" s="7"/>
      <c r="FHV12" s="7"/>
      <c r="FHW12" s="7"/>
      <c r="FHX12" s="7"/>
      <c r="FHY12" s="7"/>
      <c r="FHZ12" s="7"/>
      <c r="FIA12" s="7"/>
      <c r="FIB12" s="7"/>
      <c r="FIC12" s="7"/>
      <c r="FID12" s="7"/>
      <c r="FIE12" s="7"/>
      <c r="FIF12" s="7"/>
      <c r="FIG12" s="7"/>
      <c r="FIH12" s="7"/>
      <c r="FII12" s="7"/>
      <c r="FIJ12" s="7"/>
      <c r="FIK12" s="7"/>
      <c r="FIL12" s="7"/>
      <c r="FIM12" s="7"/>
      <c r="FIN12" s="7"/>
      <c r="FIO12" s="7"/>
      <c r="FIP12" s="7"/>
      <c r="FIQ12" s="7"/>
      <c r="FIR12" s="7"/>
      <c r="FIS12" s="7"/>
      <c r="FIT12" s="7"/>
      <c r="FIU12" s="7"/>
      <c r="FIV12" s="7"/>
      <c r="FIW12" s="7"/>
      <c r="FIX12" s="7"/>
      <c r="FIY12" s="7"/>
      <c r="FIZ12" s="7"/>
      <c r="FJA12" s="7"/>
      <c r="FJB12" s="7"/>
      <c r="FJC12" s="7"/>
      <c r="FJD12" s="7"/>
      <c r="FJE12" s="7"/>
      <c r="FJF12" s="7"/>
      <c r="FJG12" s="7"/>
      <c r="FJH12" s="7"/>
      <c r="FJI12" s="7"/>
      <c r="FJJ12" s="7"/>
      <c r="FJK12" s="7"/>
      <c r="FJL12" s="7"/>
      <c r="FJM12" s="7"/>
      <c r="FJN12" s="7"/>
      <c r="FJO12" s="7"/>
      <c r="FJP12" s="7"/>
      <c r="FJQ12" s="7"/>
      <c r="FJR12" s="7"/>
      <c r="FJS12" s="7"/>
      <c r="FJT12" s="7"/>
      <c r="FJU12" s="7"/>
      <c r="FJV12" s="7"/>
      <c r="FJW12" s="7"/>
      <c r="FJX12" s="7"/>
      <c r="FJY12" s="7"/>
      <c r="FJZ12" s="7"/>
      <c r="FKA12" s="7"/>
      <c r="FKB12" s="7"/>
      <c r="FKC12" s="7"/>
      <c r="FKD12" s="7"/>
      <c r="FKE12" s="7"/>
      <c r="FKF12" s="7"/>
      <c r="FKG12" s="7"/>
      <c r="FKH12" s="7"/>
      <c r="FKI12" s="7"/>
      <c r="FKJ12" s="7"/>
      <c r="FKK12" s="7"/>
      <c r="FKL12" s="7"/>
      <c r="FKM12" s="7"/>
      <c r="FKN12" s="7"/>
      <c r="FKO12" s="7"/>
      <c r="FKP12" s="7"/>
      <c r="FKQ12" s="7"/>
      <c r="FKR12" s="7"/>
      <c r="FKS12" s="7"/>
      <c r="FKT12" s="7"/>
      <c r="FKU12" s="7"/>
      <c r="FKV12" s="7"/>
      <c r="FKW12" s="7"/>
      <c r="FKX12" s="7"/>
      <c r="FKY12" s="7"/>
      <c r="FKZ12" s="7"/>
      <c r="FLA12" s="7"/>
      <c r="FLB12" s="7"/>
      <c r="FLC12" s="7"/>
      <c r="FLD12" s="7"/>
      <c r="FLE12" s="7"/>
      <c r="FLF12" s="7"/>
      <c r="FLG12" s="7"/>
      <c r="FLH12" s="7"/>
      <c r="FLI12" s="7"/>
      <c r="FLJ12" s="7"/>
      <c r="FLK12" s="7"/>
      <c r="FLL12" s="7"/>
      <c r="FLM12" s="7"/>
      <c r="FLN12" s="7"/>
      <c r="FLO12" s="7"/>
      <c r="FLP12" s="7"/>
      <c r="FLQ12" s="7"/>
      <c r="FLR12" s="7"/>
      <c r="FLS12" s="7"/>
      <c r="FLT12" s="7"/>
      <c r="FLU12" s="7"/>
      <c r="FLV12" s="7"/>
      <c r="FLW12" s="7"/>
      <c r="FLX12" s="7"/>
      <c r="FLY12" s="7"/>
      <c r="FLZ12" s="7"/>
      <c r="FMA12" s="7"/>
      <c r="FMB12" s="7"/>
      <c r="FMC12" s="7"/>
      <c r="FMD12" s="7"/>
      <c r="FME12" s="7"/>
      <c r="FMF12" s="7"/>
      <c r="FMG12" s="7"/>
      <c r="FMH12" s="7"/>
      <c r="FMI12" s="7"/>
      <c r="FMJ12" s="7"/>
      <c r="FMK12" s="7"/>
      <c r="FML12" s="7"/>
      <c r="FMM12" s="7"/>
      <c r="FMN12" s="7"/>
      <c r="FMO12" s="7"/>
      <c r="FMP12" s="7"/>
      <c r="FMQ12" s="7"/>
      <c r="FMR12" s="7"/>
      <c r="FMS12" s="7"/>
      <c r="FMT12" s="7"/>
      <c r="FMU12" s="7"/>
      <c r="FMV12" s="7"/>
      <c r="FMW12" s="7"/>
      <c r="FMX12" s="7"/>
      <c r="FMY12" s="7"/>
      <c r="FMZ12" s="7"/>
      <c r="FNA12" s="7"/>
      <c r="FNB12" s="7"/>
      <c r="FNC12" s="7"/>
      <c r="FND12" s="7"/>
      <c r="FNE12" s="7"/>
      <c r="FNF12" s="7"/>
      <c r="FNG12" s="7"/>
      <c r="FNH12" s="7"/>
      <c r="FNI12" s="7"/>
      <c r="FNJ12" s="7"/>
      <c r="FNK12" s="7"/>
      <c r="FNL12" s="7"/>
      <c r="FNM12" s="7"/>
      <c r="FNN12" s="7"/>
      <c r="FNO12" s="7"/>
      <c r="FNP12" s="7"/>
      <c r="FNQ12" s="7"/>
      <c r="FNR12" s="7"/>
      <c r="FNS12" s="7"/>
      <c r="FNT12" s="7"/>
      <c r="FNU12" s="7"/>
      <c r="FNV12" s="7"/>
      <c r="FNW12" s="7"/>
      <c r="FNX12" s="7"/>
      <c r="FNY12" s="7"/>
      <c r="FNZ12" s="7"/>
      <c r="FOA12" s="7"/>
      <c r="FOB12" s="7"/>
      <c r="FOC12" s="7"/>
      <c r="FOD12" s="7"/>
      <c r="FOE12" s="7"/>
      <c r="FOF12" s="7"/>
      <c r="FOG12" s="7"/>
      <c r="FOH12" s="7"/>
      <c r="FOI12" s="7"/>
      <c r="FOJ12" s="7"/>
      <c r="FOK12" s="7"/>
      <c r="FOL12" s="7"/>
      <c r="FOM12" s="7"/>
      <c r="FON12" s="7"/>
      <c r="FOO12" s="7"/>
      <c r="FOP12" s="7"/>
      <c r="FOQ12" s="7"/>
      <c r="FOR12" s="7"/>
      <c r="FOS12" s="7"/>
      <c r="FOT12" s="7"/>
      <c r="FOU12" s="7"/>
      <c r="FOV12" s="7"/>
      <c r="FOW12" s="7"/>
      <c r="FOX12" s="7"/>
      <c r="FOY12" s="7"/>
      <c r="FOZ12" s="7"/>
      <c r="FPA12" s="7"/>
      <c r="FPB12" s="7"/>
      <c r="FPC12" s="7"/>
      <c r="FPD12" s="7"/>
      <c r="FPE12" s="7"/>
      <c r="FPF12" s="7"/>
      <c r="FPG12" s="7"/>
      <c r="FPH12" s="7"/>
      <c r="FPI12" s="7"/>
      <c r="FPJ12" s="7"/>
      <c r="FPK12" s="7"/>
      <c r="FPL12" s="7"/>
      <c r="FPM12" s="7"/>
      <c r="FPN12" s="7"/>
      <c r="FPO12" s="7"/>
      <c r="FPP12" s="7"/>
      <c r="FPQ12" s="7"/>
      <c r="FPR12" s="7"/>
      <c r="FPS12" s="7"/>
      <c r="FPT12" s="7"/>
      <c r="FPU12" s="7"/>
      <c r="FPV12" s="7"/>
      <c r="FPW12" s="7"/>
      <c r="FPX12" s="7"/>
      <c r="FPY12" s="7"/>
      <c r="FPZ12" s="7"/>
      <c r="FQA12" s="7"/>
      <c r="FQB12" s="7"/>
      <c r="FQC12" s="7"/>
      <c r="FQD12" s="7"/>
      <c r="FQE12" s="7"/>
      <c r="FQF12" s="7"/>
      <c r="FQG12" s="7"/>
      <c r="FQH12" s="7"/>
      <c r="FQI12" s="7"/>
      <c r="FQJ12" s="7"/>
      <c r="FQK12" s="7"/>
      <c r="FQL12" s="7"/>
      <c r="FQM12" s="7"/>
      <c r="FQN12" s="7"/>
      <c r="FQO12" s="7"/>
      <c r="FQP12" s="7"/>
      <c r="FQQ12" s="7"/>
      <c r="FQR12" s="7"/>
      <c r="FQS12" s="7"/>
      <c r="FQT12" s="7"/>
      <c r="FQU12" s="7"/>
      <c r="FQV12" s="7"/>
      <c r="FQW12" s="7"/>
      <c r="FQX12" s="7"/>
      <c r="FQY12" s="7"/>
      <c r="FQZ12" s="7"/>
      <c r="FRA12" s="7"/>
      <c r="FRB12" s="7"/>
      <c r="FRC12" s="7"/>
      <c r="FRD12" s="7"/>
      <c r="FRE12" s="7"/>
      <c r="FRF12" s="7"/>
      <c r="FRG12" s="7"/>
      <c r="FRH12" s="7"/>
      <c r="FRI12" s="7"/>
      <c r="FRJ12" s="7"/>
      <c r="FRK12" s="7"/>
      <c r="FRL12" s="7"/>
      <c r="FRM12" s="7"/>
      <c r="FRN12" s="7"/>
      <c r="FRO12" s="7"/>
      <c r="FRP12" s="7"/>
      <c r="FRQ12" s="7"/>
      <c r="FRR12" s="7"/>
      <c r="FRS12" s="7"/>
      <c r="FRT12" s="7"/>
      <c r="FRU12" s="7"/>
      <c r="FRV12" s="7"/>
      <c r="FRW12" s="7"/>
      <c r="FRX12" s="7"/>
      <c r="FRY12" s="7"/>
      <c r="FRZ12" s="7"/>
      <c r="FSA12" s="7"/>
      <c r="FSB12" s="7"/>
      <c r="FSC12" s="7"/>
      <c r="FSD12" s="7"/>
      <c r="FSE12" s="7"/>
      <c r="FSF12" s="7"/>
      <c r="FSG12" s="7"/>
      <c r="FSH12" s="7"/>
      <c r="FSI12" s="7"/>
      <c r="FSJ12" s="7"/>
      <c r="FSK12" s="7"/>
      <c r="FSL12" s="7"/>
      <c r="FSM12" s="7"/>
      <c r="FSN12" s="7"/>
      <c r="FSO12" s="7"/>
      <c r="FSP12" s="7"/>
      <c r="FSQ12" s="7"/>
      <c r="FSR12" s="7"/>
      <c r="FSS12" s="7"/>
      <c r="FST12" s="7"/>
      <c r="FSU12" s="7"/>
      <c r="FSV12" s="7"/>
      <c r="FSW12" s="7"/>
      <c r="FSX12" s="7"/>
      <c r="FSY12" s="7"/>
      <c r="FSZ12" s="7"/>
      <c r="FTA12" s="7"/>
      <c r="FTB12" s="7"/>
      <c r="FTC12" s="7"/>
      <c r="FTD12" s="7"/>
      <c r="FTE12" s="7"/>
      <c r="FTF12" s="7"/>
      <c r="FTG12" s="7"/>
      <c r="FTH12" s="7"/>
      <c r="FTI12" s="7"/>
      <c r="FTJ12" s="7"/>
      <c r="FTK12" s="7"/>
      <c r="FTL12" s="7"/>
      <c r="FTM12" s="7"/>
      <c r="FTN12" s="7"/>
      <c r="FTO12" s="7"/>
      <c r="FTP12" s="7"/>
      <c r="FTQ12" s="7"/>
      <c r="FTR12" s="7"/>
      <c r="FTS12" s="7"/>
      <c r="FTT12" s="7"/>
      <c r="FTU12" s="7"/>
      <c r="FTV12" s="7"/>
      <c r="FTW12" s="7"/>
      <c r="FTX12" s="7"/>
      <c r="FTY12" s="7"/>
      <c r="FTZ12" s="7"/>
      <c r="FUA12" s="7"/>
      <c r="FUB12" s="7"/>
      <c r="FUC12" s="7"/>
      <c r="FUD12" s="7"/>
      <c r="FUE12" s="7"/>
      <c r="FUF12" s="7"/>
      <c r="FUG12" s="7"/>
      <c r="FUH12" s="7"/>
      <c r="FUI12" s="7"/>
      <c r="FUJ12" s="7"/>
      <c r="FUK12" s="7"/>
      <c r="FUL12" s="7"/>
      <c r="FUM12" s="7"/>
      <c r="FUN12" s="7"/>
      <c r="FUO12" s="7"/>
      <c r="FUP12" s="7"/>
      <c r="FUQ12" s="7"/>
      <c r="FUR12" s="7"/>
      <c r="FUS12" s="7"/>
      <c r="FUT12" s="7"/>
      <c r="FUU12" s="7"/>
      <c r="FUV12" s="7"/>
      <c r="FUW12" s="7"/>
      <c r="FUX12" s="7"/>
      <c r="FUY12" s="7"/>
      <c r="FUZ12" s="7"/>
      <c r="FVA12" s="7"/>
      <c r="FVB12" s="7"/>
      <c r="FVC12" s="7"/>
      <c r="FVD12" s="7"/>
      <c r="FVE12" s="7"/>
      <c r="FVF12" s="7"/>
      <c r="FVG12" s="7"/>
      <c r="FVH12" s="7"/>
      <c r="FVI12" s="7"/>
      <c r="FVJ12" s="7"/>
      <c r="FVK12" s="7"/>
      <c r="FVL12" s="7"/>
      <c r="FVM12" s="7"/>
      <c r="FVN12" s="7"/>
      <c r="FVO12" s="7"/>
      <c r="FVP12" s="7"/>
      <c r="FVQ12" s="7"/>
      <c r="FVR12" s="7"/>
      <c r="FVS12" s="7"/>
      <c r="FVT12" s="7"/>
      <c r="FVU12" s="7"/>
      <c r="FVV12" s="7"/>
      <c r="FVW12" s="7"/>
      <c r="FVX12" s="7"/>
      <c r="FVY12" s="7"/>
      <c r="FVZ12" s="7"/>
      <c r="FWA12" s="7"/>
      <c r="FWB12" s="7"/>
      <c r="FWC12" s="7"/>
      <c r="FWD12" s="7"/>
      <c r="FWE12" s="7"/>
      <c r="FWF12" s="7"/>
      <c r="FWG12" s="7"/>
      <c r="FWH12" s="7"/>
      <c r="FWI12" s="7"/>
      <c r="FWJ12" s="7"/>
      <c r="FWK12" s="7"/>
      <c r="FWL12" s="7"/>
      <c r="FWM12" s="7"/>
      <c r="FWN12" s="7"/>
      <c r="FWO12" s="7"/>
      <c r="FWP12" s="7"/>
      <c r="FWQ12" s="7"/>
      <c r="FWR12" s="7"/>
      <c r="FWS12" s="7"/>
      <c r="FWT12" s="7"/>
      <c r="FWU12" s="7"/>
      <c r="FWV12" s="7"/>
      <c r="FWW12" s="7"/>
      <c r="FWX12" s="7"/>
      <c r="FWY12" s="7"/>
      <c r="FWZ12" s="7"/>
      <c r="FXA12" s="7"/>
      <c r="FXB12" s="7"/>
      <c r="FXC12" s="7"/>
      <c r="FXD12" s="7"/>
      <c r="FXE12" s="7"/>
      <c r="FXF12" s="7"/>
      <c r="FXG12" s="7"/>
      <c r="FXH12" s="7"/>
      <c r="FXI12" s="7"/>
      <c r="FXJ12" s="7"/>
      <c r="FXK12" s="7"/>
      <c r="FXL12" s="7"/>
      <c r="FXM12" s="7"/>
      <c r="FXN12" s="7"/>
      <c r="FXO12" s="7"/>
      <c r="FXP12" s="7"/>
      <c r="FXQ12" s="7"/>
      <c r="FXR12" s="7"/>
      <c r="FXS12" s="7"/>
      <c r="FXT12" s="7"/>
      <c r="FXU12" s="7"/>
      <c r="FXV12" s="7"/>
      <c r="FXW12" s="7"/>
      <c r="FXX12" s="7"/>
      <c r="FXY12" s="7"/>
      <c r="FXZ12" s="7"/>
      <c r="FYA12" s="7"/>
      <c r="FYB12" s="7"/>
      <c r="FYC12" s="7"/>
      <c r="FYD12" s="7"/>
      <c r="FYE12" s="7"/>
      <c r="FYF12" s="7"/>
      <c r="FYG12" s="7"/>
      <c r="FYH12" s="7"/>
      <c r="FYI12" s="7"/>
      <c r="FYJ12" s="7"/>
      <c r="FYK12" s="7"/>
      <c r="FYL12" s="7"/>
      <c r="FYM12" s="7"/>
      <c r="FYN12" s="7"/>
      <c r="FYO12" s="7"/>
      <c r="FYP12" s="7"/>
      <c r="FYQ12" s="7"/>
      <c r="FYR12" s="7"/>
      <c r="FYS12" s="7"/>
      <c r="FYT12" s="7"/>
      <c r="FYU12" s="7"/>
      <c r="FYV12" s="7"/>
      <c r="FYW12" s="7"/>
      <c r="FYX12" s="7"/>
      <c r="FYY12" s="7"/>
      <c r="FYZ12" s="7"/>
      <c r="FZA12" s="7"/>
      <c r="FZB12" s="7"/>
      <c r="FZC12" s="7"/>
      <c r="FZD12" s="7"/>
      <c r="FZE12" s="7"/>
      <c r="FZF12" s="7"/>
      <c r="FZG12" s="7"/>
      <c r="FZH12" s="7"/>
      <c r="FZI12" s="7"/>
      <c r="FZJ12" s="7"/>
      <c r="FZK12" s="7"/>
      <c r="FZL12" s="7"/>
      <c r="FZM12" s="7"/>
      <c r="FZN12" s="7"/>
      <c r="FZO12" s="7"/>
      <c r="FZP12" s="7"/>
      <c r="FZQ12" s="7"/>
      <c r="FZR12" s="7"/>
      <c r="FZS12" s="7"/>
      <c r="FZT12" s="7"/>
      <c r="FZU12" s="7"/>
      <c r="FZV12" s="7"/>
      <c r="FZW12" s="7"/>
      <c r="FZX12" s="7"/>
      <c r="FZY12" s="7"/>
      <c r="FZZ12" s="7"/>
      <c r="GAA12" s="7"/>
      <c r="GAB12" s="7"/>
      <c r="GAC12" s="7"/>
      <c r="GAD12" s="7"/>
      <c r="GAE12" s="7"/>
      <c r="GAF12" s="7"/>
      <c r="GAG12" s="7"/>
      <c r="GAH12" s="7"/>
      <c r="GAI12" s="7"/>
      <c r="GAJ12" s="7"/>
      <c r="GAK12" s="7"/>
      <c r="GAL12" s="7"/>
      <c r="GAM12" s="7"/>
      <c r="GAN12" s="7"/>
      <c r="GAO12" s="7"/>
      <c r="GAP12" s="7"/>
      <c r="GAQ12" s="7"/>
      <c r="GAR12" s="7"/>
      <c r="GAS12" s="7"/>
      <c r="GAT12" s="7"/>
      <c r="GAU12" s="7"/>
      <c r="GAV12" s="7"/>
      <c r="GAW12" s="7"/>
      <c r="GAX12" s="7"/>
      <c r="GAY12" s="7"/>
      <c r="GAZ12" s="7"/>
      <c r="GBA12" s="7"/>
      <c r="GBB12" s="7"/>
      <c r="GBC12" s="7"/>
      <c r="GBD12" s="7"/>
      <c r="GBE12" s="7"/>
      <c r="GBF12" s="7"/>
      <c r="GBG12" s="7"/>
      <c r="GBH12" s="7"/>
      <c r="GBI12" s="7"/>
      <c r="GBJ12" s="7"/>
      <c r="GBK12" s="7"/>
      <c r="GBL12" s="7"/>
      <c r="GBM12" s="7"/>
      <c r="GBN12" s="7"/>
      <c r="GBO12" s="7"/>
      <c r="GBP12" s="7"/>
      <c r="GBQ12" s="7"/>
      <c r="GBR12" s="7"/>
      <c r="GBS12" s="7"/>
      <c r="GBT12" s="7"/>
      <c r="GBU12" s="7"/>
      <c r="GBV12" s="7"/>
      <c r="GBW12" s="7"/>
      <c r="GBX12" s="7"/>
      <c r="GBY12" s="7"/>
      <c r="GBZ12" s="7"/>
      <c r="GCA12" s="7"/>
      <c r="GCB12" s="7"/>
      <c r="GCC12" s="7"/>
      <c r="GCD12" s="7"/>
      <c r="GCE12" s="7"/>
      <c r="GCF12" s="7"/>
      <c r="GCG12" s="7"/>
      <c r="GCH12" s="7"/>
      <c r="GCI12" s="7"/>
      <c r="GCJ12" s="7"/>
      <c r="GCK12" s="7"/>
      <c r="GCL12" s="7"/>
      <c r="GCM12" s="7"/>
      <c r="GCN12" s="7"/>
      <c r="GCO12" s="7"/>
      <c r="GCP12" s="7"/>
      <c r="GCQ12" s="7"/>
      <c r="GCR12" s="7"/>
      <c r="GCS12" s="7"/>
      <c r="GCT12" s="7"/>
      <c r="GCU12" s="7"/>
      <c r="GCV12" s="7"/>
      <c r="GCW12" s="7"/>
      <c r="GCX12" s="7"/>
      <c r="GCY12" s="7"/>
      <c r="GCZ12" s="7"/>
      <c r="GDA12" s="7"/>
      <c r="GDB12" s="7"/>
      <c r="GDC12" s="7"/>
      <c r="GDD12" s="7"/>
      <c r="GDE12" s="7"/>
      <c r="GDF12" s="7"/>
      <c r="GDG12" s="7"/>
      <c r="GDH12" s="7"/>
      <c r="GDI12" s="7"/>
      <c r="GDJ12" s="7"/>
      <c r="GDK12" s="7"/>
      <c r="GDL12" s="7"/>
      <c r="GDM12" s="7"/>
      <c r="GDN12" s="7"/>
      <c r="GDO12" s="7"/>
      <c r="GDP12" s="7"/>
      <c r="GDQ12" s="7"/>
      <c r="GDR12" s="7"/>
      <c r="GDS12" s="7"/>
      <c r="GDT12" s="7"/>
      <c r="GDU12" s="7"/>
      <c r="GDV12" s="7"/>
      <c r="GDW12" s="7"/>
      <c r="GDX12" s="7"/>
      <c r="GDY12" s="7"/>
      <c r="GDZ12" s="7"/>
      <c r="GEA12" s="7"/>
      <c r="GEB12" s="7"/>
      <c r="GEC12" s="7"/>
      <c r="GED12" s="7"/>
      <c r="GEE12" s="7"/>
      <c r="GEF12" s="7"/>
      <c r="GEG12" s="7"/>
      <c r="GEH12" s="7"/>
      <c r="GEI12" s="7"/>
      <c r="GEJ12" s="7"/>
      <c r="GEK12" s="7"/>
      <c r="GEL12" s="7"/>
      <c r="GEM12" s="7"/>
      <c r="GEN12" s="7"/>
      <c r="GEO12" s="7"/>
      <c r="GEP12" s="7"/>
      <c r="GEQ12" s="7"/>
      <c r="GER12" s="7"/>
      <c r="GES12" s="7"/>
      <c r="GET12" s="7"/>
      <c r="GEU12" s="7"/>
      <c r="GEV12" s="7"/>
      <c r="GEW12" s="7"/>
      <c r="GEX12" s="7"/>
      <c r="GEY12" s="7"/>
      <c r="GEZ12" s="7"/>
      <c r="GFA12" s="7"/>
      <c r="GFB12" s="7"/>
      <c r="GFC12" s="7"/>
      <c r="GFD12" s="7"/>
      <c r="GFE12" s="7"/>
      <c r="GFF12" s="7"/>
      <c r="GFG12" s="7"/>
      <c r="GFH12" s="7"/>
      <c r="GFI12" s="7"/>
      <c r="GFJ12" s="7"/>
      <c r="GFK12" s="7"/>
      <c r="GFL12" s="7"/>
      <c r="GFM12" s="7"/>
      <c r="GFN12" s="7"/>
      <c r="GFO12" s="7"/>
      <c r="GFP12" s="7"/>
      <c r="GFQ12" s="7"/>
      <c r="GFR12" s="7"/>
      <c r="GFS12" s="7"/>
      <c r="GFT12" s="7"/>
      <c r="GFU12" s="7"/>
      <c r="GFV12" s="7"/>
      <c r="GFW12" s="7"/>
      <c r="GFX12" s="7"/>
      <c r="GFY12" s="7"/>
      <c r="GFZ12" s="7"/>
      <c r="GGA12" s="7"/>
      <c r="GGB12" s="7"/>
      <c r="GGC12" s="7"/>
      <c r="GGD12" s="7"/>
      <c r="GGE12" s="7"/>
      <c r="GGF12" s="7"/>
      <c r="GGG12" s="7"/>
      <c r="GGH12" s="7"/>
      <c r="GGI12" s="7"/>
      <c r="GGJ12" s="7"/>
      <c r="GGK12" s="7"/>
      <c r="GGL12" s="7"/>
      <c r="GGM12" s="7"/>
      <c r="GGN12" s="7"/>
      <c r="GGO12" s="7"/>
      <c r="GGP12" s="7"/>
      <c r="GGQ12" s="7"/>
      <c r="GGR12" s="7"/>
      <c r="GGS12" s="7"/>
      <c r="GGT12" s="7"/>
      <c r="GGU12" s="7"/>
      <c r="GGV12" s="7"/>
      <c r="GGW12" s="7"/>
      <c r="GGX12" s="7"/>
      <c r="GGY12" s="7"/>
      <c r="GGZ12" s="7"/>
      <c r="GHA12" s="7"/>
      <c r="GHB12" s="7"/>
      <c r="GHC12" s="7"/>
      <c r="GHD12" s="7"/>
      <c r="GHE12" s="7"/>
      <c r="GHF12" s="7"/>
      <c r="GHG12" s="7"/>
      <c r="GHH12" s="7"/>
      <c r="GHI12" s="7"/>
      <c r="GHJ12" s="7"/>
      <c r="GHK12" s="7"/>
      <c r="GHL12" s="7"/>
      <c r="GHM12" s="7"/>
      <c r="GHN12" s="7"/>
      <c r="GHO12" s="7"/>
      <c r="GHP12" s="7"/>
      <c r="GHQ12" s="7"/>
      <c r="GHR12" s="7"/>
      <c r="GHS12" s="7"/>
      <c r="GHT12" s="7"/>
      <c r="GHU12" s="7"/>
      <c r="GHV12" s="7"/>
      <c r="GHW12" s="7"/>
      <c r="GHX12" s="7"/>
      <c r="GHY12" s="7"/>
      <c r="GHZ12" s="7"/>
      <c r="GIA12" s="7"/>
      <c r="GIB12" s="7"/>
      <c r="GIC12" s="7"/>
      <c r="GID12" s="7"/>
      <c r="GIE12" s="7"/>
      <c r="GIF12" s="7"/>
      <c r="GIG12" s="7"/>
      <c r="GIH12" s="7"/>
      <c r="GII12" s="7"/>
      <c r="GIJ12" s="7"/>
      <c r="GIK12" s="7"/>
      <c r="GIL12" s="7"/>
      <c r="GIM12" s="7"/>
      <c r="GIN12" s="7"/>
      <c r="GIO12" s="7"/>
      <c r="GIP12" s="7"/>
      <c r="GIQ12" s="7"/>
      <c r="GIR12" s="7"/>
      <c r="GIS12" s="7"/>
      <c r="GIT12" s="7"/>
      <c r="GIU12" s="7"/>
      <c r="GIV12" s="7"/>
      <c r="GIW12" s="7"/>
      <c r="GIX12" s="7"/>
      <c r="GIY12" s="7"/>
      <c r="GIZ12" s="7"/>
      <c r="GJA12" s="7"/>
      <c r="GJB12" s="7"/>
      <c r="GJC12" s="7"/>
      <c r="GJD12" s="7"/>
      <c r="GJE12" s="7"/>
      <c r="GJF12" s="7"/>
      <c r="GJG12" s="7"/>
      <c r="GJH12" s="7"/>
      <c r="GJI12" s="7"/>
      <c r="GJJ12" s="7"/>
      <c r="GJK12" s="7"/>
      <c r="GJL12" s="7"/>
      <c r="GJM12" s="7"/>
      <c r="GJN12" s="7"/>
      <c r="GJO12" s="7"/>
      <c r="GJP12" s="7"/>
      <c r="GJQ12" s="7"/>
      <c r="GJR12" s="7"/>
      <c r="GJS12" s="7"/>
      <c r="GJT12" s="7"/>
      <c r="GJU12" s="7"/>
      <c r="GJV12" s="7"/>
      <c r="GJW12" s="7"/>
      <c r="GJX12" s="7"/>
      <c r="GJY12" s="7"/>
      <c r="GJZ12" s="7"/>
      <c r="GKA12" s="7"/>
      <c r="GKB12" s="7"/>
      <c r="GKC12" s="7"/>
      <c r="GKD12" s="7"/>
      <c r="GKE12" s="7"/>
      <c r="GKF12" s="7"/>
      <c r="GKG12" s="7"/>
      <c r="GKH12" s="7"/>
      <c r="GKI12" s="7"/>
      <c r="GKJ12" s="7"/>
      <c r="GKK12" s="7"/>
      <c r="GKL12" s="7"/>
      <c r="GKM12" s="7"/>
      <c r="GKN12" s="7"/>
      <c r="GKO12" s="7"/>
      <c r="GKP12" s="7"/>
      <c r="GKQ12" s="7"/>
      <c r="GKR12" s="7"/>
      <c r="GKS12" s="7"/>
      <c r="GKT12" s="7"/>
      <c r="GKU12" s="7"/>
      <c r="GKV12" s="7"/>
      <c r="GKW12" s="7"/>
      <c r="GKX12" s="7"/>
      <c r="GKY12" s="7"/>
      <c r="GKZ12" s="7"/>
      <c r="GLA12" s="7"/>
      <c r="GLB12" s="7"/>
      <c r="GLC12" s="7"/>
      <c r="GLD12" s="7"/>
      <c r="GLE12" s="7"/>
      <c r="GLF12" s="7"/>
      <c r="GLG12" s="7"/>
      <c r="GLH12" s="7"/>
      <c r="GLI12" s="7"/>
      <c r="GLJ12" s="7"/>
      <c r="GLK12" s="7"/>
      <c r="GLL12" s="7"/>
      <c r="GLM12" s="7"/>
      <c r="GLN12" s="7"/>
      <c r="GLO12" s="7"/>
      <c r="GLP12" s="7"/>
      <c r="GLQ12" s="7"/>
      <c r="GLR12" s="7"/>
      <c r="GLS12" s="7"/>
      <c r="GLT12" s="7"/>
      <c r="GLU12" s="7"/>
      <c r="GLV12" s="7"/>
      <c r="GLW12" s="7"/>
      <c r="GLX12" s="7"/>
      <c r="GLY12" s="7"/>
      <c r="GLZ12" s="7"/>
      <c r="GMA12" s="7"/>
      <c r="GMB12" s="7"/>
      <c r="GMC12" s="7"/>
      <c r="GMD12" s="7"/>
      <c r="GME12" s="7"/>
      <c r="GMF12" s="7"/>
      <c r="GMG12" s="7"/>
      <c r="GMH12" s="7"/>
      <c r="GMI12" s="7"/>
      <c r="GMJ12" s="7"/>
      <c r="GMK12" s="7"/>
      <c r="GML12" s="7"/>
      <c r="GMM12" s="7"/>
      <c r="GMN12" s="7"/>
      <c r="GMO12" s="7"/>
      <c r="GMP12" s="7"/>
      <c r="GMQ12" s="7"/>
      <c r="GMR12" s="7"/>
      <c r="GMS12" s="7"/>
      <c r="GMT12" s="7"/>
      <c r="GMU12" s="7"/>
      <c r="GMV12" s="7"/>
      <c r="GMW12" s="7"/>
      <c r="GMX12" s="7"/>
      <c r="GMY12" s="7"/>
      <c r="GMZ12" s="7"/>
      <c r="GNA12" s="7"/>
      <c r="GNB12" s="7"/>
      <c r="GNC12" s="7"/>
      <c r="GND12" s="7"/>
      <c r="GNE12" s="7"/>
      <c r="GNF12" s="7"/>
      <c r="GNG12" s="7"/>
      <c r="GNH12" s="7"/>
      <c r="GNI12" s="7"/>
      <c r="GNJ12" s="7"/>
      <c r="GNK12" s="7"/>
      <c r="GNL12" s="7"/>
      <c r="GNM12" s="7"/>
      <c r="GNN12" s="7"/>
      <c r="GNO12" s="7"/>
      <c r="GNP12" s="7"/>
      <c r="GNQ12" s="7"/>
      <c r="GNR12" s="7"/>
      <c r="GNS12" s="7"/>
      <c r="GNT12" s="7"/>
      <c r="GNU12" s="7"/>
      <c r="GNV12" s="7"/>
      <c r="GNW12" s="7"/>
      <c r="GNX12" s="7"/>
      <c r="GNY12" s="7"/>
      <c r="GNZ12" s="7"/>
      <c r="GOA12" s="7"/>
      <c r="GOB12" s="7"/>
      <c r="GOC12" s="7"/>
      <c r="GOD12" s="7"/>
      <c r="GOE12" s="7"/>
      <c r="GOF12" s="7"/>
      <c r="GOG12" s="7"/>
      <c r="GOH12" s="7"/>
      <c r="GOI12" s="7"/>
      <c r="GOJ12" s="7"/>
      <c r="GOK12" s="7"/>
      <c r="GOL12" s="7"/>
      <c r="GOM12" s="7"/>
      <c r="GON12" s="7"/>
      <c r="GOO12" s="7"/>
      <c r="GOP12" s="7"/>
      <c r="GOQ12" s="7"/>
      <c r="GOR12" s="7"/>
      <c r="GOS12" s="7"/>
      <c r="GOT12" s="7"/>
      <c r="GOU12" s="7"/>
      <c r="GOV12" s="7"/>
      <c r="GOW12" s="7"/>
      <c r="GOX12" s="7"/>
      <c r="GOY12" s="7"/>
      <c r="GOZ12" s="7"/>
      <c r="GPA12" s="7"/>
      <c r="GPB12" s="7"/>
      <c r="GPC12" s="7"/>
      <c r="GPD12" s="7"/>
      <c r="GPE12" s="7"/>
      <c r="GPF12" s="7"/>
      <c r="GPG12" s="7"/>
      <c r="GPH12" s="7"/>
      <c r="GPI12" s="7"/>
      <c r="GPJ12" s="7"/>
      <c r="GPK12" s="7"/>
      <c r="GPL12" s="7"/>
      <c r="GPM12" s="7"/>
      <c r="GPN12" s="7"/>
      <c r="GPO12" s="7"/>
      <c r="GPP12" s="7"/>
      <c r="GPQ12" s="7"/>
      <c r="GPR12" s="7"/>
      <c r="GPS12" s="7"/>
      <c r="GPT12" s="7"/>
      <c r="GPU12" s="7"/>
      <c r="GPV12" s="7"/>
      <c r="GPW12" s="7"/>
      <c r="GPX12" s="7"/>
      <c r="GPY12" s="7"/>
      <c r="GPZ12" s="7"/>
      <c r="GQA12" s="7"/>
      <c r="GQB12" s="7"/>
      <c r="GQC12" s="7"/>
      <c r="GQD12" s="7"/>
      <c r="GQE12" s="7"/>
      <c r="GQF12" s="7"/>
      <c r="GQG12" s="7"/>
      <c r="GQH12" s="7"/>
      <c r="GQI12" s="7"/>
      <c r="GQJ12" s="7"/>
      <c r="GQK12" s="7"/>
      <c r="GQL12" s="7"/>
      <c r="GQM12" s="7"/>
      <c r="GQN12" s="7"/>
      <c r="GQO12" s="7"/>
      <c r="GQP12" s="7"/>
      <c r="GQQ12" s="7"/>
      <c r="GQR12" s="7"/>
      <c r="GQS12" s="7"/>
      <c r="GQT12" s="7"/>
      <c r="GQU12" s="7"/>
      <c r="GQV12" s="7"/>
      <c r="GQW12" s="7"/>
      <c r="GQX12" s="7"/>
      <c r="GQY12" s="7"/>
      <c r="GQZ12" s="7"/>
      <c r="GRA12" s="7"/>
      <c r="GRB12" s="7"/>
      <c r="GRC12" s="7"/>
      <c r="GRD12" s="7"/>
      <c r="GRE12" s="7"/>
      <c r="GRF12" s="7"/>
      <c r="GRG12" s="7"/>
      <c r="GRH12" s="7"/>
      <c r="GRI12" s="7"/>
      <c r="GRJ12" s="7"/>
      <c r="GRK12" s="7"/>
      <c r="GRL12" s="7"/>
      <c r="GRM12" s="7"/>
      <c r="GRN12" s="7"/>
      <c r="GRO12" s="7"/>
      <c r="GRP12" s="7"/>
      <c r="GRQ12" s="7"/>
      <c r="GRR12" s="7"/>
      <c r="GRS12" s="7"/>
      <c r="GRT12" s="7"/>
      <c r="GRU12" s="7"/>
      <c r="GRV12" s="7"/>
      <c r="GRW12" s="7"/>
      <c r="GRX12" s="7"/>
      <c r="GRY12" s="7"/>
      <c r="GRZ12" s="7"/>
      <c r="GSA12" s="7"/>
      <c r="GSB12" s="7"/>
      <c r="GSC12" s="7"/>
      <c r="GSD12" s="7"/>
      <c r="GSE12" s="7"/>
      <c r="GSF12" s="7"/>
      <c r="GSG12" s="7"/>
      <c r="GSH12" s="7"/>
      <c r="GSI12" s="7"/>
      <c r="GSJ12" s="7"/>
      <c r="GSK12" s="7"/>
      <c r="GSL12" s="7"/>
      <c r="GSM12" s="7"/>
      <c r="GSN12" s="7"/>
      <c r="GSO12" s="7"/>
      <c r="GSP12" s="7"/>
      <c r="GSQ12" s="7"/>
      <c r="GSR12" s="7"/>
      <c r="GSS12" s="7"/>
      <c r="GST12" s="7"/>
      <c r="GSU12" s="7"/>
      <c r="GSV12" s="7"/>
      <c r="GSW12" s="7"/>
      <c r="GSX12" s="7"/>
      <c r="GSY12" s="7"/>
      <c r="GSZ12" s="7"/>
      <c r="GTA12" s="7"/>
      <c r="GTB12" s="7"/>
      <c r="GTC12" s="7"/>
      <c r="GTD12" s="7"/>
      <c r="GTE12" s="7"/>
      <c r="GTF12" s="7"/>
      <c r="GTG12" s="7"/>
      <c r="GTH12" s="7"/>
      <c r="GTI12" s="7"/>
      <c r="GTJ12" s="7"/>
      <c r="GTK12" s="7"/>
      <c r="GTL12" s="7"/>
      <c r="GTM12" s="7"/>
      <c r="GTN12" s="7"/>
      <c r="GTO12" s="7"/>
      <c r="GTP12" s="7"/>
      <c r="GTQ12" s="7"/>
      <c r="GTR12" s="7"/>
      <c r="GTS12" s="7"/>
      <c r="GTT12" s="7"/>
      <c r="GTU12" s="7"/>
      <c r="GTV12" s="7"/>
      <c r="GTW12" s="7"/>
      <c r="GTX12" s="7"/>
      <c r="GTY12" s="7"/>
      <c r="GTZ12" s="7"/>
      <c r="GUA12" s="7"/>
      <c r="GUB12" s="7"/>
      <c r="GUC12" s="7"/>
      <c r="GUD12" s="7"/>
      <c r="GUE12" s="7"/>
      <c r="GUF12" s="7"/>
      <c r="GUG12" s="7"/>
      <c r="GUH12" s="7"/>
      <c r="GUI12" s="7"/>
      <c r="GUJ12" s="7"/>
      <c r="GUK12" s="7"/>
      <c r="GUL12" s="7"/>
      <c r="GUM12" s="7"/>
      <c r="GUN12" s="7"/>
      <c r="GUO12" s="7"/>
      <c r="GUP12" s="7"/>
      <c r="GUQ12" s="7"/>
      <c r="GUR12" s="7"/>
      <c r="GUS12" s="7"/>
      <c r="GUT12" s="7"/>
      <c r="GUU12" s="7"/>
      <c r="GUV12" s="7"/>
      <c r="GUW12" s="7"/>
      <c r="GUX12" s="7"/>
      <c r="GUY12" s="7"/>
      <c r="GUZ12" s="7"/>
      <c r="GVA12" s="7"/>
      <c r="GVB12" s="7"/>
      <c r="GVC12" s="7"/>
      <c r="GVD12" s="7"/>
      <c r="GVE12" s="7"/>
      <c r="GVF12" s="7"/>
      <c r="GVG12" s="7"/>
      <c r="GVH12" s="7"/>
      <c r="GVI12" s="7"/>
      <c r="GVJ12" s="7"/>
      <c r="GVK12" s="7"/>
      <c r="GVL12" s="7"/>
      <c r="GVM12" s="7"/>
      <c r="GVN12" s="7"/>
      <c r="GVO12" s="7"/>
      <c r="GVP12" s="7"/>
      <c r="GVQ12" s="7"/>
      <c r="GVR12" s="7"/>
      <c r="GVS12" s="7"/>
      <c r="GVT12" s="7"/>
      <c r="GVU12" s="7"/>
      <c r="GVV12" s="7"/>
      <c r="GVW12" s="7"/>
      <c r="GVX12" s="7"/>
      <c r="GVY12" s="7"/>
      <c r="GVZ12" s="7"/>
      <c r="GWA12" s="7"/>
      <c r="GWB12" s="7"/>
      <c r="GWC12" s="7"/>
      <c r="GWD12" s="7"/>
      <c r="GWE12" s="7"/>
      <c r="GWF12" s="7"/>
      <c r="GWG12" s="7"/>
      <c r="GWH12" s="7"/>
      <c r="GWI12" s="7"/>
      <c r="GWJ12" s="7"/>
      <c r="GWK12" s="7"/>
      <c r="GWL12" s="7"/>
      <c r="GWM12" s="7"/>
      <c r="GWN12" s="7"/>
      <c r="GWO12" s="7"/>
      <c r="GWP12" s="7"/>
      <c r="GWQ12" s="7"/>
      <c r="GWR12" s="7"/>
      <c r="GWS12" s="7"/>
      <c r="GWT12" s="7"/>
      <c r="GWU12" s="7"/>
      <c r="GWV12" s="7"/>
      <c r="GWW12" s="7"/>
      <c r="GWX12" s="7"/>
      <c r="GWY12" s="7"/>
      <c r="GWZ12" s="7"/>
      <c r="GXA12" s="7"/>
      <c r="GXB12" s="7"/>
      <c r="GXC12" s="7"/>
      <c r="GXD12" s="7"/>
      <c r="GXE12" s="7"/>
      <c r="GXF12" s="7"/>
      <c r="GXG12" s="7"/>
      <c r="GXH12" s="7"/>
      <c r="GXI12" s="7"/>
      <c r="GXJ12" s="7"/>
      <c r="GXK12" s="7"/>
      <c r="GXL12" s="7"/>
      <c r="GXM12" s="7"/>
      <c r="GXN12" s="7"/>
      <c r="GXO12" s="7"/>
      <c r="GXP12" s="7"/>
      <c r="GXQ12" s="7"/>
      <c r="GXR12" s="7"/>
      <c r="GXS12" s="7"/>
      <c r="GXT12" s="7"/>
      <c r="GXU12" s="7"/>
      <c r="GXV12" s="7"/>
      <c r="GXW12" s="7"/>
      <c r="GXX12" s="7"/>
      <c r="GXY12" s="7"/>
      <c r="GXZ12" s="7"/>
      <c r="GYA12" s="7"/>
      <c r="GYB12" s="7"/>
      <c r="GYC12" s="7"/>
      <c r="GYD12" s="7"/>
      <c r="GYE12" s="7"/>
      <c r="GYF12" s="7"/>
      <c r="GYG12" s="7"/>
      <c r="GYH12" s="7"/>
      <c r="GYI12" s="7"/>
      <c r="GYJ12" s="7"/>
      <c r="GYK12" s="7"/>
      <c r="GYL12" s="7"/>
      <c r="GYM12" s="7"/>
      <c r="GYN12" s="7"/>
      <c r="GYO12" s="7"/>
      <c r="GYP12" s="7"/>
      <c r="GYQ12" s="7"/>
      <c r="GYR12" s="7"/>
      <c r="GYS12" s="7"/>
      <c r="GYT12" s="7"/>
      <c r="GYU12" s="7"/>
      <c r="GYV12" s="7"/>
      <c r="GYW12" s="7"/>
      <c r="GYX12" s="7"/>
      <c r="GYY12" s="7"/>
      <c r="GYZ12" s="7"/>
      <c r="GZA12" s="7"/>
      <c r="GZB12" s="7"/>
      <c r="GZC12" s="7"/>
      <c r="GZD12" s="7"/>
      <c r="GZE12" s="7"/>
      <c r="GZF12" s="7"/>
      <c r="GZG12" s="7"/>
      <c r="GZH12" s="7"/>
      <c r="GZI12" s="7"/>
      <c r="GZJ12" s="7"/>
      <c r="GZK12" s="7"/>
      <c r="GZL12" s="7"/>
      <c r="GZM12" s="7"/>
      <c r="GZN12" s="7"/>
      <c r="GZO12" s="7"/>
      <c r="GZP12" s="7"/>
      <c r="GZQ12" s="7"/>
      <c r="GZR12" s="7"/>
      <c r="GZS12" s="7"/>
      <c r="GZT12" s="7"/>
      <c r="GZU12" s="7"/>
      <c r="GZV12" s="7"/>
      <c r="GZW12" s="7"/>
      <c r="GZX12" s="7"/>
      <c r="GZY12" s="7"/>
      <c r="GZZ12" s="7"/>
      <c r="HAA12" s="7"/>
      <c r="HAB12" s="7"/>
      <c r="HAC12" s="7"/>
      <c r="HAD12" s="7"/>
      <c r="HAE12" s="7"/>
      <c r="HAF12" s="7"/>
      <c r="HAG12" s="7"/>
      <c r="HAH12" s="7"/>
      <c r="HAI12" s="7"/>
      <c r="HAJ12" s="7"/>
      <c r="HAK12" s="7"/>
      <c r="HAL12" s="7"/>
      <c r="HAM12" s="7"/>
      <c r="HAN12" s="7"/>
      <c r="HAO12" s="7"/>
      <c r="HAP12" s="7"/>
      <c r="HAQ12" s="7"/>
      <c r="HAR12" s="7"/>
      <c r="HAS12" s="7"/>
      <c r="HAT12" s="7"/>
      <c r="HAU12" s="7"/>
      <c r="HAV12" s="7"/>
      <c r="HAW12" s="7"/>
      <c r="HAX12" s="7"/>
      <c r="HAY12" s="7"/>
      <c r="HAZ12" s="7"/>
      <c r="HBA12" s="7"/>
      <c r="HBB12" s="7"/>
      <c r="HBC12" s="7"/>
      <c r="HBD12" s="7"/>
      <c r="HBE12" s="7"/>
      <c r="HBF12" s="7"/>
      <c r="HBG12" s="7"/>
      <c r="HBH12" s="7"/>
      <c r="HBI12" s="7"/>
      <c r="HBJ12" s="7"/>
      <c r="HBK12" s="7"/>
      <c r="HBL12" s="7"/>
      <c r="HBM12" s="7"/>
      <c r="HBN12" s="7"/>
      <c r="HBO12" s="7"/>
      <c r="HBP12" s="7"/>
      <c r="HBQ12" s="7"/>
      <c r="HBR12" s="7"/>
      <c r="HBS12" s="7"/>
      <c r="HBT12" s="7"/>
      <c r="HBU12" s="7"/>
      <c r="HBV12" s="7"/>
      <c r="HBW12" s="7"/>
      <c r="HBX12" s="7"/>
      <c r="HBY12" s="7"/>
      <c r="HBZ12" s="7"/>
      <c r="HCA12" s="7"/>
      <c r="HCB12" s="7"/>
      <c r="HCC12" s="7"/>
      <c r="HCD12" s="7"/>
      <c r="HCE12" s="7"/>
      <c r="HCF12" s="7"/>
      <c r="HCG12" s="7"/>
      <c r="HCH12" s="7"/>
      <c r="HCI12" s="7"/>
      <c r="HCJ12" s="7"/>
      <c r="HCK12" s="7"/>
      <c r="HCL12" s="7"/>
      <c r="HCM12" s="7"/>
      <c r="HCN12" s="7"/>
      <c r="HCO12" s="7"/>
      <c r="HCP12" s="7"/>
      <c r="HCQ12" s="7"/>
      <c r="HCR12" s="7"/>
      <c r="HCS12" s="7"/>
      <c r="HCT12" s="7"/>
      <c r="HCU12" s="7"/>
      <c r="HCV12" s="7"/>
      <c r="HCW12" s="7"/>
      <c r="HCX12" s="7"/>
      <c r="HCY12" s="7"/>
      <c r="HCZ12" s="7"/>
      <c r="HDA12" s="7"/>
      <c r="HDB12" s="7"/>
      <c r="HDC12" s="7"/>
      <c r="HDD12" s="7"/>
      <c r="HDE12" s="7"/>
      <c r="HDF12" s="7"/>
      <c r="HDG12" s="7"/>
      <c r="HDH12" s="7"/>
      <c r="HDI12" s="7"/>
      <c r="HDJ12" s="7"/>
      <c r="HDK12" s="7"/>
      <c r="HDL12" s="7"/>
      <c r="HDM12" s="7"/>
      <c r="HDN12" s="7"/>
      <c r="HDO12" s="7"/>
      <c r="HDP12" s="7"/>
      <c r="HDQ12" s="7"/>
      <c r="HDR12" s="7"/>
      <c r="HDS12" s="7"/>
      <c r="HDT12" s="7"/>
      <c r="HDU12" s="7"/>
      <c r="HDV12" s="7"/>
      <c r="HDW12" s="7"/>
      <c r="HDX12" s="7"/>
      <c r="HDY12" s="7"/>
      <c r="HDZ12" s="7"/>
      <c r="HEA12" s="7"/>
      <c r="HEB12" s="7"/>
      <c r="HEC12" s="7"/>
      <c r="HED12" s="7"/>
      <c r="HEE12" s="7"/>
      <c r="HEF12" s="7"/>
      <c r="HEG12" s="7"/>
      <c r="HEH12" s="7"/>
      <c r="HEI12" s="7"/>
      <c r="HEJ12" s="7"/>
      <c r="HEK12" s="7"/>
      <c r="HEL12" s="7"/>
      <c r="HEM12" s="7"/>
      <c r="HEN12" s="7"/>
      <c r="HEO12" s="7"/>
      <c r="HEP12" s="7"/>
      <c r="HEQ12" s="7"/>
      <c r="HER12" s="7"/>
      <c r="HES12" s="7"/>
      <c r="HET12" s="7"/>
      <c r="HEU12" s="7"/>
      <c r="HEV12" s="7"/>
      <c r="HEW12" s="7"/>
      <c r="HEX12" s="7"/>
      <c r="HEY12" s="7"/>
      <c r="HEZ12" s="7"/>
      <c r="HFA12" s="7"/>
      <c r="HFB12" s="7"/>
      <c r="HFC12" s="7"/>
      <c r="HFD12" s="7"/>
      <c r="HFE12" s="7"/>
      <c r="HFF12" s="7"/>
      <c r="HFG12" s="7"/>
      <c r="HFH12" s="7"/>
      <c r="HFI12" s="7"/>
      <c r="HFJ12" s="7"/>
      <c r="HFK12" s="7"/>
      <c r="HFL12" s="7"/>
      <c r="HFM12" s="7"/>
      <c r="HFN12" s="7"/>
      <c r="HFO12" s="7"/>
      <c r="HFP12" s="7"/>
      <c r="HFQ12" s="7"/>
      <c r="HFR12" s="7"/>
      <c r="HFS12" s="7"/>
      <c r="HFT12" s="7"/>
      <c r="HFU12" s="7"/>
      <c r="HFV12" s="7"/>
      <c r="HFW12" s="7"/>
      <c r="HFX12" s="7"/>
      <c r="HFY12" s="7"/>
      <c r="HFZ12" s="7"/>
      <c r="HGA12" s="7"/>
      <c r="HGB12" s="7"/>
      <c r="HGC12" s="7"/>
      <c r="HGD12" s="7"/>
      <c r="HGE12" s="7"/>
      <c r="HGF12" s="7"/>
      <c r="HGG12" s="7"/>
      <c r="HGH12" s="7"/>
      <c r="HGI12" s="7"/>
      <c r="HGJ12" s="7"/>
      <c r="HGK12" s="7"/>
      <c r="HGL12" s="7"/>
      <c r="HGM12" s="7"/>
      <c r="HGN12" s="7"/>
      <c r="HGO12" s="7"/>
      <c r="HGP12" s="7"/>
      <c r="HGQ12" s="7"/>
      <c r="HGR12" s="7"/>
      <c r="HGS12" s="7"/>
      <c r="HGT12" s="7"/>
      <c r="HGU12" s="7"/>
      <c r="HGV12" s="7"/>
      <c r="HGW12" s="7"/>
      <c r="HGX12" s="7"/>
      <c r="HGY12" s="7"/>
      <c r="HGZ12" s="7"/>
      <c r="HHA12" s="7"/>
      <c r="HHB12" s="7"/>
      <c r="HHC12" s="7"/>
      <c r="HHD12" s="7"/>
      <c r="HHE12" s="7"/>
      <c r="HHF12" s="7"/>
      <c r="HHG12" s="7"/>
      <c r="HHH12" s="7"/>
      <c r="HHI12" s="7"/>
      <c r="HHJ12" s="7"/>
      <c r="HHK12" s="7"/>
      <c r="HHL12" s="7"/>
      <c r="HHM12" s="7"/>
      <c r="HHN12" s="7"/>
      <c r="HHO12" s="7"/>
      <c r="HHP12" s="7"/>
      <c r="HHQ12" s="7"/>
      <c r="HHR12" s="7"/>
      <c r="HHS12" s="7"/>
      <c r="HHT12" s="7"/>
      <c r="HHU12" s="7"/>
      <c r="HHV12" s="7"/>
      <c r="HHW12" s="7"/>
      <c r="HHX12" s="7"/>
      <c r="HHY12" s="7"/>
      <c r="HHZ12" s="7"/>
      <c r="HIA12" s="7"/>
      <c r="HIB12" s="7"/>
      <c r="HIC12" s="7"/>
      <c r="HID12" s="7"/>
      <c r="HIE12" s="7"/>
      <c r="HIF12" s="7"/>
      <c r="HIG12" s="7"/>
      <c r="HIH12" s="7"/>
      <c r="HII12" s="7"/>
      <c r="HIJ12" s="7"/>
      <c r="HIK12" s="7"/>
      <c r="HIL12" s="7"/>
      <c r="HIM12" s="7"/>
      <c r="HIN12" s="7"/>
      <c r="HIO12" s="7"/>
      <c r="HIP12" s="7"/>
      <c r="HIQ12" s="7"/>
      <c r="HIR12" s="7"/>
      <c r="HIS12" s="7"/>
      <c r="HIT12" s="7"/>
      <c r="HIU12" s="7"/>
      <c r="HIV12" s="7"/>
      <c r="HIW12" s="7"/>
      <c r="HIX12" s="7"/>
      <c r="HIY12" s="7"/>
      <c r="HIZ12" s="7"/>
      <c r="HJA12" s="7"/>
      <c r="HJB12" s="7"/>
      <c r="HJC12" s="7"/>
      <c r="HJD12" s="7"/>
      <c r="HJE12" s="7"/>
      <c r="HJF12" s="7"/>
      <c r="HJG12" s="7"/>
      <c r="HJH12" s="7"/>
      <c r="HJI12" s="7"/>
      <c r="HJJ12" s="7"/>
      <c r="HJK12" s="7"/>
      <c r="HJL12" s="7"/>
      <c r="HJM12" s="7"/>
      <c r="HJN12" s="7"/>
      <c r="HJO12" s="7"/>
      <c r="HJP12" s="7"/>
      <c r="HJQ12" s="7"/>
      <c r="HJR12" s="7"/>
      <c r="HJS12" s="7"/>
      <c r="HJT12" s="7"/>
      <c r="HJU12" s="7"/>
      <c r="HJV12" s="7"/>
      <c r="HJW12" s="7"/>
      <c r="HJX12" s="7"/>
      <c r="HJY12" s="7"/>
      <c r="HJZ12" s="7"/>
      <c r="HKA12" s="7"/>
      <c r="HKB12" s="7"/>
      <c r="HKC12" s="7"/>
      <c r="HKD12" s="7"/>
      <c r="HKE12" s="7"/>
      <c r="HKF12" s="7"/>
      <c r="HKG12" s="7"/>
      <c r="HKH12" s="7"/>
      <c r="HKI12" s="7"/>
      <c r="HKJ12" s="7"/>
      <c r="HKK12" s="7"/>
      <c r="HKL12" s="7"/>
      <c r="HKM12" s="7"/>
      <c r="HKN12" s="7"/>
      <c r="HKO12" s="7"/>
      <c r="HKP12" s="7"/>
      <c r="HKQ12" s="7"/>
      <c r="HKR12" s="7"/>
      <c r="HKS12" s="7"/>
      <c r="HKT12" s="7"/>
      <c r="HKU12" s="7"/>
      <c r="HKV12" s="7"/>
      <c r="HKW12" s="7"/>
      <c r="HKX12" s="7"/>
      <c r="HKY12" s="7"/>
      <c r="HKZ12" s="7"/>
      <c r="HLA12" s="7"/>
      <c r="HLB12" s="7"/>
      <c r="HLC12" s="7"/>
      <c r="HLD12" s="7"/>
      <c r="HLE12" s="7"/>
      <c r="HLF12" s="7"/>
      <c r="HLG12" s="7"/>
      <c r="HLH12" s="7"/>
      <c r="HLI12" s="7"/>
      <c r="HLJ12" s="7"/>
      <c r="HLK12" s="7"/>
      <c r="HLL12" s="7"/>
      <c r="HLM12" s="7"/>
      <c r="HLN12" s="7"/>
      <c r="HLO12" s="7"/>
      <c r="HLP12" s="7"/>
      <c r="HLQ12" s="7"/>
      <c r="HLR12" s="7"/>
      <c r="HLS12" s="7"/>
      <c r="HLT12" s="7"/>
      <c r="HLU12" s="7"/>
      <c r="HLV12" s="7"/>
      <c r="HLW12" s="7"/>
      <c r="HLX12" s="7"/>
      <c r="HLY12" s="7"/>
      <c r="HLZ12" s="7"/>
      <c r="HMA12" s="7"/>
      <c r="HMB12" s="7"/>
      <c r="HMC12" s="7"/>
      <c r="HMD12" s="7"/>
      <c r="HME12" s="7"/>
      <c r="HMF12" s="7"/>
      <c r="HMG12" s="7"/>
      <c r="HMH12" s="7"/>
      <c r="HMI12" s="7"/>
      <c r="HMJ12" s="7"/>
      <c r="HMK12" s="7"/>
      <c r="HML12" s="7"/>
      <c r="HMM12" s="7"/>
      <c r="HMN12" s="7"/>
      <c r="HMO12" s="7"/>
      <c r="HMP12" s="7"/>
      <c r="HMQ12" s="7"/>
      <c r="HMR12" s="7"/>
      <c r="HMS12" s="7"/>
      <c r="HMT12" s="7"/>
      <c r="HMU12" s="7"/>
      <c r="HMV12" s="7"/>
      <c r="HMW12" s="7"/>
      <c r="HMX12" s="7"/>
      <c r="HMY12" s="7"/>
      <c r="HMZ12" s="7"/>
      <c r="HNA12" s="7"/>
      <c r="HNB12" s="7"/>
      <c r="HNC12" s="7"/>
      <c r="HND12" s="7"/>
      <c r="HNE12" s="7"/>
      <c r="HNF12" s="7"/>
      <c r="HNG12" s="7"/>
      <c r="HNH12" s="7"/>
      <c r="HNI12" s="7"/>
      <c r="HNJ12" s="7"/>
      <c r="HNK12" s="7"/>
      <c r="HNL12" s="7"/>
      <c r="HNM12" s="7"/>
      <c r="HNN12" s="7"/>
      <c r="HNO12" s="7"/>
      <c r="HNP12" s="7"/>
      <c r="HNQ12" s="7"/>
      <c r="HNR12" s="7"/>
      <c r="HNS12" s="7"/>
      <c r="HNT12" s="7"/>
      <c r="HNU12" s="7"/>
      <c r="HNV12" s="7"/>
      <c r="HNW12" s="7"/>
      <c r="HNX12" s="7"/>
      <c r="HNY12" s="7"/>
      <c r="HNZ12" s="7"/>
      <c r="HOA12" s="7"/>
      <c r="HOB12" s="7"/>
      <c r="HOC12" s="7"/>
      <c r="HOD12" s="7"/>
      <c r="HOE12" s="7"/>
      <c r="HOF12" s="7"/>
      <c r="HOG12" s="7"/>
      <c r="HOH12" s="7"/>
      <c r="HOI12" s="7"/>
      <c r="HOJ12" s="7"/>
      <c r="HOK12" s="7"/>
      <c r="HOL12" s="7"/>
      <c r="HOM12" s="7"/>
      <c r="HON12" s="7"/>
      <c r="HOO12" s="7"/>
      <c r="HOP12" s="7"/>
      <c r="HOQ12" s="7"/>
      <c r="HOR12" s="7"/>
      <c r="HOS12" s="7"/>
      <c r="HOT12" s="7"/>
      <c r="HOU12" s="7"/>
      <c r="HOV12" s="7"/>
      <c r="HOW12" s="7"/>
      <c r="HOX12" s="7"/>
      <c r="HOY12" s="7"/>
      <c r="HOZ12" s="7"/>
      <c r="HPA12" s="7"/>
      <c r="HPB12" s="7"/>
      <c r="HPC12" s="7"/>
      <c r="HPD12" s="7"/>
      <c r="HPE12" s="7"/>
      <c r="HPF12" s="7"/>
      <c r="HPG12" s="7"/>
      <c r="HPH12" s="7"/>
      <c r="HPI12" s="7"/>
      <c r="HPJ12" s="7"/>
      <c r="HPK12" s="7"/>
      <c r="HPL12" s="7"/>
      <c r="HPM12" s="7"/>
      <c r="HPN12" s="7"/>
      <c r="HPO12" s="7"/>
      <c r="HPP12" s="7"/>
      <c r="HPQ12" s="7"/>
      <c r="HPR12" s="7"/>
      <c r="HPS12" s="7"/>
      <c r="HPT12" s="7"/>
      <c r="HPU12" s="7"/>
      <c r="HPV12" s="7"/>
      <c r="HPW12" s="7"/>
      <c r="HPX12" s="7"/>
      <c r="HPY12" s="7"/>
      <c r="HPZ12" s="7"/>
      <c r="HQA12" s="7"/>
      <c r="HQB12" s="7"/>
      <c r="HQC12" s="7"/>
      <c r="HQD12" s="7"/>
      <c r="HQE12" s="7"/>
      <c r="HQF12" s="7"/>
      <c r="HQG12" s="7"/>
      <c r="HQH12" s="7"/>
      <c r="HQI12" s="7"/>
      <c r="HQJ12" s="7"/>
      <c r="HQK12" s="7"/>
      <c r="HQL12" s="7"/>
      <c r="HQM12" s="7"/>
      <c r="HQN12" s="7"/>
      <c r="HQO12" s="7"/>
      <c r="HQP12" s="7"/>
      <c r="HQQ12" s="7"/>
      <c r="HQR12" s="7"/>
      <c r="HQS12" s="7"/>
      <c r="HQT12" s="7"/>
      <c r="HQU12" s="7"/>
      <c r="HQV12" s="7"/>
      <c r="HQW12" s="7"/>
      <c r="HQX12" s="7"/>
      <c r="HQY12" s="7"/>
      <c r="HQZ12" s="7"/>
      <c r="HRA12" s="7"/>
      <c r="HRB12" s="7"/>
      <c r="HRC12" s="7"/>
      <c r="HRD12" s="7"/>
      <c r="HRE12" s="7"/>
      <c r="HRF12" s="7"/>
      <c r="HRG12" s="7"/>
      <c r="HRH12" s="7"/>
      <c r="HRI12" s="7"/>
      <c r="HRJ12" s="7"/>
      <c r="HRK12" s="7"/>
      <c r="HRL12" s="7"/>
      <c r="HRM12" s="7"/>
      <c r="HRN12" s="7"/>
      <c r="HRO12" s="7"/>
      <c r="HRP12" s="7"/>
      <c r="HRQ12" s="7"/>
      <c r="HRR12" s="7"/>
      <c r="HRS12" s="7"/>
      <c r="HRT12" s="7"/>
      <c r="HRU12" s="7"/>
      <c r="HRV12" s="7"/>
      <c r="HRW12" s="7"/>
      <c r="HRX12" s="7"/>
      <c r="HRY12" s="7"/>
      <c r="HRZ12" s="7"/>
      <c r="HSA12" s="7"/>
      <c r="HSB12" s="7"/>
      <c r="HSC12" s="7"/>
      <c r="HSD12" s="7"/>
      <c r="HSE12" s="7"/>
      <c r="HSF12" s="7"/>
      <c r="HSG12" s="7"/>
      <c r="HSH12" s="7"/>
      <c r="HSI12" s="7"/>
      <c r="HSJ12" s="7"/>
      <c r="HSK12" s="7"/>
      <c r="HSL12" s="7"/>
      <c r="HSM12" s="7"/>
      <c r="HSN12" s="7"/>
      <c r="HSO12" s="7"/>
      <c r="HSP12" s="7"/>
      <c r="HSQ12" s="7"/>
      <c r="HSR12" s="7"/>
      <c r="HSS12" s="7"/>
      <c r="HST12" s="7"/>
      <c r="HSU12" s="7"/>
      <c r="HSV12" s="7"/>
      <c r="HSW12" s="7"/>
      <c r="HSX12" s="7"/>
      <c r="HSY12" s="7"/>
      <c r="HSZ12" s="7"/>
      <c r="HTA12" s="7"/>
      <c r="HTB12" s="7"/>
      <c r="HTC12" s="7"/>
      <c r="HTD12" s="7"/>
      <c r="HTE12" s="7"/>
      <c r="HTF12" s="7"/>
      <c r="HTG12" s="7"/>
      <c r="HTH12" s="7"/>
      <c r="HTI12" s="7"/>
      <c r="HTJ12" s="7"/>
      <c r="HTK12" s="7"/>
      <c r="HTL12" s="7"/>
      <c r="HTM12" s="7"/>
      <c r="HTN12" s="7"/>
      <c r="HTO12" s="7"/>
      <c r="HTP12" s="7"/>
      <c r="HTQ12" s="7"/>
      <c r="HTR12" s="7"/>
      <c r="HTS12" s="7"/>
      <c r="HTT12" s="7"/>
      <c r="HTU12" s="7"/>
      <c r="HTV12" s="7"/>
      <c r="HTW12" s="7"/>
      <c r="HTX12" s="7"/>
      <c r="HTY12" s="7"/>
      <c r="HTZ12" s="7"/>
      <c r="HUA12" s="7"/>
      <c r="HUB12" s="7"/>
      <c r="HUC12" s="7"/>
      <c r="HUD12" s="7"/>
      <c r="HUE12" s="7"/>
      <c r="HUF12" s="7"/>
      <c r="HUG12" s="7"/>
      <c r="HUH12" s="7"/>
      <c r="HUI12" s="7"/>
      <c r="HUJ12" s="7"/>
      <c r="HUK12" s="7"/>
      <c r="HUL12" s="7"/>
      <c r="HUM12" s="7"/>
      <c r="HUN12" s="7"/>
      <c r="HUO12" s="7"/>
      <c r="HUP12" s="7"/>
      <c r="HUQ12" s="7"/>
      <c r="HUR12" s="7"/>
      <c r="HUS12" s="7"/>
      <c r="HUT12" s="7"/>
      <c r="HUU12" s="7"/>
      <c r="HUV12" s="7"/>
      <c r="HUW12" s="7"/>
      <c r="HUX12" s="7"/>
      <c r="HUY12" s="7"/>
      <c r="HUZ12" s="7"/>
      <c r="HVA12" s="7"/>
      <c r="HVB12" s="7"/>
      <c r="HVC12" s="7"/>
      <c r="HVD12" s="7"/>
      <c r="HVE12" s="7"/>
      <c r="HVF12" s="7"/>
      <c r="HVG12" s="7"/>
      <c r="HVH12" s="7"/>
      <c r="HVI12" s="7"/>
      <c r="HVJ12" s="7"/>
      <c r="HVK12" s="7"/>
      <c r="HVL12" s="7"/>
      <c r="HVM12" s="7"/>
      <c r="HVN12" s="7"/>
      <c r="HVO12" s="7"/>
      <c r="HVP12" s="7"/>
      <c r="HVQ12" s="7"/>
      <c r="HVR12" s="7"/>
      <c r="HVS12" s="7"/>
      <c r="HVT12" s="7"/>
      <c r="HVU12" s="7"/>
      <c r="HVV12" s="7"/>
      <c r="HVW12" s="7"/>
      <c r="HVX12" s="7"/>
      <c r="HVY12" s="7"/>
      <c r="HVZ12" s="7"/>
      <c r="HWA12" s="7"/>
      <c r="HWB12" s="7"/>
      <c r="HWC12" s="7"/>
      <c r="HWD12" s="7"/>
      <c r="HWE12" s="7"/>
      <c r="HWF12" s="7"/>
      <c r="HWG12" s="7"/>
      <c r="HWH12" s="7"/>
      <c r="HWI12" s="7"/>
      <c r="HWJ12" s="7"/>
      <c r="HWK12" s="7"/>
      <c r="HWL12" s="7"/>
      <c r="HWM12" s="7"/>
      <c r="HWN12" s="7"/>
      <c r="HWO12" s="7"/>
      <c r="HWP12" s="7"/>
      <c r="HWQ12" s="7"/>
      <c r="HWR12" s="7"/>
      <c r="HWS12" s="7"/>
      <c r="HWT12" s="7"/>
      <c r="HWU12" s="7"/>
      <c r="HWV12" s="7"/>
      <c r="HWW12" s="7"/>
      <c r="HWX12" s="7"/>
      <c r="HWY12" s="7"/>
      <c r="HWZ12" s="7"/>
      <c r="HXA12" s="7"/>
      <c r="HXB12" s="7"/>
      <c r="HXC12" s="7"/>
      <c r="HXD12" s="7"/>
      <c r="HXE12" s="7"/>
      <c r="HXF12" s="7"/>
      <c r="HXG12" s="7"/>
      <c r="HXH12" s="7"/>
      <c r="HXI12" s="7"/>
      <c r="HXJ12" s="7"/>
      <c r="HXK12" s="7"/>
      <c r="HXL12" s="7"/>
      <c r="HXM12" s="7"/>
      <c r="HXN12" s="7"/>
      <c r="HXO12" s="7"/>
      <c r="HXP12" s="7"/>
      <c r="HXQ12" s="7"/>
      <c r="HXR12" s="7"/>
      <c r="HXS12" s="7"/>
      <c r="HXT12" s="7"/>
      <c r="HXU12" s="7"/>
      <c r="HXV12" s="7"/>
      <c r="HXW12" s="7"/>
      <c r="HXX12" s="7"/>
      <c r="HXY12" s="7"/>
      <c r="HXZ12" s="7"/>
      <c r="HYA12" s="7"/>
      <c r="HYB12" s="7"/>
      <c r="HYC12" s="7"/>
      <c r="HYD12" s="7"/>
      <c r="HYE12" s="7"/>
      <c r="HYF12" s="7"/>
      <c r="HYG12" s="7"/>
      <c r="HYH12" s="7"/>
      <c r="HYI12" s="7"/>
      <c r="HYJ12" s="7"/>
      <c r="HYK12" s="7"/>
      <c r="HYL12" s="7"/>
      <c r="HYM12" s="7"/>
      <c r="HYN12" s="7"/>
      <c r="HYO12" s="7"/>
      <c r="HYP12" s="7"/>
      <c r="HYQ12" s="7"/>
      <c r="HYR12" s="7"/>
      <c r="HYS12" s="7"/>
      <c r="HYT12" s="7"/>
      <c r="HYU12" s="7"/>
      <c r="HYV12" s="7"/>
      <c r="HYW12" s="7"/>
      <c r="HYX12" s="7"/>
      <c r="HYY12" s="7"/>
      <c r="HYZ12" s="7"/>
      <c r="HZA12" s="7"/>
      <c r="HZB12" s="7"/>
      <c r="HZC12" s="7"/>
      <c r="HZD12" s="7"/>
      <c r="HZE12" s="7"/>
      <c r="HZF12" s="7"/>
      <c r="HZG12" s="7"/>
      <c r="HZH12" s="7"/>
      <c r="HZI12" s="7"/>
      <c r="HZJ12" s="7"/>
      <c r="HZK12" s="7"/>
      <c r="HZL12" s="7"/>
      <c r="HZM12" s="7"/>
      <c r="HZN12" s="7"/>
      <c r="HZO12" s="7"/>
      <c r="HZP12" s="7"/>
      <c r="HZQ12" s="7"/>
      <c r="HZR12" s="7"/>
      <c r="HZS12" s="7"/>
      <c r="HZT12" s="7"/>
      <c r="HZU12" s="7"/>
      <c r="HZV12" s="7"/>
      <c r="HZW12" s="7"/>
      <c r="HZX12" s="7"/>
      <c r="HZY12" s="7"/>
      <c r="HZZ12" s="7"/>
      <c r="IAA12" s="7"/>
      <c r="IAB12" s="7"/>
      <c r="IAC12" s="7"/>
      <c r="IAD12" s="7"/>
      <c r="IAE12" s="7"/>
      <c r="IAF12" s="7"/>
      <c r="IAG12" s="7"/>
      <c r="IAH12" s="7"/>
      <c r="IAI12" s="7"/>
      <c r="IAJ12" s="7"/>
      <c r="IAK12" s="7"/>
      <c r="IAL12" s="7"/>
      <c r="IAM12" s="7"/>
      <c r="IAN12" s="7"/>
      <c r="IAO12" s="7"/>
      <c r="IAP12" s="7"/>
      <c r="IAQ12" s="7"/>
      <c r="IAR12" s="7"/>
      <c r="IAS12" s="7"/>
      <c r="IAT12" s="7"/>
      <c r="IAU12" s="7"/>
      <c r="IAV12" s="7"/>
      <c r="IAW12" s="7"/>
      <c r="IAX12" s="7"/>
      <c r="IAY12" s="7"/>
      <c r="IAZ12" s="7"/>
      <c r="IBA12" s="7"/>
      <c r="IBB12" s="7"/>
      <c r="IBC12" s="7"/>
      <c r="IBD12" s="7"/>
      <c r="IBE12" s="7"/>
      <c r="IBF12" s="7"/>
      <c r="IBG12" s="7"/>
      <c r="IBH12" s="7"/>
      <c r="IBI12" s="7"/>
      <c r="IBJ12" s="7"/>
      <c r="IBK12" s="7"/>
      <c r="IBL12" s="7"/>
      <c r="IBM12" s="7"/>
      <c r="IBN12" s="7"/>
      <c r="IBO12" s="7"/>
      <c r="IBP12" s="7"/>
      <c r="IBQ12" s="7"/>
      <c r="IBR12" s="7"/>
      <c r="IBS12" s="7"/>
      <c r="IBT12" s="7"/>
      <c r="IBU12" s="7"/>
      <c r="IBV12" s="7"/>
      <c r="IBW12" s="7"/>
      <c r="IBX12" s="7"/>
      <c r="IBY12" s="7"/>
      <c r="IBZ12" s="7"/>
      <c r="ICA12" s="7"/>
      <c r="ICB12" s="7"/>
      <c r="ICC12" s="7"/>
      <c r="ICD12" s="7"/>
      <c r="ICE12" s="7"/>
      <c r="ICF12" s="7"/>
      <c r="ICG12" s="7"/>
      <c r="ICH12" s="7"/>
      <c r="ICI12" s="7"/>
      <c r="ICJ12" s="7"/>
      <c r="ICK12" s="7"/>
      <c r="ICL12" s="7"/>
      <c r="ICM12" s="7"/>
      <c r="ICN12" s="7"/>
      <c r="ICO12" s="7"/>
      <c r="ICP12" s="7"/>
      <c r="ICQ12" s="7"/>
      <c r="ICR12" s="7"/>
      <c r="ICS12" s="7"/>
      <c r="ICT12" s="7"/>
      <c r="ICU12" s="7"/>
      <c r="ICV12" s="7"/>
      <c r="ICW12" s="7"/>
      <c r="ICX12" s="7"/>
      <c r="ICY12" s="7"/>
      <c r="ICZ12" s="7"/>
      <c r="IDA12" s="7"/>
      <c r="IDB12" s="7"/>
      <c r="IDC12" s="7"/>
      <c r="IDD12" s="7"/>
      <c r="IDE12" s="7"/>
      <c r="IDF12" s="7"/>
      <c r="IDG12" s="7"/>
      <c r="IDH12" s="7"/>
      <c r="IDI12" s="7"/>
      <c r="IDJ12" s="7"/>
      <c r="IDK12" s="7"/>
      <c r="IDL12" s="7"/>
      <c r="IDM12" s="7"/>
      <c r="IDN12" s="7"/>
      <c r="IDO12" s="7"/>
      <c r="IDP12" s="7"/>
      <c r="IDQ12" s="7"/>
      <c r="IDR12" s="7"/>
      <c r="IDS12" s="7"/>
      <c r="IDT12" s="7"/>
      <c r="IDU12" s="7"/>
      <c r="IDV12" s="7"/>
      <c r="IDW12" s="7"/>
      <c r="IDX12" s="7"/>
      <c r="IDY12" s="7"/>
      <c r="IDZ12" s="7"/>
      <c r="IEA12" s="7"/>
      <c r="IEB12" s="7"/>
      <c r="IEC12" s="7"/>
      <c r="IED12" s="7"/>
      <c r="IEE12" s="7"/>
      <c r="IEF12" s="7"/>
      <c r="IEG12" s="7"/>
      <c r="IEH12" s="7"/>
      <c r="IEI12" s="7"/>
      <c r="IEJ12" s="7"/>
      <c r="IEK12" s="7"/>
      <c r="IEL12" s="7"/>
      <c r="IEM12" s="7"/>
      <c r="IEN12" s="7"/>
      <c r="IEO12" s="7"/>
      <c r="IEP12" s="7"/>
      <c r="IEQ12" s="7"/>
      <c r="IER12" s="7"/>
      <c r="IES12" s="7"/>
      <c r="IET12" s="7"/>
      <c r="IEU12" s="7"/>
      <c r="IEV12" s="7"/>
      <c r="IEW12" s="7"/>
      <c r="IEX12" s="7"/>
      <c r="IEY12" s="7"/>
      <c r="IEZ12" s="7"/>
      <c r="IFA12" s="7"/>
      <c r="IFB12" s="7"/>
      <c r="IFC12" s="7"/>
      <c r="IFD12" s="7"/>
      <c r="IFE12" s="7"/>
      <c r="IFF12" s="7"/>
      <c r="IFG12" s="7"/>
      <c r="IFH12" s="7"/>
      <c r="IFI12" s="7"/>
      <c r="IFJ12" s="7"/>
      <c r="IFK12" s="7"/>
      <c r="IFL12" s="7"/>
      <c r="IFM12" s="7"/>
      <c r="IFN12" s="7"/>
      <c r="IFO12" s="7"/>
      <c r="IFP12" s="7"/>
      <c r="IFQ12" s="7"/>
      <c r="IFR12" s="7"/>
      <c r="IFS12" s="7"/>
      <c r="IFT12" s="7"/>
      <c r="IFU12" s="7"/>
      <c r="IFV12" s="7"/>
      <c r="IFW12" s="7"/>
      <c r="IFX12" s="7"/>
      <c r="IFY12" s="7"/>
      <c r="IFZ12" s="7"/>
      <c r="IGA12" s="7"/>
      <c r="IGB12" s="7"/>
      <c r="IGC12" s="7"/>
      <c r="IGD12" s="7"/>
      <c r="IGE12" s="7"/>
      <c r="IGF12" s="7"/>
      <c r="IGG12" s="7"/>
      <c r="IGH12" s="7"/>
      <c r="IGI12" s="7"/>
      <c r="IGJ12" s="7"/>
      <c r="IGK12" s="7"/>
      <c r="IGL12" s="7"/>
      <c r="IGM12" s="7"/>
      <c r="IGN12" s="7"/>
      <c r="IGO12" s="7"/>
      <c r="IGP12" s="7"/>
      <c r="IGQ12" s="7"/>
      <c r="IGR12" s="7"/>
      <c r="IGS12" s="7"/>
      <c r="IGT12" s="7"/>
      <c r="IGU12" s="7"/>
      <c r="IGV12" s="7"/>
      <c r="IGW12" s="7"/>
      <c r="IGX12" s="7"/>
      <c r="IGY12" s="7"/>
      <c r="IGZ12" s="7"/>
      <c r="IHA12" s="7"/>
      <c r="IHB12" s="7"/>
      <c r="IHC12" s="7"/>
      <c r="IHD12" s="7"/>
      <c r="IHE12" s="7"/>
      <c r="IHF12" s="7"/>
      <c r="IHG12" s="7"/>
      <c r="IHH12" s="7"/>
      <c r="IHI12" s="7"/>
      <c r="IHJ12" s="7"/>
      <c r="IHK12" s="7"/>
      <c r="IHL12" s="7"/>
      <c r="IHM12" s="7"/>
      <c r="IHN12" s="7"/>
      <c r="IHO12" s="7"/>
      <c r="IHP12" s="7"/>
      <c r="IHQ12" s="7"/>
      <c r="IHR12" s="7"/>
      <c r="IHS12" s="7"/>
      <c r="IHT12" s="7"/>
      <c r="IHU12" s="7"/>
      <c r="IHV12" s="7"/>
      <c r="IHW12" s="7"/>
      <c r="IHX12" s="7"/>
      <c r="IHY12" s="7"/>
      <c r="IHZ12" s="7"/>
      <c r="IIA12" s="7"/>
      <c r="IIB12" s="7"/>
      <c r="IIC12" s="7"/>
      <c r="IID12" s="7"/>
      <c r="IIE12" s="7"/>
      <c r="IIF12" s="7"/>
      <c r="IIG12" s="7"/>
      <c r="IIH12" s="7"/>
      <c r="III12" s="7"/>
      <c r="IIJ12" s="7"/>
      <c r="IIK12" s="7"/>
      <c r="IIL12" s="7"/>
      <c r="IIM12" s="7"/>
      <c r="IIN12" s="7"/>
      <c r="IIO12" s="7"/>
      <c r="IIP12" s="7"/>
      <c r="IIQ12" s="7"/>
      <c r="IIR12" s="7"/>
      <c r="IIS12" s="7"/>
      <c r="IIT12" s="7"/>
      <c r="IIU12" s="7"/>
      <c r="IIV12" s="7"/>
      <c r="IIW12" s="7"/>
      <c r="IIX12" s="7"/>
      <c r="IIY12" s="7"/>
      <c r="IIZ12" s="7"/>
      <c r="IJA12" s="7"/>
      <c r="IJB12" s="7"/>
      <c r="IJC12" s="7"/>
      <c r="IJD12" s="7"/>
      <c r="IJE12" s="7"/>
      <c r="IJF12" s="7"/>
      <c r="IJG12" s="7"/>
      <c r="IJH12" s="7"/>
      <c r="IJI12" s="7"/>
      <c r="IJJ12" s="7"/>
      <c r="IJK12" s="7"/>
      <c r="IJL12" s="7"/>
      <c r="IJM12" s="7"/>
      <c r="IJN12" s="7"/>
      <c r="IJO12" s="7"/>
      <c r="IJP12" s="7"/>
      <c r="IJQ12" s="7"/>
      <c r="IJR12" s="7"/>
      <c r="IJS12" s="7"/>
      <c r="IJT12" s="7"/>
      <c r="IJU12" s="7"/>
      <c r="IJV12" s="7"/>
      <c r="IJW12" s="7"/>
      <c r="IJX12" s="7"/>
      <c r="IJY12" s="7"/>
      <c r="IJZ12" s="7"/>
      <c r="IKA12" s="7"/>
      <c r="IKB12" s="7"/>
      <c r="IKC12" s="7"/>
      <c r="IKD12" s="7"/>
      <c r="IKE12" s="7"/>
      <c r="IKF12" s="7"/>
      <c r="IKG12" s="7"/>
      <c r="IKH12" s="7"/>
      <c r="IKI12" s="7"/>
      <c r="IKJ12" s="7"/>
      <c r="IKK12" s="7"/>
      <c r="IKL12" s="7"/>
      <c r="IKM12" s="7"/>
      <c r="IKN12" s="7"/>
      <c r="IKO12" s="7"/>
      <c r="IKP12" s="7"/>
      <c r="IKQ12" s="7"/>
      <c r="IKR12" s="7"/>
      <c r="IKS12" s="7"/>
      <c r="IKT12" s="7"/>
      <c r="IKU12" s="7"/>
      <c r="IKV12" s="7"/>
      <c r="IKW12" s="7"/>
      <c r="IKX12" s="7"/>
      <c r="IKY12" s="7"/>
      <c r="IKZ12" s="7"/>
      <c r="ILA12" s="7"/>
      <c r="ILB12" s="7"/>
      <c r="ILC12" s="7"/>
      <c r="ILD12" s="7"/>
      <c r="ILE12" s="7"/>
      <c r="ILF12" s="7"/>
      <c r="ILG12" s="7"/>
      <c r="ILH12" s="7"/>
      <c r="ILI12" s="7"/>
      <c r="ILJ12" s="7"/>
      <c r="ILK12" s="7"/>
      <c r="ILL12" s="7"/>
      <c r="ILM12" s="7"/>
      <c r="ILN12" s="7"/>
      <c r="ILO12" s="7"/>
      <c r="ILP12" s="7"/>
      <c r="ILQ12" s="7"/>
      <c r="ILR12" s="7"/>
      <c r="ILS12" s="7"/>
      <c r="ILT12" s="7"/>
      <c r="ILU12" s="7"/>
      <c r="ILV12" s="7"/>
      <c r="ILW12" s="7"/>
      <c r="ILX12" s="7"/>
      <c r="ILY12" s="7"/>
      <c r="ILZ12" s="7"/>
      <c r="IMA12" s="7"/>
      <c r="IMB12" s="7"/>
      <c r="IMC12" s="7"/>
      <c r="IMD12" s="7"/>
      <c r="IME12" s="7"/>
      <c r="IMF12" s="7"/>
      <c r="IMG12" s="7"/>
      <c r="IMH12" s="7"/>
      <c r="IMI12" s="7"/>
      <c r="IMJ12" s="7"/>
      <c r="IMK12" s="7"/>
      <c r="IML12" s="7"/>
      <c r="IMM12" s="7"/>
      <c r="IMN12" s="7"/>
      <c r="IMO12" s="7"/>
      <c r="IMP12" s="7"/>
      <c r="IMQ12" s="7"/>
      <c r="IMR12" s="7"/>
      <c r="IMS12" s="7"/>
      <c r="IMT12" s="7"/>
      <c r="IMU12" s="7"/>
      <c r="IMV12" s="7"/>
      <c r="IMW12" s="7"/>
      <c r="IMX12" s="7"/>
      <c r="IMY12" s="7"/>
      <c r="IMZ12" s="7"/>
      <c r="INA12" s="7"/>
      <c r="INB12" s="7"/>
      <c r="INC12" s="7"/>
      <c r="IND12" s="7"/>
      <c r="INE12" s="7"/>
      <c r="INF12" s="7"/>
      <c r="ING12" s="7"/>
      <c r="INH12" s="7"/>
      <c r="INI12" s="7"/>
      <c r="INJ12" s="7"/>
      <c r="INK12" s="7"/>
      <c r="INL12" s="7"/>
      <c r="INM12" s="7"/>
      <c r="INN12" s="7"/>
      <c r="INO12" s="7"/>
      <c r="INP12" s="7"/>
      <c r="INQ12" s="7"/>
      <c r="INR12" s="7"/>
      <c r="INS12" s="7"/>
      <c r="INT12" s="7"/>
      <c r="INU12" s="7"/>
      <c r="INV12" s="7"/>
      <c r="INW12" s="7"/>
      <c r="INX12" s="7"/>
      <c r="INY12" s="7"/>
      <c r="INZ12" s="7"/>
      <c r="IOA12" s="7"/>
      <c r="IOB12" s="7"/>
      <c r="IOC12" s="7"/>
      <c r="IOD12" s="7"/>
      <c r="IOE12" s="7"/>
      <c r="IOF12" s="7"/>
      <c r="IOG12" s="7"/>
      <c r="IOH12" s="7"/>
      <c r="IOI12" s="7"/>
      <c r="IOJ12" s="7"/>
      <c r="IOK12" s="7"/>
      <c r="IOL12" s="7"/>
      <c r="IOM12" s="7"/>
      <c r="ION12" s="7"/>
      <c r="IOO12" s="7"/>
      <c r="IOP12" s="7"/>
      <c r="IOQ12" s="7"/>
      <c r="IOR12" s="7"/>
      <c r="IOS12" s="7"/>
      <c r="IOT12" s="7"/>
      <c r="IOU12" s="7"/>
      <c r="IOV12" s="7"/>
      <c r="IOW12" s="7"/>
      <c r="IOX12" s="7"/>
      <c r="IOY12" s="7"/>
      <c r="IOZ12" s="7"/>
      <c r="IPA12" s="7"/>
      <c r="IPB12" s="7"/>
      <c r="IPC12" s="7"/>
      <c r="IPD12" s="7"/>
      <c r="IPE12" s="7"/>
      <c r="IPF12" s="7"/>
      <c r="IPG12" s="7"/>
      <c r="IPH12" s="7"/>
      <c r="IPI12" s="7"/>
      <c r="IPJ12" s="7"/>
      <c r="IPK12" s="7"/>
      <c r="IPL12" s="7"/>
      <c r="IPM12" s="7"/>
      <c r="IPN12" s="7"/>
      <c r="IPO12" s="7"/>
      <c r="IPP12" s="7"/>
      <c r="IPQ12" s="7"/>
      <c r="IPR12" s="7"/>
      <c r="IPS12" s="7"/>
      <c r="IPT12" s="7"/>
      <c r="IPU12" s="7"/>
      <c r="IPV12" s="7"/>
      <c r="IPW12" s="7"/>
      <c r="IPX12" s="7"/>
      <c r="IPY12" s="7"/>
      <c r="IPZ12" s="7"/>
      <c r="IQA12" s="7"/>
      <c r="IQB12" s="7"/>
      <c r="IQC12" s="7"/>
      <c r="IQD12" s="7"/>
      <c r="IQE12" s="7"/>
      <c r="IQF12" s="7"/>
      <c r="IQG12" s="7"/>
      <c r="IQH12" s="7"/>
      <c r="IQI12" s="7"/>
      <c r="IQJ12" s="7"/>
      <c r="IQK12" s="7"/>
      <c r="IQL12" s="7"/>
      <c r="IQM12" s="7"/>
      <c r="IQN12" s="7"/>
      <c r="IQO12" s="7"/>
      <c r="IQP12" s="7"/>
      <c r="IQQ12" s="7"/>
      <c r="IQR12" s="7"/>
      <c r="IQS12" s="7"/>
      <c r="IQT12" s="7"/>
      <c r="IQU12" s="7"/>
      <c r="IQV12" s="7"/>
      <c r="IQW12" s="7"/>
      <c r="IQX12" s="7"/>
      <c r="IQY12" s="7"/>
      <c r="IQZ12" s="7"/>
      <c r="IRA12" s="7"/>
      <c r="IRB12" s="7"/>
      <c r="IRC12" s="7"/>
      <c r="IRD12" s="7"/>
      <c r="IRE12" s="7"/>
      <c r="IRF12" s="7"/>
      <c r="IRG12" s="7"/>
      <c r="IRH12" s="7"/>
      <c r="IRI12" s="7"/>
      <c r="IRJ12" s="7"/>
      <c r="IRK12" s="7"/>
      <c r="IRL12" s="7"/>
      <c r="IRM12" s="7"/>
      <c r="IRN12" s="7"/>
      <c r="IRO12" s="7"/>
      <c r="IRP12" s="7"/>
      <c r="IRQ12" s="7"/>
      <c r="IRR12" s="7"/>
      <c r="IRS12" s="7"/>
      <c r="IRT12" s="7"/>
      <c r="IRU12" s="7"/>
      <c r="IRV12" s="7"/>
      <c r="IRW12" s="7"/>
      <c r="IRX12" s="7"/>
      <c r="IRY12" s="7"/>
      <c r="IRZ12" s="7"/>
      <c r="ISA12" s="7"/>
      <c r="ISB12" s="7"/>
      <c r="ISC12" s="7"/>
      <c r="ISD12" s="7"/>
      <c r="ISE12" s="7"/>
      <c r="ISF12" s="7"/>
      <c r="ISG12" s="7"/>
      <c r="ISH12" s="7"/>
      <c r="ISI12" s="7"/>
      <c r="ISJ12" s="7"/>
      <c r="ISK12" s="7"/>
      <c r="ISL12" s="7"/>
      <c r="ISM12" s="7"/>
      <c r="ISN12" s="7"/>
      <c r="ISO12" s="7"/>
      <c r="ISP12" s="7"/>
      <c r="ISQ12" s="7"/>
      <c r="ISR12" s="7"/>
      <c r="ISS12" s="7"/>
      <c r="IST12" s="7"/>
      <c r="ISU12" s="7"/>
      <c r="ISV12" s="7"/>
      <c r="ISW12" s="7"/>
      <c r="ISX12" s="7"/>
      <c r="ISY12" s="7"/>
      <c r="ISZ12" s="7"/>
      <c r="ITA12" s="7"/>
      <c r="ITB12" s="7"/>
      <c r="ITC12" s="7"/>
      <c r="ITD12" s="7"/>
      <c r="ITE12" s="7"/>
      <c r="ITF12" s="7"/>
      <c r="ITG12" s="7"/>
      <c r="ITH12" s="7"/>
      <c r="ITI12" s="7"/>
      <c r="ITJ12" s="7"/>
      <c r="ITK12" s="7"/>
      <c r="ITL12" s="7"/>
      <c r="ITM12" s="7"/>
      <c r="ITN12" s="7"/>
      <c r="ITO12" s="7"/>
      <c r="ITP12" s="7"/>
      <c r="ITQ12" s="7"/>
      <c r="ITR12" s="7"/>
      <c r="ITS12" s="7"/>
      <c r="ITT12" s="7"/>
      <c r="ITU12" s="7"/>
      <c r="ITV12" s="7"/>
      <c r="ITW12" s="7"/>
      <c r="ITX12" s="7"/>
      <c r="ITY12" s="7"/>
      <c r="ITZ12" s="7"/>
      <c r="IUA12" s="7"/>
      <c r="IUB12" s="7"/>
      <c r="IUC12" s="7"/>
      <c r="IUD12" s="7"/>
      <c r="IUE12" s="7"/>
      <c r="IUF12" s="7"/>
      <c r="IUG12" s="7"/>
      <c r="IUH12" s="7"/>
      <c r="IUI12" s="7"/>
      <c r="IUJ12" s="7"/>
      <c r="IUK12" s="7"/>
      <c r="IUL12" s="7"/>
      <c r="IUM12" s="7"/>
      <c r="IUN12" s="7"/>
      <c r="IUO12" s="7"/>
      <c r="IUP12" s="7"/>
      <c r="IUQ12" s="7"/>
      <c r="IUR12" s="7"/>
      <c r="IUS12" s="7"/>
      <c r="IUT12" s="7"/>
      <c r="IUU12" s="7"/>
      <c r="IUV12" s="7"/>
      <c r="IUW12" s="7"/>
      <c r="IUX12" s="7"/>
      <c r="IUY12" s="7"/>
      <c r="IUZ12" s="7"/>
      <c r="IVA12" s="7"/>
      <c r="IVB12" s="7"/>
      <c r="IVC12" s="7"/>
      <c r="IVD12" s="7"/>
      <c r="IVE12" s="7"/>
      <c r="IVF12" s="7"/>
      <c r="IVG12" s="7"/>
      <c r="IVH12" s="7"/>
      <c r="IVI12" s="7"/>
      <c r="IVJ12" s="7"/>
      <c r="IVK12" s="7"/>
      <c r="IVL12" s="7"/>
      <c r="IVM12" s="7"/>
      <c r="IVN12" s="7"/>
      <c r="IVO12" s="7"/>
      <c r="IVP12" s="7"/>
      <c r="IVQ12" s="7"/>
      <c r="IVR12" s="7"/>
      <c r="IVS12" s="7"/>
      <c r="IVT12" s="7"/>
      <c r="IVU12" s="7"/>
      <c r="IVV12" s="7"/>
      <c r="IVW12" s="7"/>
      <c r="IVX12" s="7"/>
      <c r="IVY12" s="7"/>
      <c r="IVZ12" s="7"/>
      <c r="IWA12" s="7"/>
      <c r="IWB12" s="7"/>
      <c r="IWC12" s="7"/>
      <c r="IWD12" s="7"/>
      <c r="IWE12" s="7"/>
      <c r="IWF12" s="7"/>
      <c r="IWG12" s="7"/>
      <c r="IWH12" s="7"/>
      <c r="IWI12" s="7"/>
      <c r="IWJ12" s="7"/>
      <c r="IWK12" s="7"/>
      <c r="IWL12" s="7"/>
      <c r="IWM12" s="7"/>
      <c r="IWN12" s="7"/>
      <c r="IWO12" s="7"/>
      <c r="IWP12" s="7"/>
      <c r="IWQ12" s="7"/>
      <c r="IWR12" s="7"/>
      <c r="IWS12" s="7"/>
      <c r="IWT12" s="7"/>
      <c r="IWU12" s="7"/>
      <c r="IWV12" s="7"/>
      <c r="IWW12" s="7"/>
      <c r="IWX12" s="7"/>
      <c r="IWY12" s="7"/>
      <c r="IWZ12" s="7"/>
      <c r="IXA12" s="7"/>
      <c r="IXB12" s="7"/>
      <c r="IXC12" s="7"/>
      <c r="IXD12" s="7"/>
      <c r="IXE12" s="7"/>
      <c r="IXF12" s="7"/>
      <c r="IXG12" s="7"/>
      <c r="IXH12" s="7"/>
      <c r="IXI12" s="7"/>
      <c r="IXJ12" s="7"/>
      <c r="IXK12" s="7"/>
      <c r="IXL12" s="7"/>
      <c r="IXM12" s="7"/>
      <c r="IXN12" s="7"/>
      <c r="IXO12" s="7"/>
      <c r="IXP12" s="7"/>
      <c r="IXQ12" s="7"/>
      <c r="IXR12" s="7"/>
      <c r="IXS12" s="7"/>
      <c r="IXT12" s="7"/>
      <c r="IXU12" s="7"/>
      <c r="IXV12" s="7"/>
      <c r="IXW12" s="7"/>
      <c r="IXX12" s="7"/>
      <c r="IXY12" s="7"/>
      <c r="IXZ12" s="7"/>
      <c r="IYA12" s="7"/>
      <c r="IYB12" s="7"/>
      <c r="IYC12" s="7"/>
      <c r="IYD12" s="7"/>
      <c r="IYE12" s="7"/>
      <c r="IYF12" s="7"/>
      <c r="IYG12" s="7"/>
      <c r="IYH12" s="7"/>
      <c r="IYI12" s="7"/>
      <c r="IYJ12" s="7"/>
      <c r="IYK12" s="7"/>
      <c r="IYL12" s="7"/>
      <c r="IYM12" s="7"/>
      <c r="IYN12" s="7"/>
      <c r="IYO12" s="7"/>
      <c r="IYP12" s="7"/>
      <c r="IYQ12" s="7"/>
      <c r="IYR12" s="7"/>
      <c r="IYS12" s="7"/>
      <c r="IYT12" s="7"/>
      <c r="IYU12" s="7"/>
      <c r="IYV12" s="7"/>
      <c r="IYW12" s="7"/>
      <c r="IYX12" s="7"/>
      <c r="IYY12" s="7"/>
      <c r="IYZ12" s="7"/>
      <c r="IZA12" s="7"/>
      <c r="IZB12" s="7"/>
      <c r="IZC12" s="7"/>
      <c r="IZD12" s="7"/>
      <c r="IZE12" s="7"/>
      <c r="IZF12" s="7"/>
      <c r="IZG12" s="7"/>
      <c r="IZH12" s="7"/>
      <c r="IZI12" s="7"/>
      <c r="IZJ12" s="7"/>
      <c r="IZK12" s="7"/>
      <c r="IZL12" s="7"/>
      <c r="IZM12" s="7"/>
      <c r="IZN12" s="7"/>
      <c r="IZO12" s="7"/>
      <c r="IZP12" s="7"/>
      <c r="IZQ12" s="7"/>
      <c r="IZR12" s="7"/>
      <c r="IZS12" s="7"/>
      <c r="IZT12" s="7"/>
      <c r="IZU12" s="7"/>
      <c r="IZV12" s="7"/>
      <c r="IZW12" s="7"/>
      <c r="IZX12" s="7"/>
      <c r="IZY12" s="7"/>
      <c r="IZZ12" s="7"/>
      <c r="JAA12" s="7"/>
      <c r="JAB12" s="7"/>
      <c r="JAC12" s="7"/>
      <c r="JAD12" s="7"/>
      <c r="JAE12" s="7"/>
      <c r="JAF12" s="7"/>
      <c r="JAG12" s="7"/>
      <c r="JAH12" s="7"/>
      <c r="JAI12" s="7"/>
      <c r="JAJ12" s="7"/>
      <c r="JAK12" s="7"/>
      <c r="JAL12" s="7"/>
      <c r="JAM12" s="7"/>
      <c r="JAN12" s="7"/>
      <c r="JAO12" s="7"/>
      <c r="JAP12" s="7"/>
      <c r="JAQ12" s="7"/>
      <c r="JAR12" s="7"/>
      <c r="JAS12" s="7"/>
      <c r="JAT12" s="7"/>
      <c r="JAU12" s="7"/>
      <c r="JAV12" s="7"/>
      <c r="JAW12" s="7"/>
      <c r="JAX12" s="7"/>
      <c r="JAY12" s="7"/>
      <c r="JAZ12" s="7"/>
      <c r="JBA12" s="7"/>
      <c r="JBB12" s="7"/>
      <c r="JBC12" s="7"/>
      <c r="JBD12" s="7"/>
      <c r="JBE12" s="7"/>
      <c r="JBF12" s="7"/>
      <c r="JBG12" s="7"/>
      <c r="JBH12" s="7"/>
      <c r="JBI12" s="7"/>
      <c r="JBJ12" s="7"/>
      <c r="JBK12" s="7"/>
      <c r="JBL12" s="7"/>
      <c r="JBM12" s="7"/>
      <c r="JBN12" s="7"/>
      <c r="JBO12" s="7"/>
      <c r="JBP12" s="7"/>
      <c r="JBQ12" s="7"/>
      <c r="JBR12" s="7"/>
      <c r="JBS12" s="7"/>
      <c r="JBT12" s="7"/>
      <c r="JBU12" s="7"/>
      <c r="JBV12" s="7"/>
      <c r="JBW12" s="7"/>
      <c r="JBX12" s="7"/>
      <c r="JBY12" s="7"/>
      <c r="JBZ12" s="7"/>
      <c r="JCA12" s="7"/>
      <c r="JCB12" s="7"/>
      <c r="JCC12" s="7"/>
      <c r="JCD12" s="7"/>
      <c r="JCE12" s="7"/>
      <c r="JCF12" s="7"/>
      <c r="JCG12" s="7"/>
      <c r="JCH12" s="7"/>
      <c r="JCI12" s="7"/>
      <c r="JCJ12" s="7"/>
      <c r="JCK12" s="7"/>
      <c r="JCL12" s="7"/>
      <c r="JCM12" s="7"/>
      <c r="JCN12" s="7"/>
      <c r="JCO12" s="7"/>
      <c r="JCP12" s="7"/>
      <c r="JCQ12" s="7"/>
      <c r="JCR12" s="7"/>
      <c r="JCS12" s="7"/>
      <c r="JCT12" s="7"/>
      <c r="JCU12" s="7"/>
      <c r="JCV12" s="7"/>
      <c r="JCW12" s="7"/>
      <c r="JCX12" s="7"/>
      <c r="JCY12" s="7"/>
      <c r="JCZ12" s="7"/>
      <c r="JDA12" s="7"/>
      <c r="JDB12" s="7"/>
      <c r="JDC12" s="7"/>
      <c r="JDD12" s="7"/>
      <c r="JDE12" s="7"/>
      <c r="JDF12" s="7"/>
      <c r="JDG12" s="7"/>
      <c r="JDH12" s="7"/>
      <c r="JDI12" s="7"/>
      <c r="JDJ12" s="7"/>
      <c r="JDK12" s="7"/>
      <c r="JDL12" s="7"/>
      <c r="JDM12" s="7"/>
      <c r="JDN12" s="7"/>
      <c r="JDO12" s="7"/>
      <c r="JDP12" s="7"/>
      <c r="JDQ12" s="7"/>
      <c r="JDR12" s="7"/>
      <c r="JDS12" s="7"/>
      <c r="JDT12" s="7"/>
      <c r="JDU12" s="7"/>
      <c r="JDV12" s="7"/>
      <c r="JDW12" s="7"/>
      <c r="JDX12" s="7"/>
      <c r="JDY12" s="7"/>
      <c r="JDZ12" s="7"/>
      <c r="JEA12" s="7"/>
      <c r="JEB12" s="7"/>
      <c r="JEC12" s="7"/>
      <c r="JED12" s="7"/>
      <c r="JEE12" s="7"/>
      <c r="JEF12" s="7"/>
      <c r="JEG12" s="7"/>
      <c r="JEH12" s="7"/>
      <c r="JEI12" s="7"/>
      <c r="JEJ12" s="7"/>
      <c r="JEK12" s="7"/>
      <c r="JEL12" s="7"/>
      <c r="JEM12" s="7"/>
      <c r="JEN12" s="7"/>
      <c r="JEO12" s="7"/>
      <c r="JEP12" s="7"/>
      <c r="JEQ12" s="7"/>
      <c r="JER12" s="7"/>
      <c r="JES12" s="7"/>
      <c r="JET12" s="7"/>
      <c r="JEU12" s="7"/>
      <c r="JEV12" s="7"/>
      <c r="JEW12" s="7"/>
      <c r="JEX12" s="7"/>
      <c r="JEY12" s="7"/>
      <c r="JEZ12" s="7"/>
      <c r="JFA12" s="7"/>
      <c r="JFB12" s="7"/>
      <c r="JFC12" s="7"/>
      <c r="JFD12" s="7"/>
      <c r="JFE12" s="7"/>
      <c r="JFF12" s="7"/>
      <c r="JFG12" s="7"/>
      <c r="JFH12" s="7"/>
      <c r="JFI12" s="7"/>
      <c r="JFJ12" s="7"/>
      <c r="JFK12" s="7"/>
      <c r="JFL12" s="7"/>
      <c r="JFM12" s="7"/>
      <c r="JFN12" s="7"/>
      <c r="JFO12" s="7"/>
      <c r="JFP12" s="7"/>
      <c r="JFQ12" s="7"/>
      <c r="JFR12" s="7"/>
      <c r="JFS12" s="7"/>
      <c r="JFT12" s="7"/>
      <c r="JFU12" s="7"/>
      <c r="JFV12" s="7"/>
      <c r="JFW12" s="7"/>
      <c r="JFX12" s="7"/>
      <c r="JFY12" s="7"/>
      <c r="JFZ12" s="7"/>
      <c r="JGA12" s="7"/>
      <c r="JGB12" s="7"/>
      <c r="JGC12" s="7"/>
      <c r="JGD12" s="7"/>
      <c r="JGE12" s="7"/>
      <c r="JGF12" s="7"/>
      <c r="JGG12" s="7"/>
      <c r="JGH12" s="7"/>
      <c r="JGI12" s="7"/>
      <c r="JGJ12" s="7"/>
      <c r="JGK12" s="7"/>
      <c r="JGL12" s="7"/>
      <c r="JGM12" s="7"/>
      <c r="JGN12" s="7"/>
      <c r="JGO12" s="7"/>
      <c r="JGP12" s="7"/>
      <c r="JGQ12" s="7"/>
      <c r="JGR12" s="7"/>
      <c r="JGS12" s="7"/>
      <c r="JGT12" s="7"/>
      <c r="JGU12" s="7"/>
      <c r="JGV12" s="7"/>
      <c r="JGW12" s="7"/>
      <c r="JGX12" s="7"/>
      <c r="JGY12" s="7"/>
      <c r="JGZ12" s="7"/>
      <c r="JHA12" s="7"/>
      <c r="JHB12" s="7"/>
      <c r="JHC12" s="7"/>
      <c r="JHD12" s="7"/>
      <c r="JHE12" s="7"/>
      <c r="JHF12" s="7"/>
      <c r="JHG12" s="7"/>
      <c r="JHH12" s="7"/>
      <c r="JHI12" s="7"/>
      <c r="JHJ12" s="7"/>
      <c r="JHK12" s="7"/>
      <c r="JHL12" s="7"/>
      <c r="JHM12" s="7"/>
      <c r="JHN12" s="7"/>
      <c r="JHO12" s="7"/>
      <c r="JHP12" s="7"/>
      <c r="JHQ12" s="7"/>
      <c r="JHR12" s="7"/>
      <c r="JHS12" s="7"/>
      <c r="JHT12" s="7"/>
      <c r="JHU12" s="7"/>
      <c r="JHV12" s="7"/>
      <c r="JHW12" s="7"/>
      <c r="JHX12" s="7"/>
      <c r="JHY12" s="7"/>
      <c r="JHZ12" s="7"/>
      <c r="JIA12" s="7"/>
      <c r="JIB12" s="7"/>
      <c r="JIC12" s="7"/>
      <c r="JID12" s="7"/>
      <c r="JIE12" s="7"/>
      <c r="JIF12" s="7"/>
      <c r="JIG12" s="7"/>
      <c r="JIH12" s="7"/>
      <c r="JII12" s="7"/>
      <c r="JIJ12" s="7"/>
      <c r="JIK12" s="7"/>
      <c r="JIL12" s="7"/>
      <c r="JIM12" s="7"/>
      <c r="JIN12" s="7"/>
      <c r="JIO12" s="7"/>
      <c r="JIP12" s="7"/>
      <c r="JIQ12" s="7"/>
      <c r="JIR12" s="7"/>
      <c r="JIS12" s="7"/>
      <c r="JIT12" s="7"/>
      <c r="JIU12" s="7"/>
      <c r="JIV12" s="7"/>
      <c r="JIW12" s="7"/>
      <c r="JIX12" s="7"/>
      <c r="JIY12" s="7"/>
      <c r="JIZ12" s="7"/>
      <c r="JJA12" s="7"/>
      <c r="JJB12" s="7"/>
      <c r="JJC12" s="7"/>
      <c r="JJD12" s="7"/>
      <c r="JJE12" s="7"/>
      <c r="JJF12" s="7"/>
      <c r="JJG12" s="7"/>
      <c r="JJH12" s="7"/>
      <c r="JJI12" s="7"/>
      <c r="JJJ12" s="7"/>
      <c r="JJK12" s="7"/>
      <c r="JJL12" s="7"/>
      <c r="JJM12" s="7"/>
      <c r="JJN12" s="7"/>
      <c r="JJO12" s="7"/>
      <c r="JJP12" s="7"/>
      <c r="JJQ12" s="7"/>
      <c r="JJR12" s="7"/>
      <c r="JJS12" s="7"/>
      <c r="JJT12" s="7"/>
      <c r="JJU12" s="7"/>
      <c r="JJV12" s="7"/>
      <c r="JJW12" s="7"/>
      <c r="JJX12" s="7"/>
      <c r="JJY12" s="7"/>
      <c r="JJZ12" s="7"/>
      <c r="JKA12" s="7"/>
      <c r="JKB12" s="7"/>
      <c r="JKC12" s="7"/>
      <c r="JKD12" s="7"/>
      <c r="JKE12" s="7"/>
      <c r="JKF12" s="7"/>
      <c r="JKG12" s="7"/>
      <c r="JKH12" s="7"/>
      <c r="JKI12" s="7"/>
      <c r="JKJ12" s="7"/>
      <c r="JKK12" s="7"/>
      <c r="JKL12" s="7"/>
      <c r="JKM12" s="7"/>
      <c r="JKN12" s="7"/>
      <c r="JKO12" s="7"/>
      <c r="JKP12" s="7"/>
      <c r="JKQ12" s="7"/>
      <c r="JKR12" s="7"/>
      <c r="JKS12" s="7"/>
      <c r="JKT12" s="7"/>
      <c r="JKU12" s="7"/>
      <c r="JKV12" s="7"/>
      <c r="JKW12" s="7"/>
      <c r="JKX12" s="7"/>
      <c r="JKY12" s="7"/>
      <c r="JKZ12" s="7"/>
      <c r="JLA12" s="7"/>
      <c r="JLB12" s="7"/>
      <c r="JLC12" s="7"/>
      <c r="JLD12" s="7"/>
      <c r="JLE12" s="7"/>
      <c r="JLF12" s="7"/>
      <c r="JLG12" s="7"/>
      <c r="JLH12" s="7"/>
      <c r="JLI12" s="7"/>
      <c r="JLJ12" s="7"/>
      <c r="JLK12" s="7"/>
      <c r="JLL12" s="7"/>
      <c r="JLM12" s="7"/>
      <c r="JLN12" s="7"/>
      <c r="JLO12" s="7"/>
      <c r="JLP12" s="7"/>
      <c r="JLQ12" s="7"/>
      <c r="JLR12" s="7"/>
      <c r="JLS12" s="7"/>
      <c r="JLT12" s="7"/>
      <c r="JLU12" s="7"/>
      <c r="JLV12" s="7"/>
      <c r="JLW12" s="7"/>
      <c r="JLX12" s="7"/>
      <c r="JLY12" s="7"/>
      <c r="JLZ12" s="7"/>
      <c r="JMA12" s="7"/>
      <c r="JMB12" s="7"/>
      <c r="JMC12" s="7"/>
      <c r="JMD12" s="7"/>
      <c r="JME12" s="7"/>
      <c r="JMF12" s="7"/>
      <c r="JMG12" s="7"/>
      <c r="JMH12" s="7"/>
      <c r="JMI12" s="7"/>
      <c r="JMJ12" s="7"/>
      <c r="JMK12" s="7"/>
      <c r="JML12" s="7"/>
      <c r="JMM12" s="7"/>
      <c r="JMN12" s="7"/>
      <c r="JMO12" s="7"/>
      <c r="JMP12" s="7"/>
      <c r="JMQ12" s="7"/>
      <c r="JMR12" s="7"/>
      <c r="JMS12" s="7"/>
      <c r="JMT12" s="7"/>
      <c r="JMU12" s="7"/>
      <c r="JMV12" s="7"/>
      <c r="JMW12" s="7"/>
      <c r="JMX12" s="7"/>
      <c r="JMY12" s="7"/>
      <c r="JMZ12" s="7"/>
      <c r="JNA12" s="7"/>
      <c r="JNB12" s="7"/>
      <c r="JNC12" s="7"/>
      <c r="JND12" s="7"/>
      <c r="JNE12" s="7"/>
      <c r="JNF12" s="7"/>
      <c r="JNG12" s="7"/>
      <c r="JNH12" s="7"/>
      <c r="JNI12" s="7"/>
      <c r="JNJ12" s="7"/>
      <c r="JNK12" s="7"/>
      <c r="JNL12" s="7"/>
      <c r="JNM12" s="7"/>
      <c r="JNN12" s="7"/>
      <c r="JNO12" s="7"/>
      <c r="JNP12" s="7"/>
      <c r="JNQ12" s="7"/>
      <c r="JNR12" s="7"/>
      <c r="JNS12" s="7"/>
      <c r="JNT12" s="7"/>
      <c r="JNU12" s="7"/>
      <c r="JNV12" s="7"/>
      <c r="JNW12" s="7"/>
      <c r="JNX12" s="7"/>
      <c r="JNY12" s="7"/>
      <c r="JNZ12" s="7"/>
      <c r="JOA12" s="7"/>
      <c r="JOB12" s="7"/>
      <c r="JOC12" s="7"/>
      <c r="JOD12" s="7"/>
      <c r="JOE12" s="7"/>
      <c r="JOF12" s="7"/>
      <c r="JOG12" s="7"/>
      <c r="JOH12" s="7"/>
      <c r="JOI12" s="7"/>
      <c r="JOJ12" s="7"/>
      <c r="JOK12" s="7"/>
      <c r="JOL12" s="7"/>
      <c r="JOM12" s="7"/>
      <c r="JON12" s="7"/>
      <c r="JOO12" s="7"/>
      <c r="JOP12" s="7"/>
      <c r="JOQ12" s="7"/>
      <c r="JOR12" s="7"/>
      <c r="JOS12" s="7"/>
      <c r="JOT12" s="7"/>
      <c r="JOU12" s="7"/>
      <c r="JOV12" s="7"/>
      <c r="JOW12" s="7"/>
      <c r="JOX12" s="7"/>
      <c r="JOY12" s="7"/>
      <c r="JOZ12" s="7"/>
      <c r="JPA12" s="7"/>
      <c r="JPB12" s="7"/>
      <c r="JPC12" s="7"/>
      <c r="JPD12" s="7"/>
      <c r="JPE12" s="7"/>
      <c r="JPF12" s="7"/>
      <c r="JPG12" s="7"/>
      <c r="JPH12" s="7"/>
      <c r="JPI12" s="7"/>
      <c r="JPJ12" s="7"/>
      <c r="JPK12" s="7"/>
      <c r="JPL12" s="7"/>
      <c r="JPM12" s="7"/>
      <c r="JPN12" s="7"/>
      <c r="JPO12" s="7"/>
      <c r="JPP12" s="7"/>
      <c r="JPQ12" s="7"/>
      <c r="JPR12" s="7"/>
      <c r="JPS12" s="7"/>
      <c r="JPT12" s="7"/>
      <c r="JPU12" s="7"/>
      <c r="JPV12" s="7"/>
      <c r="JPW12" s="7"/>
      <c r="JPX12" s="7"/>
      <c r="JPY12" s="7"/>
      <c r="JPZ12" s="7"/>
      <c r="JQA12" s="7"/>
      <c r="JQB12" s="7"/>
      <c r="JQC12" s="7"/>
      <c r="JQD12" s="7"/>
      <c r="JQE12" s="7"/>
      <c r="JQF12" s="7"/>
      <c r="JQG12" s="7"/>
      <c r="JQH12" s="7"/>
      <c r="JQI12" s="7"/>
      <c r="JQJ12" s="7"/>
      <c r="JQK12" s="7"/>
      <c r="JQL12" s="7"/>
      <c r="JQM12" s="7"/>
      <c r="JQN12" s="7"/>
      <c r="JQO12" s="7"/>
      <c r="JQP12" s="7"/>
      <c r="JQQ12" s="7"/>
      <c r="JQR12" s="7"/>
      <c r="JQS12" s="7"/>
      <c r="JQT12" s="7"/>
      <c r="JQU12" s="7"/>
      <c r="JQV12" s="7"/>
      <c r="JQW12" s="7"/>
      <c r="JQX12" s="7"/>
      <c r="JQY12" s="7"/>
      <c r="JQZ12" s="7"/>
      <c r="JRA12" s="7"/>
      <c r="JRB12" s="7"/>
      <c r="JRC12" s="7"/>
      <c r="JRD12" s="7"/>
      <c r="JRE12" s="7"/>
      <c r="JRF12" s="7"/>
      <c r="JRG12" s="7"/>
      <c r="JRH12" s="7"/>
      <c r="JRI12" s="7"/>
      <c r="JRJ12" s="7"/>
      <c r="JRK12" s="7"/>
      <c r="JRL12" s="7"/>
      <c r="JRM12" s="7"/>
      <c r="JRN12" s="7"/>
      <c r="JRO12" s="7"/>
      <c r="JRP12" s="7"/>
      <c r="JRQ12" s="7"/>
      <c r="JRR12" s="7"/>
      <c r="JRS12" s="7"/>
      <c r="JRT12" s="7"/>
      <c r="JRU12" s="7"/>
      <c r="JRV12" s="7"/>
      <c r="JRW12" s="7"/>
      <c r="JRX12" s="7"/>
      <c r="JRY12" s="7"/>
      <c r="JRZ12" s="7"/>
      <c r="JSA12" s="7"/>
      <c r="JSB12" s="7"/>
      <c r="JSC12" s="7"/>
      <c r="JSD12" s="7"/>
      <c r="JSE12" s="7"/>
      <c r="JSF12" s="7"/>
      <c r="JSG12" s="7"/>
      <c r="JSH12" s="7"/>
      <c r="JSI12" s="7"/>
      <c r="JSJ12" s="7"/>
      <c r="JSK12" s="7"/>
      <c r="JSL12" s="7"/>
      <c r="JSM12" s="7"/>
      <c r="JSN12" s="7"/>
      <c r="JSO12" s="7"/>
      <c r="JSP12" s="7"/>
      <c r="JSQ12" s="7"/>
      <c r="JSR12" s="7"/>
      <c r="JSS12" s="7"/>
      <c r="JST12" s="7"/>
      <c r="JSU12" s="7"/>
      <c r="JSV12" s="7"/>
      <c r="JSW12" s="7"/>
      <c r="JSX12" s="7"/>
      <c r="JSY12" s="7"/>
      <c r="JSZ12" s="7"/>
      <c r="JTA12" s="7"/>
      <c r="JTB12" s="7"/>
      <c r="JTC12" s="7"/>
      <c r="JTD12" s="7"/>
      <c r="JTE12" s="7"/>
      <c r="JTF12" s="7"/>
      <c r="JTG12" s="7"/>
      <c r="JTH12" s="7"/>
      <c r="JTI12" s="7"/>
      <c r="JTJ12" s="7"/>
      <c r="JTK12" s="7"/>
      <c r="JTL12" s="7"/>
      <c r="JTM12" s="7"/>
      <c r="JTN12" s="7"/>
      <c r="JTO12" s="7"/>
      <c r="JTP12" s="7"/>
      <c r="JTQ12" s="7"/>
      <c r="JTR12" s="7"/>
      <c r="JTS12" s="7"/>
      <c r="JTT12" s="7"/>
      <c r="JTU12" s="7"/>
      <c r="JTV12" s="7"/>
      <c r="JTW12" s="7"/>
      <c r="JTX12" s="7"/>
      <c r="JTY12" s="7"/>
      <c r="JTZ12" s="7"/>
      <c r="JUA12" s="7"/>
      <c r="JUB12" s="7"/>
      <c r="JUC12" s="7"/>
      <c r="JUD12" s="7"/>
      <c r="JUE12" s="7"/>
      <c r="JUF12" s="7"/>
      <c r="JUG12" s="7"/>
      <c r="JUH12" s="7"/>
      <c r="JUI12" s="7"/>
      <c r="JUJ12" s="7"/>
      <c r="JUK12" s="7"/>
      <c r="JUL12" s="7"/>
      <c r="JUM12" s="7"/>
      <c r="JUN12" s="7"/>
      <c r="JUO12" s="7"/>
      <c r="JUP12" s="7"/>
      <c r="JUQ12" s="7"/>
      <c r="JUR12" s="7"/>
      <c r="JUS12" s="7"/>
      <c r="JUT12" s="7"/>
      <c r="JUU12" s="7"/>
      <c r="JUV12" s="7"/>
      <c r="JUW12" s="7"/>
      <c r="JUX12" s="7"/>
      <c r="JUY12" s="7"/>
      <c r="JUZ12" s="7"/>
      <c r="JVA12" s="7"/>
      <c r="JVB12" s="7"/>
      <c r="JVC12" s="7"/>
      <c r="JVD12" s="7"/>
      <c r="JVE12" s="7"/>
      <c r="JVF12" s="7"/>
      <c r="JVG12" s="7"/>
      <c r="JVH12" s="7"/>
      <c r="JVI12" s="7"/>
      <c r="JVJ12" s="7"/>
      <c r="JVK12" s="7"/>
      <c r="JVL12" s="7"/>
      <c r="JVM12" s="7"/>
      <c r="JVN12" s="7"/>
      <c r="JVO12" s="7"/>
      <c r="JVP12" s="7"/>
      <c r="JVQ12" s="7"/>
      <c r="JVR12" s="7"/>
      <c r="JVS12" s="7"/>
      <c r="JVT12" s="7"/>
      <c r="JVU12" s="7"/>
      <c r="JVV12" s="7"/>
      <c r="JVW12" s="7"/>
      <c r="JVX12" s="7"/>
      <c r="JVY12" s="7"/>
      <c r="JVZ12" s="7"/>
      <c r="JWA12" s="7"/>
      <c r="JWB12" s="7"/>
      <c r="JWC12" s="7"/>
      <c r="JWD12" s="7"/>
      <c r="JWE12" s="7"/>
      <c r="JWF12" s="7"/>
      <c r="JWG12" s="7"/>
      <c r="JWH12" s="7"/>
      <c r="JWI12" s="7"/>
      <c r="JWJ12" s="7"/>
      <c r="JWK12" s="7"/>
      <c r="JWL12" s="7"/>
      <c r="JWM12" s="7"/>
      <c r="JWN12" s="7"/>
      <c r="JWO12" s="7"/>
      <c r="JWP12" s="7"/>
      <c r="JWQ12" s="7"/>
      <c r="JWR12" s="7"/>
      <c r="JWS12" s="7"/>
      <c r="JWT12" s="7"/>
      <c r="JWU12" s="7"/>
      <c r="JWV12" s="7"/>
      <c r="JWW12" s="7"/>
      <c r="JWX12" s="7"/>
      <c r="JWY12" s="7"/>
      <c r="JWZ12" s="7"/>
      <c r="JXA12" s="7"/>
      <c r="JXB12" s="7"/>
      <c r="JXC12" s="7"/>
      <c r="JXD12" s="7"/>
      <c r="JXE12" s="7"/>
      <c r="JXF12" s="7"/>
      <c r="JXG12" s="7"/>
      <c r="JXH12" s="7"/>
      <c r="JXI12" s="7"/>
      <c r="JXJ12" s="7"/>
      <c r="JXK12" s="7"/>
      <c r="JXL12" s="7"/>
      <c r="JXM12" s="7"/>
      <c r="JXN12" s="7"/>
      <c r="JXO12" s="7"/>
      <c r="JXP12" s="7"/>
      <c r="JXQ12" s="7"/>
      <c r="JXR12" s="7"/>
      <c r="JXS12" s="7"/>
      <c r="JXT12" s="7"/>
      <c r="JXU12" s="7"/>
      <c r="JXV12" s="7"/>
      <c r="JXW12" s="7"/>
      <c r="JXX12" s="7"/>
      <c r="JXY12" s="7"/>
      <c r="JXZ12" s="7"/>
      <c r="JYA12" s="7"/>
      <c r="JYB12" s="7"/>
      <c r="JYC12" s="7"/>
      <c r="JYD12" s="7"/>
      <c r="JYE12" s="7"/>
      <c r="JYF12" s="7"/>
      <c r="JYG12" s="7"/>
      <c r="JYH12" s="7"/>
      <c r="JYI12" s="7"/>
      <c r="JYJ12" s="7"/>
      <c r="JYK12" s="7"/>
      <c r="JYL12" s="7"/>
      <c r="JYM12" s="7"/>
      <c r="JYN12" s="7"/>
      <c r="JYO12" s="7"/>
      <c r="JYP12" s="7"/>
      <c r="JYQ12" s="7"/>
      <c r="JYR12" s="7"/>
      <c r="JYS12" s="7"/>
      <c r="JYT12" s="7"/>
      <c r="JYU12" s="7"/>
      <c r="JYV12" s="7"/>
      <c r="JYW12" s="7"/>
      <c r="JYX12" s="7"/>
      <c r="JYY12" s="7"/>
      <c r="JYZ12" s="7"/>
      <c r="JZA12" s="7"/>
      <c r="JZB12" s="7"/>
      <c r="JZC12" s="7"/>
      <c r="JZD12" s="7"/>
      <c r="JZE12" s="7"/>
      <c r="JZF12" s="7"/>
      <c r="JZG12" s="7"/>
      <c r="JZH12" s="7"/>
      <c r="JZI12" s="7"/>
      <c r="JZJ12" s="7"/>
      <c r="JZK12" s="7"/>
      <c r="JZL12" s="7"/>
      <c r="JZM12" s="7"/>
      <c r="JZN12" s="7"/>
      <c r="JZO12" s="7"/>
      <c r="JZP12" s="7"/>
      <c r="JZQ12" s="7"/>
      <c r="JZR12" s="7"/>
      <c r="JZS12" s="7"/>
      <c r="JZT12" s="7"/>
      <c r="JZU12" s="7"/>
      <c r="JZV12" s="7"/>
      <c r="JZW12" s="7"/>
      <c r="JZX12" s="7"/>
      <c r="JZY12" s="7"/>
      <c r="JZZ12" s="7"/>
      <c r="KAA12" s="7"/>
      <c r="KAB12" s="7"/>
      <c r="KAC12" s="7"/>
      <c r="KAD12" s="7"/>
      <c r="KAE12" s="7"/>
      <c r="KAF12" s="7"/>
      <c r="KAG12" s="7"/>
      <c r="KAH12" s="7"/>
      <c r="KAI12" s="7"/>
      <c r="KAJ12" s="7"/>
      <c r="KAK12" s="7"/>
      <c r="KAL12" s="7"/>
      <c r="KAM12" s="7"/>
      <c r="KAN12" s="7"/>
      <c r="KAO12" s="7"/>
      <c r="KAP12" s="7"/>
      <c r="KAQ12" s="7"/>
      <c r="KAR12" s="7"/>
      <c r="KAS12" s="7"/>
      <c r="KAT12" s="7"/>
      <c r="KAU12" s="7"/>
      <c r="KAV12" s="7"/>
      <c r="KAW12" s="7"/>
      <c r="KAX12" s="7"/>
      <c r="KAY12" s="7"/>
      <c r="KAZ12" s="7"/>
      <c r="KBA12" s="7"/>
      <c r="KBB12" s="7"/>
      <c r="KBC12" s="7"/>
      <c r="KBD12" s="7"/>
      <c r="KBE12" s="7"/>
      <c r="KBF12" s="7"/>
      <c r="KBG12" s="7"/>
      <c r="KBH12" s="7"/>
      <c r="KBI12" s="7"/>
      <c r="KBJ12" s="7"/>
      <c r="KBK12" s="7"/>
      <c r="KBL12" s="7"/>
      <c r="KBM12" s="7"/>
      <c r="KBN12" s="7"/>
      <c r="KBO12" s="7"/>
      <c r="KBP12" s="7"/>
      <c r="KBQ12" s="7"/>
      <c r="KBR12" s="7"/>
      <c r="KBS12" s="7"/>
      <c r="KBT12" s="7"/>
      <c r="KBU12" s="7"/>
      <c r="KBV12" s="7"/>
      <c r="KBW12" s="7"/>
      <c r="KBX12" s="7"/>
      <c r="KBY12" s="7"/>
      <c r="KBZ12" s="7"/>
      <c r="KCA12" s="7"/>
      <c r="KCB12" s="7"/>
      <c r="KCC12" s="7"/>
      <c r="KCD12" s="7"/>
      <c r="KCE12" s="7"/>
      <c r="KCF12" s="7"/>
      <c r="KCG12" s="7"/>
      <c r="KCH12" s="7"/>
      <c r="KCI12" s="7"/>
      <c r="KCJ12" s="7"/>
      <c r="KCK12" s="7"/>
      <c r="KCL12" s="7"/>
      <c r="KCM12" s="7"/>
      <c r="KCN12" s="7"/>
      <c r="KCO12" s="7"/>
      <c r="KCP12" s="7"/>
      <c r="KCQ12" s="7"/>
      <c r="KCR12" s="7"/>
      <c r="KCS12" s="7"/>
      <c r="KCT12" s="7"/>
      <c r="KCU12" s="7"/>
      <c r="KCV12" s="7"/>
      <c r="KCW12" s="7"/>
      <c r="KCX12" s="7"/>
      <c r="KCY12" s="7"/>
      <c r="KCZ12" s="7"/>
      <c r="KDA12" s="7"/>
      <c r="KDB12" s="7"/>
      <c r="KDC12" s="7"/>
      <c r="KDD12" s="7"/>
      <c r="KDE12" s="7"/>
      <c r="KDF12" s="7"/>
      <c r="KDG12" s="7"/>
      <c r="KDH12" s="7"/>
      <c r="KDI12" s="7"/>
      <c r="KDJ12" s="7"/>
      <c r="KDK12" s="7"/>
      <c r="KDL12" s="7"/>
      <c r="KDM12" s="7"/>
      <c r="KDN12" s="7"/>
      <c r="KDO12" s="7"/>
      <c r="KDP12" s="7"/>
      <c r="KDQ12" s="7"/>
      <c r="KDR12" s="7"/>
      <c r="KDS12" s="7"/>
      <c r="KDT12" s="7"/>
      <c r="KDU12" s="7"/>
      <c r="KDV12" s="7"/>
      <c r="KDW12" s="7"/>
      <c r="KDX12" s="7"/>
      <c r="KDY12" s="7"/>
      <c r="KDZ12" s="7"/>
      <c r="KEA12" s="7"/>
      <c r="KEB12" s="7"/>
      <c r="KEC12" s="7"/>
      <c r="KED12" s="7"/>
      <c r="KEE12" s="7"/>
      <c r="KEF12" s="7"/>
      <c r="KEG12" s="7"/>
      <c r="KEH12" s="7"/>
      <c r="KEI12" s="7"/>
      <c r="KEJ12" s="7"/>
      <c r="KEK12" s="7"/>
      <c r="KEL12" s="7"/>
      <c r="KEM12" s="7"/>
      <c r="KEN12" s="7"/>
      <c r="KEO12" s="7"/>
      <c r="KEP12" s="7"/>
      <c r="KEQ12" s="7"/>
      <c r="KER12" s="7"/>
      <c r="KES12" s="7"/>
      <c r="KET12" s="7"/>
      <c r="KEU12" s="7"/>
      <c r="KEV12" s="7"/>
      <c r="KEW12" s="7"/>
      <c r="KEX12" s="7"/>
      <c r="KEY12" s="7"/>
      <c r="KEZ12" s="7"/>
      <c r="KFA12" s="7"/>
      <c r="KFB12" s="7"/>
      <c r="KFC12" s="7"/>
      <c r="KFD12" s="7"/>
      <c r="KFE12" s="7"/>
      <c r="KFF12" s="7"/>
      <c r="KFG12" s="7"/>
      <c r="KFH12" s="7"/>
      <c r="KFI12" s="7"/>
      <c r="KFJ12" s="7"/>
      <c r="KFK12" s="7"/>
      <c r="KFL12" s="7"/>
      <c r="KFM12" s="7"/>
      <c r="KFN12" s="7"/>
      <c r="KFO12" s="7"/>
      <c r="KFP12" s="7"/>
      <c r="KFQ12" s="7"/>
      <c r="KFR12" s="7"/>
      <c r="KFS12" s="7"/>
      <c r="KFT12" s="7"/>
      <c r="KFU12" s="7"/>
      <c r="KFV12" s="7"/>
      <c r="KFW12" s="7"/>
      <c r="KFX12" s="7"/>
      <c r="KFY12" s="7"/>
      <c r="KFZ12" s="7"/>
      <c r="KGA12" s="7"/>
      <c r="KGB12" s="7"/>
      <c r="KGC12" s="7"/>
      <c r="KGD12" s="7"/>
      <c r="KGE12" s="7"/>
      <c r="KGF12" s="7"/>
      <c r="KGG12" s="7"/>
      <c r="KGH12" s="7"/>
      <c r="KGI12" s="7"/>
      <c r="KGJ12" s="7"/>
      <c r="KGK12" s="7"/>
      <c r="KGL12" s="7"/>
      <c r="KGM12" s="7"/>
      <c r="KGN12" s="7"/>
      <c r="KGO12" s="7"/>
      <c r="KGP12" s="7"/>
      <c r="KGQ12" s="7"/>
      <c r="KGR12" s="7"/>
      <c r="KGS12" s="7"/>
      <c r="KGT12" s="7"/>
      <c r="KGU12" s="7"/>
      <c r="KGV12" s="7"/>
      <c r="KGW12" s="7"/>
      <c r="KGX12" s="7"/>
      <c r="KGY12" s="7"/>
      <c r="KGZ12" s="7"/>
      <c r="KHA12" s="7"/>
      <c r="KHB12" s="7"/>
      <c r="KHC12" s="7"/>
      <c r="KHD12" s="7"/>
      <c r="KHE12" s="7"/>
      <c r="KHF12" s="7"/>
      <c r="KHG12" s="7"/>
      <c r="KHH12" s="7"/>
      <c r="KHI12" s="7"/>
      <c r="KHJ12" s="7"/>
      <c r="KHK12" s="7"/>
      <c r="KHL12" s="7"/>
      <c r="KHM12" s="7"/>
      <c r="KHN12" s="7"/>
      <c r="KHO12" s="7"/>
      <c r="KHP12" s="7"/>
      <c r="KHQ12" s="7"/>
      <c r="KHR12" s="7"/>
      <c r="KHS12" s="7"/>
      <c r="KHT12" s="7"/>
      <c r="KHU12" s="7"/>
      <c r="KHV12" s="7"/>
      <c r="KHW12" s="7"/>
      <c r="KHX12" s="7"/>
      <c r="KHY12" s="7"/>
      <c r="KHZ12" s="7"/>
      <c r="KIA12" s="7"/>
      <c r="KIB12" s="7"/>
      <c r="KIC12" s="7"/>
      <c r="KID12" s="7"/>
      <c r="KIE12" s="7"/>
      <c r="KIF12" s="7"/>
      <c r="KIG12" s="7"/>
      <c r="KIH12" s="7"/>
      <c r="KII12" s="7"/>
      <c r="KIJ12" s="7"/>
      <c r="KIK12" s="7"/>
      <c r="KIL12" s="7"/>
      <c r="KIM12" s="7"/>
      <c r="KIN12" s="7"/>
      <c r="KIO12" s="7"/>
      <c r="KIP12" s="7"/>
      <c r="KIQ12" s="7"/>
      <c r="KIR12" s="7"/>
      <c r="KIS12" s="7"/>
      <c r="KIT12" s="7"/>
      <c r="KIU12" s="7"/>
      <c r="KIV12" s="7"/>
      <c r="KIW12" s="7"/>
      <c r="KIX12" s="7"/>
      <c r="KIY12" s="7"/>
      <c r="KIZ12" s="7"/>
      <c r="KJA12" s="7"/>
      <c r="KJB12" s="7"/>
      <c r="KJC12" s="7"/>
      <c r="KJD12" s="7"/>
      <c r="KJE12" s="7"/>
      <c r="KJF12" s="7"/>
      <c r="KJG12" s="7"/>
      <c r="KJH12" s="7"/>
      <c r="KJI12" s="7"/>
      <c r="KJJ12" s="7"/>
      <c r="KJK12" s="7"/>
      <c r="KJL12" s="7"/>
      <c r="KJM12" s="7"/>
      <c r="KJN12" s="7"/>
      <c r="KJO12" s="7"/>
      <c r="KJP12" s="7"/>
      <c r="KJQ12" s="7"/>
      <c r="KJR12" s="7"/>
      <c r="KJS12" s="7"/>
      <c r="KJT12" s="7"/>
      <c r="KJU12" s="7"/>
      <c r="KJV12" s="7"/>
      <c r="KJW12" s="7"/>
      <c r="KJX12" s="7"/>
      <c r="KJY12" s="7"/>
      <c r="KJZ12" s="7"/>
      <c r="KKA12" s="7"/>
      <c r="KKB12" s="7"/>
      <c r="KKC12" s="7"/>
      <c r="KKD12" s="7"/>
      <c r="KKE12" s="7"/>
      <c r="KKF12" s="7"/>
      <c r="KKG12" s="7"/>
      <c r="KKH12" s="7"/>
      <c r="KKI12" s="7"/>
      <c r="KKJ12" s="7"/>
      <c r="KKK12" s="7"/>
      <c r="KKL12" s="7"/>
      <c r="KKM12" s="7"/>
      <c r="KKN12" s="7"/>
      <c r="KKO12" s="7"/>
      <c r="KKP12" s="7"/>
      <c r="KKQ12" s="7"/>
      <c r="KKR12" s="7"/>
      <c r="KKS12" s="7"/>
      <c r="KKT12" s="7"/>
      <c r="KKU12" s="7"/>
      <c r="KKV12" s="7"/>
      <c r="KKW12" s="7"/>
      <c r="KKX12" s="7"/>
      <c r="KKY12" s="7"/>
      <c r="KKZ12" s="7"/>
      <c r="KLA12" s="7"/>
      <c r="KLB12" s="7"/>
      <c r="KLC12" s="7"/>
      <c r="KLD12" s="7"/>
      <c r="KLE12" s="7"/>
      <c r="KLF12" s="7"/>
      <c r="KLG12" s="7"/>
      <c r="KLH12" s="7"/>
      <c r="KLI12" s="7"/>
      <c r="KLJ12" s="7"/>
      <c r="KLK12" s="7"/>
      <c r="KLL12" s="7"/>
      <c r="KLM12" s="7"/>
      <c r="KLN12" s="7"/>
      <c r="KLO12" s="7"/>
      <c r="KLP12" s="7"/>
      <c r="KLQ12" s="7"/>
      <c r="KLR12" s="7"/>
      <c r="KLS12" s="7"/>
      <c r="KLT12" s="7"/>
      <c r="KLU12" s="7"/>
      <c r="KLV12" s="7"/>
      <c r="KLW12" s="7"/>
      <c r="KLX12" s="7"/>
      <c r="KLY12" s="7"/>
      <c r="KLZ12" s="7"/>
      <c r="KMA12" s="7"/>
      <c r="KMB12" s="7"/>
      <c r="KMC12" s="7"/>
      <c r="KMD12" s="7"/>
      <c r="KME12" s="7"/>
      <c r="KMF12" s="7"/>
      <c r="KMG12" s="7"/>
      <c r="KMH12" s="7"/>
      <c r="KMI12" s="7"/>
      <c r="KMJ12" s="7"/>
      <c r="KMK12" s="7"/>
      <c r="KML12" s="7"/>
      <c r="KMM12" s="7"/>
      <c r="KMN12" s="7"/>
      <c r="KMO12" s="7"/>
      <c r="KMP12" s="7"/>
      <c r="KMQ12" s="7"/>
      <c r="KMR12" s="7"/>
      <c r="KMS12" s="7"/>
      <c r="KMT12" s="7"/>
      <c r="KMU12" s="7"/>
      <c r="KMV12" s="7"/>
      <c r="KMW12" s="7"/>
      <c r="KMX12" s="7"/>
      <c r="KMY12" s="7"/>
      <c r="KMZ12" s="7"/>
      <c r="KNA12" s="7"/>
      <c r="KNB12" s="7"/>
      <c r="KNC12" s="7"/>
      <c r="KND12" s="7"/>
      <c r="KNE12" s="7"/>
      <c r="KNF12" s="7"/>
      <c r="KNG12" s="7"/>
      <c r="KNH12" s="7"/>
      <c r="KNI12" s="7"/>
      <c r="KNJ12" s="7"/>
      <c r="KNK12" s="7"/>
      <c r="KNL12" s="7"/>
      <c r="KNM12" s="7"/>
      <c r="KNN12" s="7"/>
      <c r="KNO12" s="7"/>
      <c r="KNP12" s="7"/>
      <c r="KNQ12" s="7"/>
      <c r="KNR12" s="7"/>
      <c r="KNS12" s="7"/>
      <c r="KNT12" s="7"/>
      <c r="KNU12" s="7"/>
      <c r="KNV12" s="7"/>
      <c r="KNW12" s="7"/>
      <c r="KNX12" s="7"/>
      <c r="KNY12" s="7"/>
      <c r="KNZ12" s="7"/>
      <c r="KOA12" s="7"/>
      <c r="KOB12" s="7"/>
      <c r="KOC12" s="7"/>
      <c r="KOD12" s="7"/>
      <c r="KOE12" s="7"/>
      <c r="KOF12" s="7"/>
      <c r="KOG12" s="7"/>
      <c r="KOH12" s="7"/>
      <c r="KOI12" s="7"/>
      <c r="KOJ12" s="7"/>
      <c r="KOK12" s="7"/>
      <c r="KOL12" s="7"/>
      <c r="KOM12" s="7"/>
      <c r="KON12" s="7"/>
      <c r="KOO12" s="7"/>
      <c r="KOP12" s="7"/>
      <c r="KOQ12" s="7"/>
      <c r="KOR12" s="7"/>
      <c r="KOS12" s="7"/>
      <c r="KOT12" s="7"/>
      <c r="KOU12" s="7"/>
      <c r="KOV12" s="7"/>
      <c r="KOW12" s="7"/>
      <c r="KOX12" s="7"/>
      <c r="KOY12" s="7"/>
      <c r="KOZ12" s="7"/>
      <c r="KPA12" s="7"/>
      <c r="KPB12" s="7"/>
      <c r="KPC12" s="7"/>
      <c r="KPD12" s="7"/>
      <c r="KPE12" s="7"/>
      <c r="KPF12" s="7"/>
      <c r="KPG12" s="7"/>
      <c r="KPH12" s="7"/>
      <c r="KPI12" s="7"/>
      <c r="KPJ12" s="7"/>
      <c r="KPK12" s="7"/>
      <c r="KPL12" s="7"/>
      <c r="KPM12" s="7"/>
      <c r="KPN12" s="7"/>
      <c r="KPO12" s="7"/>
      <c r="KPP12" s="7"/>
      <c r="KPQ12" s="7"/>
      <c r="KPR12" s="7"/>
      <c r="KPS12" s="7"/>
      <c r="KPT12" s="7"/>
      <c r="KPU12" s="7"/>
      <c r="KPV12" s="7"/>
      <c r="KPW12" s="7"/>
      <c r="KPX12" s="7"/>
      <c r="KPY12" s="7"/>
      <c r="KPZ12" s="7"/>
      <c r="KQA12" s="7"/>
      <c r="KQB12" s="7"/>
      <c r="KQC12" s="7"/>
      <c r="KQD12" s="7"/>
      <c r="KQE12" s="7"/>
      <c r="KQF12" s="7"/>
      <c r="KQG12" s="7"/>
      <c r="KQH12" s="7"/>
      <c r="KQI12" s="7"/>
      <c r="KQJ12" s="7"/>
      <c r="KQK12" s="7"/>
      <c r="KQL12" s="7"/>
      <c r="KQM12" s="7"/>
      <c r="KQN12" s="7"/>
      <c r="KQO12" s="7"/>
      <c r="KQP12" s="7"/>
      <c r="KQQ12" s="7"/>
      <c r="KQR12" s="7"/>
      <c r="KQS12" s="7"/>
      <c r="KQT12" s="7"/>
      <c r="KQU12" s="7"/>
      <c r="KQV12" s="7"/>
      <c r="KQW12" s="7"/>
      <c r="KQX12" s="7"/>
      <c r="KQY12" s="7"/>
      <c r="KQZ12" s="7"/>
      <c r="KRA12" s="7"/>
      <c r="KRB12" s="7"/>
      <c r="KRC12" s="7"/>
      <c r="KRD12" s="7"/>
      <c r="KRE12" s="7"/>
      <c r="KRF12" s="7"/>
      <c r="KRG12" s="7"/>
      <c r="KRH12" s="7"/>
      <c r="KRI12" s="7"/>
      <c r="KRJ12" s="7"/>
      <c r="KRK12" s="7"/>
      <c r="KRL12" s="7"/>
      <c r="KRM12" s="7"/>
      <c r="KRN12" s="7"/>
      <c r="KRO12" s="7"/>
      <c r="KRP12" s="7"/>
      <c r="KRQ12" s="7"/>
      <c r="KRR12" s="7"/>
      <c r="KRS12" s="7"/>
      <c r="KRT12" s="7"/>
      <c r="KRU12" s="7"/>
      <c r="KRV12" s="7"/>
      <c r="KRW12" s="7"/>
      <c r="KRX12" s="7"/>
      <c r="KRY12" s="7"/>
      <c r="KRZ12" s="7"/>
      <c r="KSA12" s="7"/>
      <c r="KSB12" s="7"/>
      <c r="KSC12" s="7"/>
      <c r="KSD12" s="7"/>
      <c r="KSE12" s="7"/>
      <c r="KSF12" s="7"/>
      <c r="KSG12" s="7"/>
      <c r="KSH12" s="7"/>
      <c r="KSI12" s="7"/>
      <c r="KSJ12" s="7"/>
      <c r="KSK12" s="7"/>
      <c r="KSL12" s="7"/>
      <c r="KSM12" s="7"/>
      <c r="KSN12" s="7"/>
      <c r="KSO12" s="7"/>
      <c r="KSP12" s="7"/>
      <c r="KSQ12" s="7"/>
      <c r="KSR12" s="7"/>
      <c r="KSS12" s="7"/>
      <c r="KST12" s="7"/>
      <c r="KSU12" s="7"/>
      <c r="KSV12" s="7"/>
      <c r="KSW12" s="7"/>
      <c r="KSX12" s="7"/>
      <c r="KSY12" s="7"/>
      <c r="KSZ12" s="7"/>
      <c r="KTA12" s="7"/>
      <c r="KTB12" s="7"/>
      <c r="KTC12" s="7"/>
      <c r="KTD12" s="7"/>
      <c r="KTE12" s="7"/>
      <c r="KTF12" s="7"/>
      <c r="KTG12" s="7"/>
      <c r="KTH12" s="7"/>
      <c r="KTI12" s="7"/>
      <c r="KTJ12" s="7"/>
      <c r="KTK12" s="7"/>
      <c r="KTL12" s="7"/>
      <c r="KTM12" s="7"/>
      <c r="KTN12" s="7"/>
      <c r="KTO12" s="7"/>
      <c r="KTP12" s="7"/>
      <c r="KTQ12" s="7"/>
      <c r="KTR12" s="7"/>
      <c r="KTS12" s="7"/>
      <c r="KTT12" s="7"/>
      <c r="KTU12" s="7"/>
      <c r="KTV12" s="7"/>
      <c r="KTW12" s="7"/>
      <c r="KTX12" s="7"/>
      <c r="KTY12" s="7"/>
      <c r="KTZ12" s="7"/>
      <c r="KUA12" s="7"/>
      <c r="KUB12" s="7"/>
      <c r="KUC12" s="7"/>
      <c r="KUD12" s="7"/>
      <c r="KUE12" s="7"/>
      <c r="KUF12" s="7"/>
      <c r="KUG12" s="7"/>
      <c r="KUH12" s="7"/>
      <c r="KUI12" s="7"/>
      <c r="KUJ12" s="7"/>
      <c r="KUK12" s="7"/>
      <c r="KUL12" s="7"/>
      <c r="KUM12" s="7"/>
      <c r="KUN12" s="7"/>
      <c r="KUO12" s="7"/>
      <c r="KUP12" s="7"/>
      <c r="KUQ12" s="7"/>
      <c r="KUR12" s="7"/>
      <c r="KUS12" s="7"/>
      <c r="KUT12" s="7"/>
      <c r="KUU12" s="7"/>
      <c r="KUV12" s="7"/>
      <c r="KUW12" s="7"/>
      <c r="KUX12" s="7"/>
      <c r="KUY12" s="7"/>
      <c r="KUZ12" s="7"/>
      <c r="KVA12" s="7"/>
      <c r="KVB12" s="7"/>
      <c r="KVC12" s="7"/>
      <c r="KVD12" s="7"/>
      <c r="KVE12" s="7"/>
      <c r="KVF12" s="7"/>
      <c r="KVG12" s="7"/>
      <c r="KVH12" s="7"/>
      <c r="KVI12" s="7"/>
      <c r="KVJ12" s="7"/>
      <c r="KVK12" s="7"/>
      <c r="KVL12" s="7"/>
      <c r="KVM12" s="7"/>
      <c r="KVN12" s="7"/>
      <c r="KVO12" s="7"/>
      <c r="KVP12" s="7"/>
      <c r="KVQ12" s="7"/>
      <c r="KVR12" s="7"/>
      <c r="KVS12" s="7"/>
      <c r="KVT12" s="7"/>
      <c r="KVU12" s="7"/>
      <c r="KVV12" s="7"/>
      <c r="KVW12" s="7"/>
      <c r="KVX12" s="7"/>
      <c r="KVY12" s="7"/>
      <c r="KVZ12" s="7"/>
      <c r="KWA12" s="7"/>
      <c r="KWB12" s="7"/>
      <c r="KWC12" s="7"/>
      <c r="KWD12" s="7"/>
      <c r="KWE12" s="7"/>
      <c r="KWF12" s="7"/>
      <c r="KWG12" s="7"/>
      <c r="KWH12" s="7"/>
      <c r="KWI12" s="7"/>
      <c r="KWJ12" s="7"/>
      <c r="KWK12" s="7"/>
      <c r="KWL12" s="7"/>
      <c r="KWM12" s="7"/>
      <c r="KWN12" s="7"/>
      <c r="KWO12" s="7"/>
      <c r="KWP12" s="7"/>
      <c r="KWQ12" s="7"/>
      <c r="KWR12" s="7"/>
      <c r="KWS12" s="7"/>
      <c r="KWT12" s="7"/>
      <c r="KWU12" s="7"/>
      <c r="KWV12" s="7"/>
      <c r="KWW12" s="7"/>
      <c r="KWX12" s="7"/>
      <c r="KWY12" s="7"/>
      <c r="KWZ12" s="7"/>
      <c r="KXA12" s="7"/>
      <c r="KXB12" s="7"/>
      <c r="KXC12" s="7"/>
      <c r="KXD12" s="7"/>
      <c r="KXE12" s="7"/>
      <c r="KXF12" s="7"/>
      <c r="KXG12" s="7"/>
      <c r="KXH12" s="7"/>
      <c r="KXI12" s="7"/>
      <c r="KXJ12" s="7"/>
      <c r="KXK12" s="7"/>
      <c r="KXL12" s="7"/>
      <c r="KXM12" s="7"/>
      <c r="KXN12" s="7"/>
      <c r="KXO12" s="7"/>
      <c r="KXP12" s="7"/>
      <c r="KXQ12" s="7"/>
      <c r="KXR12" s="7"/>
      <c r="KXS12" s="7"/>
      <c r="KXT12" s="7"/>
      <c r="KXU12" s="7"/>
      <c r="KXV12" s="7"/>
      <c r="KXW12" s="7"/>
      <c r="KXX12" s="7"/>
      <c r="KXY12" s="7"/>
      <c r="KXZ12" s="7"/>
      <c r="KYA12" s="7"/>
      <c r="KYB12" s="7"/>
      <c r="KYC12" s="7"/>
      <c r="KYD12" s="7"/>
      <c r="KYE12" s="7"/>
      <c r="KYF12" s="7"/>
      <c r="KYG12" s="7"/>
      <c r="KYH12" s="7"/>
      <c r="KYI12" s="7"/>
      <c r="KYJ12" s="7"/>
      <c r="KYK12" s="7"/>
      <c r="KYL12" s="7"/>
      <c r="KYM12" s="7"/>
      <c r="KYN12" s="7"/>
      <c r="KYO12" s="7"/>
      <c r="KYP12" s="7"/>
      <c r="KYQ12" s="7"/>
      <c r="KYR12" s="7"/>
      <c r="KYS12" s="7"/>
      <c r="KYT12" s="7"/>
      <c r="KYU12" s="7"/>
      <c r="KYV12" s="7"/>
      <c r="KYW12" s="7"/>
      <c r="KYX12" s="7"/>
      <c r="KYY12" s="7"/>
      <c r="KYZ12" s="7"/>
      <c r="KZA12" s="7"/>
      <c r="KZB12" s="7"/>
      <c r="KZC12" s="7"/>
      <c r="KZD12" s="7"/>
      <c r="KZE12" s="7"/>
      <c r="KZF12" s="7"/>
      <c r="KZG12" s="7"/>
      <c r="KZH12" s="7"/>
      <c r="KZI12" s="7"/>
      <c r="KZJ12" s="7"/>
      <c r="KZK12" s="7"/>
      <c r="KZL12" s="7"/>
      <c r="KZM12" s="7"/>
      <c r="KZN12" s="7"/>
      <c r="KZO12" s="7"/>
      <c r="KZP12" s="7"/>
      <c r="KZQ12" s="7"/>
      <c r="KZR12" s="7"/>
      <c r="KZS12" s="7"/>
      <c r="KZT12" s="7"/>
      <c r="KZU12" s="7"/>
      <c r="KZV12" s="7"/>
      <c r="KZW12" s="7"/>
      <c r="KZX12" s="7"/>
      <c r="KZY12" s="7"/>
      <c r="KZZ12" s="7"/>
      <c r="LAA12" s="7"/>
      <c r="LAB12" s="7"/>
      <c r="LAC12" s="7"/>
      <c r="LAD12" s="7"/>
      <c r="LAE12" s="7"/>
      <c r="LAF12" s="7"/>
      <c r="LAG12" s="7"/>
      <c r="LAH12" s="7"/>
      <c r="LAI12" s="7"/>
      <c r="LAJ12" s="7"/>
      <c r="LAK12" s="7"/>
      <c r="LAL12" s="7"/>
      <c r="LAM12" s="7"/>
      <c r="LAN12" s="7"/>
      <c r="LAO12" s="7"/>
      <c r="LAP12" s="7"/>
      <c r="LAQ12" s="7"/>
      <c r="LAR12" s="7"/>
      <c r="LAS12" s="7"/>
      <c r="LAT12" s="7"/>
      <c r="LAU12" s="7"/>
      <c r="LAV12" s="7"/>
      <c r="LAW12" s="7"/>
      <c r="LAX12" s="7"/>
      <c r="LAY12" s="7"/>
      <c r="LAZ12" s="7"/>
      <c r="LBA12" s="7"/>
      <c r="LBB12" s="7"/>
      <c r="LBC12" s="7"/>
      <c r="LBD12" s="7"/>
      <c r="LBE12" s="7"/>
      <c r="LBF12" s="7"/>
      <c r="LBG12" s="7"/>
      <c r="LBH12" s="7"/>
      <c r="LBI12" s="7"/>
      <c r="LBJ12" s="7"/>
      <c r="LBK12" s="7"/>
      <c r="LBL12" s="7"/>
      <c r="LBM12" s="7"/>
      <c r="LBN12" s="7"/>
      <c r="LBO12" s="7"/>
      <c r="LBP12" s="7"/>
      <c r="LBQ12" s="7"/>
      <c r="LBR12" s="7"/>
      <c r="LBS12" s="7"/>
      <c r="LBT12" s="7"/>
      <c r="LBU12" s="7"/>
      <c r="LBV12" s="7"/>
      <c r="LBW12" s="7"/>
      <c r="LBX12" s="7"/>
      <c r="LBY12" s="7"/>
      <c r="LBZ12" s="7"/>
      <c r="LCA12" s="7"/>
      <c r="LCB12" s="7"/>
      <c r="LCC12" s="7"/>
      <c r="LCD12" s="7"/>
      <c r="LCE12" s="7"/>
      <c r="LCF12" s="7"/>
      <c r="LCG12" s="7"/>
      <c r="LCH12" s="7"/>
      <c r="LCI12" s="7"/>
      <c r="LCJ12" s="7"/>
      <c r="LCK12" s="7"/>
      <c r="LCL12" s="7"/>
      <c r="LCM12" s="7"/>
      <c r="LCN12" s="7"/>
      <c r="LCO12" s="7"/>
      <c r="LCP12" s="7"/>
      <c r="LCQ12" s="7"/>
      <c r="LCR12" s="7"/>
      <c r="LCS12" s="7"/>
      <c r="LCT12" s="7"/>
      <c r="LCU12" s="7"/>
      <c r="LCV12" s="7"/>
      <c r="LCW12" s="7"/>
      <c r="LCX12" s="7"/>
      <c r="LCY12" s="7"/>
      <c r="LCZ12" s="7"/>
      <c r="LDA12" s="7"/>
      <c r="LDB12" s="7"/>
      <c r="LDC12" s="7"/>
      <c r="LDD12" s="7"/>
      <c r="LDE12" s="7"/>
      <c r="LDF12" s="7"/>
      <c r="LDG12" s="7"/>
      <c r="LDH12" s="7"/>
      <c r="LDI12" s="7"/>
      <c r="LDJ12" s="7"/>
      <c r="LDK12" s="7"/>
      <c r="LDL12" s="7"/>
      <c r="LDM12" s="7"/>
      <c r="LDN12" s="7"/>
      <c r="LDO12" s="7"/>
      <c r="LDP12" s="7"/>
      <c r="LDQ12" s="7"/>
      <c r="LDR12" s="7"/>
      <c r="LDS12" s="7"/>
      <c r="LDT12" s="7"/>
      <c r="LDU12" s="7"/>
      <c r="LDV12" s="7"/>
      <c r="LDW12" s="7"/>
      <c r="LDX12" s="7"/>
      <c r="LDY12" s="7"/>
      <c r="LDZ12" s="7"/>
      <c r="LEA12" s="7"/>
      <c r="LEB12" s="7"/>
      <c r="LEC12" s="7"/>
      <c r="LED12" s="7"/>
      <c r="LEE12" s="7"/>
      <c r="LEF12" s="7"/>
      <c r="LEG12" s="7"/>
      <c r="LEH12" s="7"/>
      <c r="LEI12" s="7"/>
      <c r="LEJ12" s="7"/>
      <c r="LEK12" s="7"/>
      <c r="LEL12" s="7"/>
      <c r="LEM12" s="7"/>
      <c r="LEN12" s="7"/>
      <c r="LEO12" s="7"/>
      <c r="LEP12" s="7"/>
      <c r="LEQ12" s="7"/>
      <c r="LER12" s="7"/>
      <c r="LES12" s="7"/>
      <c r="LET12" s="7"/>
      <c r="LEU12" s="7"/>
      <c r="LEV12" s="7"/>
      <c r="LEW12" s="7"/>
      <c r="LEX12" s="7"/>
      <c r="LEY12" s="7"/>
      <c r="LEZ12" s="7"/>
      <c r="LFA12" s="7"/>
      <c r="LFB12" s="7"/>
      <c r="LFC12" s="7"/>
      <c r="LFD12" s="7"/>
      <c r="LFE12" s="7"/>
      <c r="LFF12" s="7"/>
      <c r="LFG12" s="7"/>
      <c r="LFH12" s="7"/>
      <c r="LFI12" s="7"/>
      <c r="LFJ12" s="7"/>
      <c r="LFK12" s="7"/>
      <c r="LFL12" s="7"/>
      <c r="LFM12" s="7"/>
      <c r="LFN12" s="7"/>
      <c r="LFO12" s="7"/>
      <c r="LFP12" s="7"/>
      <c r="LFQ12" s="7"/>
      <c r="LFR12" s="7"/>
      <c r="LFS12" s="7"/>
      <c r="LFT12" s="7"/>
      <c r="LFU12" s="7"/>
      <c r="LFV12" s="7"/>
      <c r="LFW12" s="7"/>
      <c r="LFX12" s="7"/>
      <c r="LFY12" s="7"/>
      <c r="LFZ12" s="7"/>
      <c r="LGA12" s="7"/>
      <c r="LGB12" s="7"/>
      <c r="LGC12" s="7"/>
      <c r="LGD12" s="7"/>
      <c r="LGE12" s="7"/>
      <c r="LGF12" s="7"/>
      <c r="LGG12" s="7"/>
      <c r="LGH12" s="7"/>
      <c r="LGI12" s="7"/>
      <c r="LGJ12" s="7"/>
      <c r="LGK12" s="7"/>
      <c r="LGL12" s="7"/>
      <c r="LGM12" s="7"/>
      <c r="LGN12" s="7"/>
      <c r="LGO12" s="7"/>
      <c r="LGP12" s="7"/>
      <c r="LGQ12" s="7"/>
      <c r="LGR12" s="7"/>
      <c r="LGS12" s="7"/>
      <c r="LGT12" s="7"/>
      <c r="LGU12" s="7"/>
      <c r="LGV12" s="7"/>
      <c r="LGW12" s="7"/>
      <c r="LGX12" s="7"/>
      <c r="LGY12" s="7"/>
      <c r="LGZ12" s="7"/>
      <c r="LHA12" s="7"/>
      <c r="LHB12" s="7"/>
      <c r="LHC12" s="7"/>
      <c r="LHD12" s="7"/>
      <c r="LHE12" s="7"/>
      <c r="LHF12" s="7"/>
      <c r="LHG12" s="7"/>
      <c r="LHH12" s="7"/>
      <c r="LHI12" s="7"/>
      <c r="LHJ12" s="7"/>
      <c r="LHK12" s="7"/>
      <c r="LHL12" s="7"/>
      <c r="LHM12" s="7"/>
      <c r="LHN12" s="7"/>
      <c r="LHO12" s="7"/>
      <c r="LHP12" s="7"/>
      <c r="LHQ12" s="7"/>
      <c r="LHR12" s="7"/>
      <c r="LHS12" s="7"/>
      <c r="LHT12" s="7"/>
      <c r="LHU12" s="7"/>
      <c r="LHV12" s="7"/>
      <c r="LHW12" s="7"/>
      <c r="LHX12" s="7"/>
      <c r="LHY12" s="7"/>
      <c r="LHZ12" s="7"/>
      <c r="LIA12" s="7"/>
      <c r="LIB12" s="7"/>
      <c r="LIC12" s="7"/>
      <c r="LID12" s="7"/>
      <c r="LIE12" s="7"/>
      <c r="LIF12" s="7"/>
      <c r="LIG12" s="7"/>
      <c r="LIH12" s="7"/>
      <c r="LII12" s="7"/>
      <c r="LIJ12" s="7"/>
      <c r="LIK12" s="7"/>
      <c r="LIL12" s="7"/>
      <c r="LIM12" s="7"/>
      <c r="LIN12" s="7"/>
      <c r="LIO12" s="7"/>
      <c r="LIP12" s="7"/>
      <c r="LIQ12" s="7"/>
      <c r="LIR12" s="7"/>
      <c r="LIS12" s="7"/>
      <c r="LIT12" s="7"/>
      <c r="LIU12" s="7"/>
      <c r="LIV12" s="7"/>
      <c r="LIW12" s="7"/>
      <c r="LIX12" s="7"/>
      <c r="LIY12" s="7"/>
      <c r="LIZ12" s="7"/>
      <c r="LJA12" s="7"/>
      <c r="LJB12" s="7"/>
      <c r="LJC12" s="7"/>
      <c r="LJD12" s="7"/>
      <c r="LJE12" s="7"/>
      <c r="LJF12" s="7"/>
      <c r="LJG12" s="7"/>
      <c r="LJH12" s="7"/>
      <c r="LJI12" s="7"/>
      <c r="LJJ12" s="7"/>
      <c r="LJK12" s="7"/>
      <c r="LJL12" s="7"/>
      <c r="LJM12" s="7"/>
      <c r="LJN12" s="7"/>
      <c r="LJO12" s="7"/>
      <c r="LJP12" s="7"/>
      <c r="LJQ12" s="7"/>
      <c r="LJR12" s="7"/>
      <c r="LJS12" s="7"/>
      <c r="LJT12" s="7"/>
      <c r="LJU12" s="7"/>
      <c r="LJV12" s="7"/>
      <c r="LJW12" s="7"/>
      <c r="LJX12" s="7"/>
      <c r="LJY12" s="7"/>
      <c r="LJZ12" s="7"/>
      <c r="LKA12" s="7"/>
      <c r="LKB12" s="7"/>
      <c r="LKC12" s="7"/>
      <c r="LKD12" s="7"/>
      <c r="LKE12" s="7"/>
      <c r="LKF12" s="7"/>
      <c r="LKG12" s="7"/>
      <c r="LKH12" s="7"/>
      <c r="LKI12" s="7"/>
      <c r="LKJ12" s="7"/>
      <c r="LKK12" s="7"/>
      <c r="LKL12" s="7"/>
      <c r="LKM12" s="7"/>
      <c r="LKN12" s="7"/>
      <c r="LKO12" s="7"/>
      <c r="LKP12" s="7"/>
      <c r="LKQ12" s="7"/>
      <c r="LKR12" s="7"/>
      <c r="LKS12" s="7"/>
      <c r="LKT12" s="7"/>
      <c r="LKU12" s="7"/>
      <c r="LKV12" s="7"/>
      <c r="LKW12" s="7"/>
      <c r="LKX12" s="7"/>
      <c r="LKY12" s="7"/>
      <c r="LKZ12" s="7"/>
      <c r="LLA12" s="7"/>
      <c r="LLB12" s="7"/>
      <c r="LLC12" s="7"/>
      <c r="LLD12" s="7"/>
      <c r="LLE12" s="7"/>
      <c r="LLF12" s="7"/>
      <c r="LLG12" s="7"/>
      <c r="LLH12" s="7"/>
      <c r="LLI12" s="7"/>
      <c r="LLJ12" s="7"/>
      <c r="LLK12" s="7"/>
      <c r="LLL12" s="7"/>
      <c r="LLM12" s="7"/>
      <c r="LLN12" s="7"/>
      <c r="LLO12" s="7"/>
      <c r="LLP12" s="7"/>
      <c r="LLQ12" s="7"/>
      <c r="LLR12" s="7"/>
      <c r="LLS12" s="7"/>
      <c r="LLT12" s="7"/>
      <c r="LLU12" s="7"/>
      <c r="LLV12" s="7"/>
      <c r="LLW12" s="7"/>
      <c r="LLX12" s="7"/>
      <c r="LLY12" s="7"/>
      <c r="LLZ12" s="7"/>
      <c r="LMA12" s="7"/>
      <c r="LMB12" s="7"/>
      <c r="LMC12" s="7"/>
      <c r="LMD12" s="7"/>
      <c r="LME12" s="7"/>
      <c r="LMF12" s="7"/>
      <c r="LMG12" s="7"/>
      <c r="LMH12" s="7"/>
      <c r="LMI12" s="7"/>
      <c r="LMJ12" s="7"/>
      <c r="LMK12" s="7"/>
      <c r="LML12" s="7"/>
      <c r="LMM12" s="7"/>
      <c r="LMN12" s="7"/>
      <c r="LMO12" s="7"/>
      <c r="LMP12" s="7"/>
      <c r="LMQ12" s="7"/>
      <c r="LMR12" s="7"/>
      <c r="LMS12" s="7"/>
      <c r="LMT12" s="7"/>
      <c r="LMU12" s="7"/>
      <c r="LMV12" s="7"/>
      <c r="LMW12" s="7"/>
      <c r="LMX12" s="7"/>
      <c r="LMY12" s="7"/>
      <c r="LMZ12" s="7"/>
      <c r="LNA12" s="7"/>
      <c r="LNB12" s="7"/>
      <c r="LNC12" s="7"/>
      <c r="LND12" s="7"/>
      <c r="LNE12" s="7"/>
      <c r="LNF12" s="7"/>
      <c r="LNG12" s="7"/>
      <c r="LNH12" s="7"/>
      <c r="LNI12" s="7"/>
      <c r="LNJ12" s="7"/>
      <c r="LNK12" s="7"/>
      <c r="LNL12" s="7"/>
      <c r="LNM12" s="7"/>
      <c r="LNN12" s="7"/>
      <c r="LNO12" s="7"/>
      <c r="LNP12" s="7"/>
      <c r="LNQ12" s="7"/>
      <c r="LNR12" s="7"/>
      <c r="LNS12" s="7"/>
      <c r="LNT12" s="7"/>
      <c r="LNU12" s="7"/>
      <c r="LNV12" s="7"/>
      <c r="LNW12" s="7"/>
      <c r="LNX12" s="7"/>
      <c r="LNY12" s="7"/>
      <c r="LNZ12" s="7"/>
      <c r="LOA12" s="7"/>
      <c r="LOB12" s="7"/>
      <c r="LOC12" s="7"/>
      <c r="LOD12" s="7"/>
      <c r="LOE12" s="7"/>
      <c r="LOF12" s="7"/>
      <c r="LOG12" s="7"/>
      <c r="LOH12" s="7"/>
      <c r="LOI12" s="7"/>
      <c r="LOJ12" s="7"/>
      <c r="LOK12" s="7"/>
      <c r="LOL12" s="7"/>
      <c r="LOM12" s="7"/>
      <c r="LON12" s="7"/>
      <c r="LOO12" s="7"/>
      <c r="LOP12" s="7"/>
      <c r="LOQ12" s="7"/>
      <c r="LOR12" s="7"/>
      <c r="LOS12" s="7"/>
      <c r="LOT12" s="7"/>
      <c r="LOU12" s="7"/>
      <c r="LOV12" s="7"/>
      <c r="LOW12" s="7"/>
      <c r="LOX12" s="7"/>
      <c r="LOY12" s="7"/>
      <c r="LOZ12" s="7"/>
      <c r="LPA12" s="7"/>
      <c r="LPB12" s="7"/>
      <c r="LPC12" s="7"/>
      <c r="LPD12" s="7"/>
      <c r="LPE12" s="7"/>
      <c r="LPF12" s="7"/>
      <c r="LPG12" s="7"/>
      <c r="LPH12" s="7"/>
      <c r="LPI12" s="7"/>
      <c r="LPJ12" s="7"/>
      <c r="LPK12" s="7"/>
      <c r="LPL12" s="7"/>
      <c r="LPM12" s="7"/>
      <c r="LPN12" s="7"/>
      <c r="LPO12" s="7"/>
      <c r="LPP12" s="7"/>
      <c r="LPQ12" s="7"/>
      <c r="LPR12" s="7"/>
      <c r="LPS12" s="7"/>
      <c r="LPT12" s="7"/>
      <c r="LPU12" s="7"/>
      <c r="LPV12" s="7"/>
      <c r="LPW12" s="7"/>
      <c r="LPX12" s="7"/>
      <c r="LPY12" s="7"/>
      <c r="LPZ12" s="7"/>
      <c r="LQA12" s="7"/>
      <c r="LQB12" s="7"/>
      <c r="LQC12" s="7"/>
      <c r="LQD12" s="7"/>
      <c r="LQE12" s="7"/>
      <c r="LQF12" s="7"/>
      <c r="LQG12" s="7"/>
      <c r="LQH12" s="7"/>
      <c r="LQI12" s="7"/>
      <c r="LQJ12" s="7"/>
      <c r="LQK12" s="7"/>
      <c r="LQL12" s="7"/>
      <c r="LQM12" s="7"/>
      <c r="LQN12" s="7"/>
      <c r="LQO12" s="7"/>
      <c r="LQP12" s="7"/>
      <c r="LQQ12" s="7"/>
      <c r="LQR12" s="7"/>
      <c r="LQS12" s="7"/>
      <c r="LQT12" s="7"/>
      <c r="LQU12" s="7"/>
      <c r="LQV12" s="7"/>
      <c r="LQW12" s="7"/>
      <c r="LQX12" s="7"/>
      <c r="LQY12" s="7"/>
      <c r="LQZ12" s="7"/>
      <c r="LRA12" s="7"/>
      <c r="LRB12" s="7"/>
      <c r="LRC12" s="7"/>
      <c r="LRD12" s="7"/>
      <c r="LRE12" s="7"/>
      <c r="LRF12" s="7"/>
      <c r="LRG12" s="7"/>
      <c r="LRH12" s="7"/>
      <c r="LRI12" s="7"/>
      <c r="LRJ12" s="7"/>
      <c r="LRK12" s="7"/>
      <c r="LRL12" s="7"/>
      <c r="LRM12" s="7"/>
      <c r="LRN12" s="7"/>
      <c r="LRO12" s="7"/>
      <c r="LRP12" s="7"/>
      <c r="LRQ12" s="7"/>
      <c r="LRR12" s="7"/>
      <c r="LRS12" s="7"/>
      <c r="LRT12" s="7"/>
      <c r="LRU12" s="7"/>
      <c r="LRV12" s="7"/>
      <c r="LRW12" s="7"/>
      <c r="LRX12" s="7"/>
      <c r="LRY12" s="7"/>
      <c r="LRZ12" s="7"/>
      <c r="LSA12" s="7"/>
      <c r="LSB12" s="7"/>
      <c r="LSC12" s="7"/>
      <c r="LSD12" s="7"/>
      <c r="LSE12" s="7"/>
      <c r="LSF12" s="7"/>
      <c r="LSG12" s="7"/>
      <c r="LSH12" s="7"/>
      <c r="LSI12" s="7"/>
      <c r="LSJ12" s="7"/>
      <c r="LSK12" s="7"/>
      <c r="LSL12" s="7"/>
      <c r="LSM12" s="7"/>
      <c r="LSN12" s="7"/>
      <c r="LSO12" s="7"/>
      <c r="LSP12" s="7"/>
      <c r="LSQ12" s="7"/>
      <c r="LSR12" s="7"/>
      <c r="LSS12" s="7"/>
      <c r="LST12" s="7"/>
      <c r="LSU12" s="7"/>
      <c r="LSV12" s="7"/>
      <c r="LSW12" s="7"/>
      <c r="LSX12" s="7"/>
      <c r="LSY12" s="7"/>
      <c r="LSZ12" s="7"/>
      <c r="LTA12" s="7"/>
      <c r="LTB12" s="7"/>
      <c r="LTC12" s="7"/>
      <c r="LTD12" s="7"/>
      <c r="LTE12" s="7"/>
      <c r="LTF12" s="7"/>
      <c r="LTG12" s="7"/>
      <c r="LTH12" s="7"/>
      <c r="LTI12" s="7"/>
      <c r="LTJ12" s="7"/>
      <c r="LTK12" s="7"/>
      <c r="LTL12" s="7"/>
      <c r="LTM12" s="7"/>
      <c r="LTN12" s="7"/>
      <c r="LTO12" s="7"/>
      <c r="LTP12" s="7"/>
      <c r="LTQ12" s="7"/>
      <c r="LTR12" s="7"/>
      <c r="LTS12" s="7"/>
      <c r="LTT12" s="7"/>
      <c r="LTU12" s="7"/>
      <c r="LTV12" s="7"/>
      <c r="LTW12" s="7"/>
      <c r="LTX12" s="7"/>
      <c r="LTY12" s="7"/>
      <c r="LTZ12" s="7"/>
      <c r="LUA12" s="7"/>
      <c r="LUB12" s="7"/>
      <c r="LUC12" s="7"/>
      <c r="LUD12" s="7"/>
      <c r="LUE12" s="7"/>
      <c r="LUF12" s="7"/>
      <c r="LUG12" s="7"/>
      <c r="LUH12" s="7"/>
      <c r="LUI12" s="7"/>
      <c r="LUJ12" s="7"/>
      <c r="LUK12" s="7"/>
      <c r="LUL12" s="7"/>
      <c r="LUM12" s="7"/>
      <c r="LUN12" s="7"/>
      <c r="LUO12" s="7"/>
      <c r="LUP12" s="7"/>
      <c r="LUQ12" s="7"/>
      <c r="LUR12" s="7"/>
      <c r="LUS12" s="7"/>
      <c r="LUT12" s="7"/>
      <c r="LUU12" s="7"/>
      <c r="LUV12" s="7"/>
      <c r="LUW12" s="7"/>
      <c r="LUX12" s="7"/>
      <c r="LUY12" s="7"/>
      <c r="LUZ12" s="7"/>
      <c r="LVA12" s="7"/>
      <c r="LVB12" s="7"/>
      <c r="LVC12" s="7"/>
      <c r="LVD12" s="7"/>
      <c r="LVE12" s="7"/>
      <c r="LVF12" s="7"/>
      <c r="LVG12" s="7"/>
      <c r="LVH12" s="7"/>
      <c r="LVI12" s="7"/>
      <c r="LVJ12" s="7"/>
      <c r="LVK12" s="7"/>
      <c r="LVL12" s="7"/>
      <c r="LVM12" s="7"/>
      <c r="LVN12" s="7"/>
      <c r="LVO12" s="7"/>
      <c r="LVP12" s="7"/>
      <c r="LVQ12" s="7"/>
      <c r="LVR12" s="7"/>
      <c r="LVS12" s="7"/>
      <c r="LVT12" s="7"/>
      <c r="LVU12" s="7"/>
      <c r="LVV12" s="7"/>
      <c r="LVW12" s="7"/>
      <c r="LVX12" s="7"/>
      <c r="LVY12" s="7"/>
      <c r="LVZ12" s="7"/>
      <c r="LWA12" s="7"/>
      <c r="LWB12" s="7"/>
      <c r="LWC12" s="7"/>
      <c r="LWD12" s="7"/>
      <c r="LWE12" s="7"/>
      <c r="LWF12" s="7"/>
      <c r="LWG12" s="7"/>
      <c r="LWH12" s="7"/>
      <c r="LWI12" s="7"/>
      <c r="LWJ12" s="7"/>
      <c r="LWK12" s="7"/>
      <c r="LWL12" s="7"/>
      <c r="LWM12" s="7"/>
      <c r="LWN12" s="7"/>
      <c r="LWO12" s="7"/>
      <c r="LWP12" s="7"/>
      <c r="LWQ12" s="7"/>
      <c r="LWR12" s="7"/>
      <c r="LWS12" s="7"/>
      <c r="LWT12" s="7"/>
      <c r="LWU12" s="7"/>
      <c r="LWV12" s="7"/>
      <c r="LWW12" s="7"/>
      <c r="LWX12" s="7"/>
      <c r="LWY12" s="7"/>
      <c r="LWZ12" s="7"/>
      <c r="LXA12" s="7"/>
      <c r="LXB12" s="7"/>
      <c r="LXC12" s="7"/>
      <c r="LXD12" s="7"/>
      <c r="LXE12" s="7"/>
      <c r="LXF12" s="7"/>
      <c r="LXG12" s="7"/>
      <c r="LXH12" s="7"/>
      <c r="LXI12" s="7"/>
      <c r="LXJ12" s="7"/>
      <c r="LXK12" s="7"/>
      <c r="LXL12" s="7"/>
      <c r="LXM12" s="7"/>
      <c r="LXN12" s="7"/>
      <c r="LXO12" s="7"/>
      <c r="LXP12" s="7"/>
      <c r="LXQ12" s="7"/>
      <c r="LXR12" s="7"/>
      <c r="LXS12" s="7"/>
      <c r="LXT12" s="7"/>
      <c r="LXU12" s="7"/>
      <c r="LXV12" s="7"/>
      <c r="LXW12" s="7"/>
      <c r="LXX12" s="7"/>
      <c r="LXY12" s="7"/>
      <c r="LXZ12" s="7"/>
      <c r="LYA12" s="7"/>
      <c r="LYB12" s="7"/>
      <c r="LYC12" s="7"/>
      <c r="LYD12" s="7"/>
      <c r="LYE12" s="7"/>
      <c r="LYF12" s="7"/>
      <c r="LYG12" s="7"/>
      <c r="LYH12" s="7"/>
      <c r="LYI12" s="7"/>
      <c r="LYJ12" s="7"/>
      <c r="LYK12" s="7"/>
      <c r="LYL12" s="7"/>
      <c r="LYM12" s="7"/>
      <c r="LYN12" s="7"/>
      <c r="LYO12" s="7"/>
      <c r="LYP12" s="7"/>
      <c r="LYQ12" s="7"/>
      <c r="LYR12" s="7"/>
      <c r="LYS12" s="7"/>
      <c r="LYT12" s="7"/>
      <c r="LYU12" s="7"/>
      <c r="LYV12" s="7"/>
      <c r="LYW12" s="7"/>
      <c r="LYX12" s="7"/>
      <c r="LYY12" s="7"/>
      <c r="LYZ12" s="7"/>
      <c r="LZA12" s="7"/>
      <c r="LZB12" s="7"/>
      <c r="LZC12" s="7"/>
      <c r="LZD12" s="7"/>
      <c r="LZE12" s="7"/>
      <c r="LZF12" s="7"/>
      <c r="LZG12" s="7"/>
      <c r="LZH12" s="7"/>
      <c r="LZI12" s="7"/>
      <c r="LZJ12" s="7"/>
      <c r="LZK12" s="7"/>
      <c r="LZL12" s="7"/>
      <c r="LZM12" s="7"/>
      <c r="LZN12" s="7"/>
      <c r="LZO12" s="7"/>
      <c r="LZP12" s="7"/>
      <c r="LZQ12" s="7"/>
      <c r="LZR12" s="7"/>
      <c r="LZS12" s="7"/>
      <c r="LZT12" s="7"/>
      <c r="LZU12" s="7"/>
      <c r="LZV12" s="7"/>
      <c r="LZW12" s="7"/>
      <c r="LZX12" s="7"/>
      <c r="LZY12" s="7"/>
      <c r="LZZ12" s="7"/>
      <c r="MAA12" s="7"/>
      <c r="MAB12" s="7"/>
      <c r="MAC12" s="7"/>
      <c r="MAD12" s="7"/>
      <c r="MAE12" s="7"/>
      <c r="MAF12" s="7"/>
      <c r="MAG12" s="7"/>
      <c r="MAH12" s="7"/>
      <c r="MAI12" s="7"/>
      <c r="MAJ12" s="7"/>
      <c r="MAK12" s="7"/>
      <c r="MAL12" s="7"/>
      <c r="MAM12" s="7"/>
      <c r="MAN12" s="7"/>
      <c r="MAO12" s="7"/>
      <c r="MAP12" s="7"/>
      <c r="MAQ12" s="7"/>
      <c r="MAR12" s="7"/>
      <c r="MAS12" s="7"/>
      <c r="MAT12" s="7"/>
      <c r="MAU12" s="7"/>
      <c r="MAV12" s="7"/>
      <c r="MAW12" s="7"/>
      <c r="MAX12" s="7"/>
      <c r="MAY12" s="7"/>
      <c r="MAZ12" s="7"/>
      <c r="MBA12" s="7"/>
      <c r="MBB12" s="7"/>
      <c r="MBC12" s="7"/>
      <c r="MBD12" s="7"/>
      <c r="MBE12" s="7"/>
      <c r="MBF12" s="7"/>
      <c r="MBG12" s="7"/>
      <c r="MBH12" s="7"/>
      <c r="MBI12" s="7"/>
      <c r="MBJ12" s="7"/>
      <c r="MBK12" s="7"/>
      <c r="MBL12" s="7"/>
      <c r="MBM12" s="7"/>
      <c r="MBN12" s="7"/>
      <c r="MBO12" s="7"/>
      <c r="MBP12" s="7"/>
      <c r="MBQ12" s="7"/>
      <c r="MBR12" s="7"/>
      <c r="MBS12" s="7"/>
      <c r="MBT12" s="7"/>
      <c r="MBU12" s="7"/>
      <c r="MBV12" s="7"/>
      <c r="MBW12" s="7"/>
      <c r="MBX12" s="7"/>
      <c r="MBY12" s="7"/>
      <c r="MBZ12" s="7"/>
      <c r="MCA12" s="7"/>
      <c r="MCB12" s="7"/>
      <c r="MCC12" s="7"/>
      <c r="MCD12" s="7"/>
      <c r="MCE12" s="7"/>
      <c r="MCF12" s="7"/>
      <c r="MCG12" s="7"/>
      <c r="MCH12" s="7"/>
      <c r="MCI12" s="7"/>
      <c r="MCJ12" s="7"/>
      <c r="MCK12" s="7"/>
      <c r="MCL12" s="7"/>
      <c r="MCM12" s="7"/>
      <c r="MCN12" s="7"/>
      <c r="MCO12" s="7"/>
      <c r="MCP12" s="7"/>
      <c r="MCQ12" s="7"/>
      <c r="MCR12" s="7"/>
      <c r="MCS12" s="7"/>
      <c r="MCT12" s="7"/>
      <c r="MCU12" s="7"/>
      <c r="MCV12" s="7"/>
      <c r="MCW12" s="7"/>
      <c r="MCX12" s="7"/>
      <c r="MCY12" s="7"/>
      <c r="MCZ12" s="7"/>
      <c r="MDA12" s="7"/>
      <c r="MDB12" s="7"/>
      <c r="MDC12" s="7"/>
      <c r="MDD12" s="7"/>
      <c r="MDE12" s="7"/>
      <c r="MDF12" s="7"/>
      <c r="MDG12" s="7"/>
      <c r="MDH12" s="7"/>
      <c r="MDI12" s="7"/>
      <c r="MDJ12" s="7"/>
      <c r="MDK12" s="7"/>
      <c r="MDL12" s="7"/>
      <c r="MDM12" s="7"/>
      <c r="MDN12" s="7"/>
      <c r="MDO12" s="7"/>
      <c r="MDP12" s="7"/>
      <c r="MDQ12" s="7"/>
      <c r="MDR12" s="7"/>
      <c r="MDS12" s="7"/>
      <c r="MDT12" s="7"/>
      <c r="MDU12" s="7"/>
      <c r="MDV12" s="7"/>
      <c r="MDW12" s="7"/>
      <c r="MDX12" s="7"/>
      <c r="MDY12" s="7"/>
      <c r="MDZ12" s="7"/>
      <c r="MEA12" s="7"/>
      <c r="MEB12" s="7"/>
      <c r="MEC12" s="7"/>
      <c r="MED12" s="7"/>
      <c r="MEE12" s="7"/>
      <c r="MEF12" s="7"/>
      <c r="MEG12" s="7"/>
      <c r="MEH12" s="7"/>
      <c r="MEI12" s="7"/>
      <c r="MEJ12" s="7"/>
      <c r="MEK12" s="7"/>
      <c r="MEL12" s="7"/>
      <c r="MEM12" s="7"/>
      <c r="MEN12" s="7"/>
      <c r="MEO12" s="7"/>
      <c r="MEP12" s="7"/>
      <c r="MEQ12" s="7"/>
      <c r="MER12" s="7"/>
      <c r="MES12" s="7"/>
      <c r="MET12" s="7"/>
      <c r="MEU12" s="7"/>
      <c r="MEV12" s="7"/>
      <c r="MEW12" s="7"/>
      <c r="MEX12" s="7"/>
      <c r="MEY12" s="7"/>
      <c r="MEZ12" s="7"/>
      <c r="MFA12" s="7"/>
      <c r="MFB12" s="7"/>
      <c r="MFC12" s="7"/>
      <c r="MFD12" s="7"/>
      <c r="MFE12" s="7"/>
      <c r="MFF12" s="7"/>
      <c r="MFG12" s="7"/>
      <c r="MFH12" s="7"/>
      <c r="MFI12" s="7"/>
      <c r="MFJ12" s="7"/>
      <c r="MFK12" s="7"/>
      <c r="MFL12" s="7"/>
      <c r="MFM12" s="7"/>
      <c r="MFN12" s="7"/>
      <c r="MFO12" s="7"/>
      <c r="MFP12" s="7"/>
      <c r="MFQ12" s="7"/>
      <c r="MFR12" s="7"/>
      <c r="MFS12" s="7"/>
      <c r="MFT12" s="7"/>
      <c r="MFU12" s="7"/>
      <c r="MFV12" s="7"/>
      <c r="MFW12" s="7"/>
      <c r="MFX12" s="7"/>
      <c r="MFY12" s="7"/>
      <c r="MFZ12" s="7"/>
      <c r="MGA12" s="7"/>
      <c r="MGB12" s="7"/>
      <c r="MGC12" s="7"/>
      <c r="MGD12" s="7"/>
      <c r="MGE12" s="7"/>
      <c r="MGF12" s="7"/>
      <c r="MGG12" s="7"/>
      <c r="MGH12" s="7"/>
      <c r="MGI12" s="7"/>
      <c r="MGJ12" s="7"/>
      <c r="MGK12" s="7"/>
      <c r="MGL12" s="7"/>
      <c r="MGM12" s="7"/>
      <c r="MGN12" s="7"/>
      <c r="MGO12" s="7"/>
      <c r="MGP12" s="7"/>
      <c r="MGQ12" s="7"/>
      <c r="MGR12" s="7"/>
      <c r="MGS12" s="7"/>
      <c r="MGT12" s="7"/>
      <c r="MGU12" s="7"/>
      <c r="MGV12" s="7"/>
      <c r="MGW12" s="7"/>
      <c r="MGX12" s="7"/>
      <c r="MGY12" s="7"/>
      <c r="MGZ12" s="7"/>
      <c r="MHA12" s="7"/>
      <c r="MHB12" s="7"/>
      <c r="MHC12" s="7"/>
      <c r="MHD12" s="7"/>
      <c r="MHE12" s="7"/>
      <c r="MHF12" s="7"/>
      <c r="MHG12" s="7"/>
      <c r="MHH12" s="7"/>
      <c r="MHI12" s="7"/>
      <c r="MHJ12" s="7"/>
      <c r="MHK12" s="7"/>
      <c r="MHL12" s="7"/>
      <c r="MHM12" s="7"/>
      <c r="MHN12" s="7"/>
      <c r="MHO12" s="7"/>
      <c r="MHP12" s="7"/>
      <c r="MHQ12" s="7"/>
      <c r="MHR12" s="7"/>
      <c r="MHS12" s="7"/>
      <c r="MHT12" s="7"/>
      <c r="MHU12" s="7"/>
      <c r="MHV12" s="7"/>
      <c r="MHW12" s="7"/>
      <c r="MHX12" s="7"/>
      <c r="MHY12" s="7"/>
      <c r="MHZ12" s="7"/>
      <c r="MIA12" s="7"/>
      <c r="MIB12" s="7"/>
      <c r="MIC12" s="7"/>
      <c r="MID12" s="7"/>
      <c r="MIE12" s="7"/>
      <c r="MIF12" s="7"/>
      <c r="MIG12" s="7"/>
      <c r="MIH12" s="7"/>
      <c r="MII12" s="7"/>
      <c r="MIJ12" s="7"/>
      <c r="MIK12" s="7"/>
      <c r="MIL12" s="7"/>
      <c r="MIM12" s="7"/>
      <c r="MIN12" s="7"/>
      <c r="MIO12" s="7"/>
      <c r="MIP12" s="7"/>
      <c r="MIQ12" s="7"/>
      <c r="MIR12" s="7"/>
      <c r="MIS12" s="7"/>
      <c r="MIT12" s="7"/>
      <c r="MIU12" s="7"/>
      <c r="MIV12" s="7"/>
      <c r="MIW12" s="7"/>
      <c r="MIX12" s="7"/>
      <c r="MIY12" s="7"/>
      <c r="MIZ12" s="7"/>
      <c r="MJA12" s="7"/>
      <c r="MJB12" s="7"/>
      <c r="MJC12" s="7"/>
      <c r="MJD12" s="7"/>
      <c r="MJE12" s="7"/>
      <c r="MJF12" s="7"/>
      <c r="MJG12" s="7"/>
      <c r="MJH12" s="7"/>
      <c r="MJI12" s="7"/>
      <c r="MJJ12" s="7"/>
      <c r="MJK12" s="7"/>
      <c r="MJL12" s="7"/>
      <c r="MJM12" s="7"/>
      <c r="MJN12" s="7"/>
      <c r="MJO12" s="7"/>
      <c r="MJP12" s="7"/>
      <c r="MJQ12" s="7"/>
      <c r="MJR12" s="7"/>
      <c r="MJS12" s="7"/>
      <c r="MJT12" s="7"/>
      <c r="MJU12" s="7"/>
      <c r="MJV12" s="7"/>
      <c r="MJW12" s="7"/>
      <c r="MJX12" s="7"/>
      <c r="MJY12" s="7"/>
      <c r="MJZ12" s="7"/>
      <c r="MKA12" s="7"/>
      <c r="MKB12" s="7"/>
      <c r="MKC12" s="7"/>
      <c r="MKD12" s="7"/>
      <c r="MKE12" s="7"/>
      <c r="MKF12" s="7"/>
      <c r="MKG12" s="7"/>
      <c r="MKH12" s="7"/>
      <c r="MKI12" s="7"/>
      <c r="MKJ12" s="7"/>
      <c r="MKK12" s="7"/>
      <c r="MKL12" s="7"/>
      <c r="MKM12" s="7"/>
      <c r="MKN12" s="7"/>
      <c r="MKO12" s="7"/>
      <c r="MKP12" s="7"/>
      <c r="MKQ12" s="7"/>
      <c r="MKR12" s="7"/>
      <c r="MKS12" s="7"/>
      <c r="MKT12" s="7"/>
      <c r="MKU12" s="7"/>
      <c r="MKV12" s="7"/>
      <c r="MKW12" s="7"/>
      <c r="MKX12" s="7"/>
      <c r="MKY12" s="7"/>
      <c r="MKZ12" s="7"/>
      <c r="MLA12" s="7"/>
      <c r="MLB12" s="7"/>
      <c r="MLC12" s="7"/>
      <c r="MLD12" s="7"/>
      <c r="MLE12" s="7"/>
      <c r="MLF12" s="7"/>
      <c r="MLG12" s="7"/>
      <c r="MLH12" s="7"/>
      <c r="MLI12" s="7"/>
      <c r="MLJ12" s="7"/>
      <c r="MLK12" s="7"/>
      <c r="MLL12" s="7"/>
      <c r="MLM12" s="7"/>
      <c r="MLN12" s="7"/>
      <c r="MLO12" s="7"/>
      <c r="MLP12" s="7"/>
      <c r="MLQ12" s="7"/>
      <c r="MLR12" s="7"/>
      <c r="MLS12" s="7"/>
      <c r="MLT12" s="7"/>
      <c r="MLU12" s="7"/>
      <c r="MLV12" s="7"/>
      <c r="MLW12" s="7"/>
      <c r="MLX12" s="7"/>
      <c r="MLY12" s="7"/>
      <c r="MLZ12" s="7"/>
      <c r="MMA12" s="7"/>
      <c r="MMB12" s="7"/>
      <c r="MMC12" s="7"/>
      <c r="MMD12" s="7"/>
      <c r="MME12" s="7"/>
      <c r="MMF12" s="7"/>
      <c r="MMG12" s="7"/>
      <c r="MMH12" s="7"/>
      <c r="MMI12" s="7"/>
      <c r="MMJ12" s="7"/>
      <c r="MMK12" s="7"/>
      <c r="MML12" s="7"/>
      <c r="MMM12" s="7"/>
      <c r="MMN12" s="7"/>
      <c r="MMO12" s="7"/>
      <c r="MMP12" s="7"/>
      <c r="MMQ12" s="7"/>
      <c r="MMR12" s="7"/>
      <c r="MMS12" s="7"/>
      <c r="MMT12" s="7"/>
      <c r="MMU12" s="7"/>
      <c r="MMV12" s="7"/>
      <c r="MMW12" s="7"/>
      <c r="MMX12" s="7"/>
      <c r="MMY12" s="7"/>
      <c r="MMZ12" s="7"/>
      <c r="MNA12" s="7"/>
      <c r="MNB12" s="7"/>
      <c r="MNC12" s="7"/>
      <c r="MND12" s="7"/>
      <c r="MNE12" s="7"/>
      <c r="MNF12" s="7"/>
      <c r="MNG12" s="7"/>
      <c r="MNH12" s="7"/>
      <c r="MNI12" s="7"/>
      <c r="MNJ12" s="7"/>
      <c r="MNK12" s="7"/>
      <c r="MNL12" s="7"/>
      <c r="MNM12" s="7"/>
      <c r="MNN12" s="7"/>
      <c r="MNO12" s="7"/>
      <c r="MNP12" s="7"/>
      <c r="MNQ12" s="7"/>
      <c r="MNR12" s="7"/>
      <c r="MNS12" s="7"/>
      <c r="MNT12" s="7"/>
      <c r="MNU12" s="7"/>
      <c r="MNV12" s="7"/>
      <c r="MNW12" s="7"/>
      <c r="MNX12" s="7"/>
      <c r="MNY12" s="7"/>
      <c r="MNZ12" s="7"/>
      <c r="MOA12" s="7"/>
      <c r="MOB12" s="7"/>
      <c r="MOC12" s="7"/>
      <c r="MOD12" s="7"/>
      <c r="MOE12" s="7"/>
      <c r="MOF12" s="7"/>
      <c r="MOG12" s="7"/>
      <c r="MOH12" s="7"/>
      <c r="MOI12" s="7"/>
      <c r="MOJ12" s="7"/>
      <c r="MOK12" s="7"/>
      <c r="MOL12" s="7"/>
      <c r="MOM12" s="7"/>
      <c r="MON12" s="7"/>
      <c r="MOO12" s="7"/>
      <c r="MOP12" s="7"/>
      <c r="MOQ12" s="7"/>
      <c r="MOR12" s="7"/>
      <c r="MOS12" s="7"/>
      <c r="MOT12" s="7"/>
      <c r="MOU12" s="7"/>
      <c r="MOV12" s="7"/>
      <c r="MOW12" s="7"/>
      <c r="MOX12" s="7"/>
      <c r="MOY12" s="7"/>
      <c r="MOZ12" s="7"/>
      <c r="MPA12" s="7"/>
      <c r="MPB12" s="7"/>
      <c r="MPC12" s="7"/>
      <c r="MPD12" s="7"/>
      <c r="MPE12" s="7"/>
      <c r="MPF12" s="7"/>
      <c r="MPG12" s="7"/>
      <c r="MPH12" s="7"/>
      <c r="MPI12" s="7"/>
      <c r="MPJ12" s="7"/>
      <c r="MPK12" s="7"/>
      <c r="MPL12" s="7"/>
      <c r="MPM12" s="7"/>
      <c r="MPN12" s="7"/>
      <c r="MPO12" s="7"/>
      <c r="MPP12" s="7"/>
      <c r="MPQ12" s="7"/>
      <c r="MPR12" s="7"/>
      <c r="MPS12" s="7"/>
      <c r="MPT12" s="7"/>
      <c r="MPU12" s="7"/>
      <c r="MPV12" s="7"/>
      <c r="MPW12" s="7"/>
      <c r="MPX12" s="7"/>
      <c r="MPY12" s="7"/>
      <c r="MPZ12" s="7"/>
      <c r="MQA12" s="7"/>
      <c r="MQB12" s="7"/>
      <c r="MQC12" s="7"/>
      <c r="MQD12" s="7"/>
      <c r="MQE12" s="7"/>
      <c r="MQF12" s="7"/>
      <c r="MQG12" s="7"/>
      <c r="MQH12" s="7"/>
      <c r="MQI12" s="7"/>
      <c r="MQJ12" s="7"/>
      <c r="MQK12" s="7"/>
      <c r="MQL12" s="7"/>
      <c r="MQM12" s="7"/>
      <c r="MQN12" s="7"/>
      <c r="MQO12" s="7"/>
      <c r="MQP12" s="7"/>
      <c r="MQQ12" s="7"/>
      <c r="MQR12" s="7"/>
      <c r="MQS12" s="7"/>
      <c r="MQT12" s="7"/>
      <c r="MQU12" s="7"/>
      <c r="MQV12" s="7"/>
      <c r="MQW12" s="7"/>
      <c r="MQX12" s="7"/>
      <c r="MQY12" s="7"/>
      <c r="MQZ12" s="7"/>
      <c r="MRA12" s="7"/>
      <c r="MRB12" s="7"/>
      <c r="MRC12" s="7"/>
      <c r="MRD12" s="7"/>
      <c r="MRE12" s="7"/>
      <c r="MRF12" s="7"/>
      <c r="MRG12" s="7"/>
      <c r="MRH12" s="7"/>
      <c r="MRI12" s="7"/>
      <c r="MRJ12" s="7"/>
      <c r="MRK12" s="7"/>
      <c r="MRL12" s="7"/>
      <c r="MRM12" s="7"/>
      <c r="MRN12" s="7"/>
      <c r="MRO12" s="7"/>
      <c r="MRP12" s="7"/>
      <c r="MRQ12" s="7"/>
      <c r="MRR12" s="7"/>
      <c r="MRS12" s="7"/>
      <c r="MRT12" s="7"/>
      <c r="MRU12" s="7"/>
      <c r="MRV12" s="7"/>
      <c r="MRW12" s="7"/>
      <c r="MRX12" s="7"/>
      <c r="MRY12" s="7"/>
      <c r="MRZ12" s="7"/>
      <c r="MSA12" s="7"/>
      <c r="MSB12" s="7"/>
      <c r="MSC12" s="7"/>
      <c r="MSD12" s="7"/>
      <c r="MSE12" s="7"/>
      <c r="MSF12" s="7"/>
      <c r="MSG12" s="7"/>
      <c r="MSH12" s="7"/>
      <c r="MSI12" s="7"/>
      <c r="MSJ12" s="7"/>
      <c r="MSK12" s="7"/>
      <c r="MSL12" s="7"/>
      <c r="MSM12" s="7"/>
      <c r="MSN12" s="7"/>
      <c r="MSO12" s="7"/>
      <c r="MSP12" s="7"/>
      <c r="MSQ12" s="7"/>
      <c r="MSR12" s="7"/>
      <c r="MSS12" s="7"/>
      <c r="MST12" s="7"/>
      <c r="MSU12" s="7"/>
      <c r="MSV12" s="7"/>
      <c r="MSW12" s="7"/>
      <c r="MSX12" s="7"/>
      <c r="MSY12" s="7"/>
      <c r="MSZ12" s="7"/>
      <c r="MTA12" s="7"/>
      <c r="MTB12" s="7"/>
      <c r="MTC12" s="7"/>
      <c r="MTD12" s="7"/>
      <c r="MTE12" s="7"/>
      <c r="MTF12" s="7"/>
      <c r="MTG12" s="7"/>
      <c r="MTH12" s="7"/>
      <c r="MTI12" s="7"/>
      <c r="MTJ12" s="7"/>
      <c r="MTK12" s="7"/>
      <c r="MTL12" s="7"/>
      <c r="MTM12" s="7"/>
      <c r="MTN12" s="7"/>
      <c r="MTO12" s="7"/>
      <c r="MTP12" s="7"/>
      <c r="MTQ12" s="7"/>
      <c r="MTR12" s="7"/>
      <c r="MTS12" s="7"/>
      <c r="MTT12" s="7"/>
      <c r="MTU12" s="7"/>
      <c r="MTV12" s="7"/>
      <c r="MTW12" s="7"/>
      <c r="MTX12" s="7"/>
      <c r="MTY12" s="7"/>
      <c r="MTZ12" s="7"/>
      <c r="MUA12" s="7"/>
      <c r="MUB12" s="7"/>
      <c r="MUC12" s="7"/>
      <c r="MUD12" s="7"/>
      <c r="MUE12" s="7"/>
      <c r="MUF12" s="7"/>
      <c r="MUG12" s="7"/>
      <c r="MUH12" s="7"/>
      <c r="MUI12" s="7"/>
      <c r="MUJ12" s="7"/>
      <c r="MUK12" s="7"/>
      <c r="MUL12" s="7"/>
      <c r="MUM12" s="7"/>
      <c r="MUN12" s="7"/>
      <c r="MUO12" s="7"/>
      <c r="MUP12" s="7"/>
      <c r="MUQ12" s="7"/>
      <c r="MUR12" s="7"/>
      <c r="MUS12" s="7"/>
      <c r="MUT12" s="7"/>
      <c r="MUU12" s="7"/>
      <c r="MUV12" s="7"/>
      <c r="MUW12" s="7"/>
      <c r="MUX12" s="7"/>
      <c r="MUY12" s="7"/>
      <c r="MUZ12" s="7"/>
      <c r="MVA12" s="7"/>
      <c r="MVB12" s="7"/>
      <c r="MVC12" s="7"/>
      <c r="MVD12" s="7"/>
      <c r="MVE12" s="7"/>
      <c r="MVF12" s="7"/>
      <c r="MVG12" s="7"/>
      <c r="MVH12" s="7"/>
      <c r="MVI12" s="7"/>
      <c r="MVJ12" s="7"/>
      <c r="MVK12" s="7"/>
      <c r="MVL12" s="7"/>
      <c r="MVM12" s="7"/>
      <c r="MVN12" s="7"/>
      <c r="MVO12" s="7"/>
      <c r="MVP12" s="7"/>
      <c r="MVQ12" s="7"/>
      <c r="MVR12" s="7"/>
      <c r="MVS12" s="7"/>
      <c r="MVT12" s="7"/>
      <c r="MVU12" s="7"/>
      <c r="MVV12" s="7"/>
      <c r="MVW12" s="7"/>
      <c r="MVX12" s="7"/>
      <c r="MVY12" s="7"/>
      <c r="MVZ12" s="7"/>
      <c r="MWA12" s="7"/>
      <c r="MWB12" s="7"/>
      <c r="MWC12" s="7"/>
      <c r="MWD12" s="7"/>
      <c r="MWE12" s="7"/>
      <c r="MWF12" s="7"/>
      <c r="MWG12" s="7"/>
      <c r="MWH12" s="7"/>
      <c r="MWI12" s="7"/>
      <c r="MWJ12" s="7"/>
      <c r="MWK12" s="7"/>
      <c r="MWL12" s="7"/>
      <c r="MWM12" s="7"/>
      <c r="MWN12" s="7"/>
      <c r="MWO12" s="7"/>
      <c r="MWP12" s="7"/>
      <c r="MWQ12" s="7"/>
      <c r="MWR12" s="7"/>
      <c r="MWS12" s="7"/>
      <c r="MWT12" s="7"/>
      <c r="MWU12" s="7"/>
      <c r="MWV12" s="7"/>
      <c r="MWW12" s="7"/>
      <c r="MWX12" s="7"/>
      <c r="MWY12" s="7"/>
      <c r="MWZ12" s="7"/>
      <c r="MXA12" s="7"/>
      <c r="MXB12" s="7"/>
      <c r="MXC12" s="7"/>
      <c r="MXD12" s="7"/>
      <c r="MXE12" s="7"/>
      <c r="MXF12" s="7"/>
      <c r="MXG12" s="7"/>
      <c r="MXH12" s="7"/>
      <c r="MXI12" s="7"/>
      <c r="MXJ12" s="7"/>
      <c r="MXK12" s="7"/>
      <c r="MXL12" s="7"/>
      <c r="MXM12" s="7"/>
      <c r="MXN12" s="7"/>
      <c r="MXO12" s="7"/>
      <c r="MXP12" s="7"/>
      <c r="MXQ12" s="7"/>
      <c r="MXR12" s="7"/>
      <c r="MXS12" s="7"/>
      <c r="MXT12" s="7"/>
      <c r="MXU12" s="7"/>
      <c r="MXV12" s="7"/>
      <c r="MXW12" s="7"/>
      <c r="MXX12" s="7"/>
      <c r="MXY12" s="7"/>
      <c r="MXZ12" s="7"/>
      <c r="MYA12" s="7"/>
      <c r="MYB12" s="7"/>
      <c r="MYC12" s="7"/>
      <c r="MYD12" s="7"/>
      <c r="MYE12" s="7"/>
      <c r="MYF12" s="7"/>
      <c r="MYG12" s="7"/>
      <c r="MYH12" s="7"/>
      <c r="MYI12" s="7"/>
      <c r="MYJ12" s="7"/>
      <c r="MYK12" s="7"/>
      <c r="MYL12" s="7"/>
      <c r="MYM12" s="7"/>
      <c r="MYN12" s="7"/>
      <c r="MYO12" s="7"/>
      <c r="MYP12" s="7"/>
      <c r="MYQ12" s="7"/>
      <c r="MYR12" s="7"/>
      <c r="MYS12" s="7"/>
      <c r="MYT12" s="7"/>
      <c r="MYU12" s="7"/>
      <c r="MYV12" s="7"/>
      <c r="MYW12" s="7"/>
      <c r="MYX12" s="7"/>
      <c r="MYY12" s="7"/>
      <c r="MYZ12" s="7"/>
      <c r="MZA12" s="7"/>
      <c r="MZB12" s="7"/>
      <c r="MZC12" s="7"/>
      <c r="MZD12" s="7"/>
      <c r="MZE12" s="7"/>
      <c r="MZF12" s="7"/>
      <c r="MZG12" s="7"/>
      <c r="MZH12" s="7"/>
      <c r="MZI12" s="7"/>
      <c r="MZJ12" s="7"/>
      <c r="MZK12" s="7"/>
      <c r="MZL12" s="7"/>
      <c r="MZM12" s="7"/>
      <c r="MZN12" s="7"/>
      <c r="MZO12" s="7"/>
      <c r="MZP12" s="7"/>
      <c r="MZQ12" s="7"/>
      <c r="MZR12" s="7"/>
      <c r="MZS12" s="7"/>
      <c r="MZT12" s="7"/>
      <c r="MZU12" s="7"/>
      <c r="MZV12" s="7"/>
      <c r="MZW12" s="7"/>
      <c r="MZX12" s="7"/>
      <c r="MZY12" s="7"/>
      <c r="MZZ12" s="7"/>
      <c r="NAA12" s="7"/>
      <c r="NAB12" s="7"/>
      <c r="NAC12" s="7"/>
      <c r="NAD12" s="7"/>
      <c r="NAE12" s="7"/>
      <c r="NAF12" s="7"/>
      <c r="NAG12" s="7"/>
      <c r="NAH12" s="7"/>
      <c r="NAI12" s="7"/>
      <c r="NAJ12" s="7"/>
      <c r="NAK12" s="7"/>
      <c r="NAL12" s="7"/>
      <c r="NAM12" s="7"/>
      <c r="NAN12" s="7"/>
      <c r="NAO12" s="7"/>
      <c r="NAP12" s="7"/>
      <c r="NAQ12" s="7"/>
      <c r="NAR12" s="7"/>
      <c r="NAS12" s="7"/>
      <c r="NAT12" s="7"/>
      <c r="NAU12" s="7"/>
      <c r="NAV12" s="7"/>
      <c r="NAW12" s="7"/>
      <c r="NAX12" s="7"/>
      <c r="NAY12" s="7"/>
      <c r="NAZ12" s="7"/>
      <c r="NBA12" s="7"/>
      <c r="NBB12" s="7"/>
      <c r="NBC12" s="7"/>
      <c r="NBD12" s="7"/>
      <c r="NBE12" s="7"/>
      <c r="NBF12" s="7"/>
      <c r="NBG12" s="7"/>
      <c r="NBH12" s="7"/>
      <c r="NBI12" s="7"/>
      <c r="NBJ12" s="7"/>
      <c r="NBK12" s="7"/>
      <c r="NBL12" s="7"/>
      <c r="NBM12" s="7"/>
      <c r="NBN12" s="7"/>
      <c r="NBO12" s="7"/>
      <c r="NBP12" s="7"/>
      <c r="NBQ12" s="7"/>
      <c r="NBR12" s="7"/>
      <c r="NBS12" s="7"/>
      <c r="NBT12" s="7"/>
      <c r="NBU12" s="7"/>
      <c r="NBV12" s="7"/>
      <c r="NBW12" s="7"/>
      <c r="NBX12" s="7"/>
      <c r="NBY12" s="7"/>
      <c r="NBZ12" s="7"/>
      <c r="NCA12" s="7"/>
      <c r="NCB12" s="7"/>
      <c r="NCC12" s="7"/>
      <c r="NCD12" s="7"/>
      <c r="NCE12" s="7"/>
      <c r="NCF12" s="7"/>
      <c r="NCG12" s="7"/>
      <c r="NCH12" s="7"/>
      <c r="NCI12" s="7"/>
      <c r="NCJ12" s="7"/>
      <c r="NCK12" s="7"/>
      <c r="NCL12" s="7"/>
      <c r="NCM12" s="7"/>
      <c r="NCN12" s="7"/>
      <c r="NCO12" s="7"/>
      <c r="NCP12" s="7"/>
      <c r="NCQ12" s="7"/>
      <c r="NCR12" s="7"/>
      <c r="NCS12" s="7"/>
      <c r="NCT12" s="7"/>
      <c r="NCU12" s="7"/>
      <c r="NCV12" s="7"/>
      <c r="NCW12" s="7"/>
      <c r="NCX12" s="7"/>
      <c r="NCY12" s="7"/>
      <c r="NCZ12" s="7"/>
      <c r="NDA12" s="7"/>
      <c r="NDB12" s="7"/>
      <c r="NDC12" s="7"/>
      <c r="NDD12" s="7"/>
      <c r="NDE12" s="7"/>
      <c r="NDF12" s="7"/>
      <c r="NDG12" s="7"/>
      <c r="NDH12" s="7"/>
      <c r="NDI12" s="7"/>
      <c r="NDJ12" s="7"/>
      <c r="NDK12" s="7"/>
      <c r="NDL12" s="7"/>
      <c r="NDM12" s="7"/>
      <c r="NDN12" s="7"/>
      <c r="NDO12" s="7"/>
      <c r="NDP12" s="7"/>
      <c r="NDQ12" s="7"/>
      <c r="NDR12" s="7"/>
      <c r="NDS12" s="7"/>
      <c r="NDT12" s="7"/>
      <c r="NDU12" s="7"/>
      <c r="NDV12" s="7"/>
      <c r="NDW12" s="7"/>
      <c r="NDX12" s="7"/>
      <c r="NDY12" s="7"/>
      <c r="NDZ12" s="7"/>
      <c r="NEA12" s="7"/>
      <c r="NEB12" s="7"/>
      <c r="NEC12" s="7"/>
      <c r="NED12" s="7"/>
      <c r="NEE12" s="7"/>
      <c r="NEF12" s="7"/>
      <c r="NEG12" s="7"/>
      <c r="NEH12" s="7"/>
      <c r="NEI12" s="7"/>
      <c r="NEJ12" s="7"/>
      <c r="NEK12" s="7"/>
      <c r="NEL12" s="7"/>
      <c r="NEM12" s="7"/>
      <c r="NEN12" s="7"/>
      <c r="NEO12" s="7"/>
      <c r="NEP12" s="7"/>
      <c r="NEQ12" s="7"/>
      <c r="NER12" s="7"/>
      <c r="NES12" s="7"/>
      <c r="NET12" s="7"/>
      <c r="NEU12" s="7"/>
      <c r="NEV12" s="7"/>
      <c r="NEW12" s="7"/>
      <c r="NEX12" s="7"/>
      <c r="NEY12" s="7"/>
      <c r="NEZ12" s="7"/>
      <c r="NFA12" s="7"/>
      <c r="NFB12" s="7"/>
      <c r="NFC12" s="7"/>
      <c r="NFD12" s="7"/>
      <c r="NFE12" s="7"/>
      <c r="NFF12" s="7"/>
      <c r="NFG12" s="7"/>
      <c r="NFH12" s="7"/>
      <c r="NFI12" s="7"/>
      <c r="NFJ12" s="7"/>
      <c r="NFK12" s="7"/>
      <c r="NFL12" s="7"/>
      <c r="NFM12" s="7"/>
      <c r="NFN12" s="7"/>
      <c r="NFO12" s="7"/>
      <c r="NFP12" s="7"/>
      <c r="NFQ12" s="7"/>
      <c r="NFR12" s="7"/>
      <c r="NFS12" s="7"/>
      <c r="NFT12" s="7"/>
      <c r="NFU12" s="7"/>
      <c r="NFV12" s="7"/>
      <c r="NFW12" s="7"/>
      <c r="NFX12" s="7"/>
      <c r="NFY12" s="7"/>
      <c r="NFZ12" s="7"/>
      <c r="NGA12" s="7"/>
      <c r="NGB12" s="7"/>
      <c r="NGC12" s="7"/>
      <c r="NGD12" s="7"/>
      <c r="NGE12" s="7"/>
      <c r="NGF12" s="7"/>
      <c r="NGG12" s="7"/>
      <c r="NGH12" s="7"/>
      <c r="NGI12" s="7"/>
      <c r="NGJ12" s="7"/>
      <c r="NGK12" s="7"/>
      <c r="NGL12" s="7"/>
      <c r="NGM12" s="7"/>
      <c r="NGN12" s="7"/>
      <c r="NGO12" s="7"/>
      <c r="NGP12" s="7"/>
      <c r="NGQ12" s="7"/>
      <c r="NGR12" s="7"/>
      <c r="NGS12" s="7"/>
      <c r="NGT12" s="7"/>
      <c r="NGU12" s="7"/>
      <c r="NGV12" s="7"/>
      <c r="NGW12" s="7"/>
      <c r="NGX12" s="7"/>
      <c r="NGY12" s="7"/>
      <c r="NGZ12" s="7"/>
      <c r="NHA12" s="7"/>
      <c r="NHB12" s="7"/>
      <c r="NHC12" s="7"/>
      <c r="NHD12" s="7"/>
      <c r="NHE12" s="7"/>
      <c r="NHF12" s="7"/>
      <c r="NHG12" s="7"/>
      <c r="NHH12" s="7"/>
      <c r="NHI12" s="7"/>
      <c r="NHJ12" s="7"/>
      <c r="NHK12" s="7"/>
      <c r="NHL12" s="7"/>
      <c r="NHM12" s="7"/>
      <c r="NHN12" s="7"/>
      <c r="NHO12" s="7"/>
      <c r="NHP12" s="7"/>
      <c r="NHQ12" s="7"/>
      <c r="NHR12" s="7"/>
      <c r="NHS12" s="7"/>
      <c r="NHT12" s="7"/>
      <c r="NHU12" s="7"/>
      <c r="NHV12" s="7"/>
      <c r="NHW12" s="7"/>
      <c r="NHX12" s="7"/>
      <c r="NHY12" s="7"/>
      <c r="NHZ12" s="7"/>
      <c r="NIA12" s="7"/>
      <c r="NIB12" s="7"/>
      <c r="NIC12" s="7"/>
      <c r="NID12" s="7"/>
      <c r="NIE12" s="7"/>
      <c r="NIF12" s="7"/>
      <c r="NIG12" s="7"/>
      <c r="NIH12" s="7"/>
      <c r="NII12" s="7"/>
      <c r="NIJ12" s="7"/>
      <c r="NIK12" s="7"/>
      <c r="NIL12" s="7"/>
      <c r="NIM12" s="7"/>
      <c r="NIN12" s="7"/>
      <c r="NIO12" s="7"/>
      <c r="NIP12" s="7"/>
      <c r="NIQ12" s="7"/>
      <c r="NIR12" s="7"/>
      <c r="NIS12" s="7"/>
      <c r="NIT12" s="7"/>
      <c r="NIU12" s="7"/>
      <c r="NIV12" s="7"/>
      <c r="NIW12" s="7"/>
      <c r="NIX12" s="7"/>
      <c r="NIY12" s="7"/>
      <c r="NIZ12" s="7"/>
      <c r="NJA12" s="7"/>
      <c r="NJB12" s="7"/>
      <c r="NJC12" s="7"/>
      <c r="NJD12" s="7"/>
      <c r="NJE12" s="7"/>
      <c r="NJF12" s="7"/>
      <c r="NJG12" s="7"/>
      <c r="NJH12" s="7"/>
      <c r="NJI12" s="7"/>
      <c r="NJJ12" s="7"/>
      <c r="NJK12" s="7"/>
      <c r="NJL12" s="7"/>
      <c r="NJM12" s="7"/>
      <c r="NJN12" s="7"/>
      <c r="NJO12" s="7"/>
      <c r="NJP12" s="7"/>
      <c r="NJQ12" s="7"/>
      <c r="NJR12" s="7"/>
      <c r="NJS12" s="7"/>
      <c r="NJT12" s="7"/>
      <c r="NJU12" s="7"/>
      <c r="NJV12" s="7"/>
      <c r="NJW12" s="7"/>
      <c r="NJX12" s="7"/>
      <c r="NJY12" s="7"/>
      <c r="NJZ12" s="7"/>
      <c r="NKA12" s="7"/>
      <c r="NKB12" s="7"/>
      <c r="NKC12" s="7"/>
      <c r="NKD12" s="7"/>
      <c r="NKE12" s="7"/>
      <c r="NKF12" s="7"/>
      <c r="NKG12" s="7"/>
      <c r="NKH12" s="7"/>
      <c r="NKI12" s="7"/>
      <c r="NKJ12" s="7"/>
      <c r="NKK12" s="7"/>
      <c r="NKL12" s="7"/>
      <c r="NKM12" s="7"/>
      <c r="NKN12" s="7"/>
      <c r="NKO12" s="7"/>
      <c r="NKP12" s="7"/>
      <c r="NKQ12" s="7"/>
      <c r="NKR12" s="7"/>
      <c r="NKS12" s="7"/>
      <c r="NKT12" s="7"/>
      <c r="NKU12" s="7"/>
      <c r="NKV12" s="7"/>
      <c r="NKW12" s="7"/>
      <c r="NKX12" s="7"/>
      <c r="NKY12" s="7"/>
      <c r="NKZ12" s="7"/>
      <c r="NLA12" s="7"/>
      <c r="NLB12" s="7"/>
      <c r="NLC12" s="7"/>
      <c r="NLD12" s="7"/>
      <c r="NLE12" s="7"/>
      <c r="NLF12" s="7"/>
      <c r="NLG12" s="7"/>
      <c r="NLH12" s="7"/>
      <c r="NLI12" s="7"/>
      <c r="NLJ12" s="7"/>
      <c r="NLK12" s="7"/>
      <c r="NLL12" s="7"/>
      <c r="NLM12" s="7"/>
      <c r="NLN12" s="7"/>
      <c r="NLO12" s="7"/>
      <c r="NLP12" s="7"/>
      <c r="NLQ12" s="7"/>
      <c r="NLR12" s="7"/>
      <c r="NLS12" s="7"/>
      <c r="NLT12" s="7"/>
      <c r="NLU12" s="7"/>
      <c r="NLV12" s="7"/>
      <c r="NLW12" s="7"/>
      <c r="NLX12" s="7"/>
      <c r="NLY12" s="7"/>
      <c r="NLZ12" s="7"/>
      <c r="NMA12" s="7"/>
      <c r="NMB12" s="7"/>
      <c r="NMC12" s="7"/>
      <c r="NMD12" s="7"/>
      <c r="NME12" s="7"/>
      <c r="NMF12" s="7"/>
      <c r="NMG12" s="7"/>
      <c r="NMH12" s="7"/>
      <c r="NMI12" s="7"/>
      <c r="NMJ12" s="7"/>
      <c r="NMK12" s="7"/>
      <c r="NML12" s="7"/>
      <c r="NMM12" s="7"/>
      <c r="NMN12" s="7"/>
      <c r="NMO12" s="7"/>
      <c r="NMP12" s="7"/>
      <c r="NMQ12" s="7"/>
      <c r="NMR12" s="7"/>
      <c r="NMS12" s="7"/>
      <c r="NMT12" s="7"/>
      <c r="NMU12" s="7"/>
      <c r="NMV12" s="7"/>
      <c r="NMW12" s="7"/>
      <c r="NMX12" s="7"/>
      <c r="NMY12" s="7"/>
      <c r="NMZ12" s="7"/>
      <c r="NNA12" s="7"/>
      <c r="NNB12" s="7"/>
      <c r="NNC12" s="7"/>
      <c r="NND12" s="7"/>
      <c r="NNE12" s="7"/>
      <c r="NNF12" s="7"/>
      <c r="NNG12" s="7"/>
      <c r="NNH12" s="7"/>
      <c r="NNI12" s="7"/>
      <c r="NNJ12" s="7"/>
      <c r="NNK12" s="7"/>
      <c r="NNL12" s="7"/>
      <c r="NNM12" s="7"/>
      <c r="NNN12" s="7"/>
      <c r="NNO12" s="7"/>
      <c r="NNP12" s="7"/>
      <c r="NNQ12" s="7"/>
      <c r="NNR12" s="7"/>
      <c r="NNS12" s="7"/>
      <c r="NNT12" s="7"/>
      <c r="NNU12" s="7"/>
      <c r="NNV12" s="7"/>
      <c r="NNW12" s="7"/>
      <c r="NNX12" s="7"/>
      <c r="NNY12" s="7"/>
      <c r="NNZ12" s="7"/>
      <c r="NOA12" s="7"/>
      <c r="NOB12" s="7"/>
      <c r="NOC12" s="7"/>
      <c r="NOD12" s="7"/>
      <c r="NOE12" s="7"/>
      <c r="NOF12" s="7"/>
      <c r="NOG12" s="7"/>
      <c r="NOH12" s="7"/>
      <c r="NOI12" s="7"/>
      <c r="NOJ12" s="7"/>
      <c r="NOK12" s="7"/>
      <c r="NOL12" s="7"/>
      <c r="NOM12" s="7"/>
      <c r="NON12" s="7"/>
      <c r="NOO12" s="7"/>
      <c r="NOP12" s="7"/>
      <c r="NOQ12" s="7"/>
      <c r="NOR12" s="7"/>
      <c r="NOS12" s="7"/>
      <c r="NOT12" s="7"/>
      <c r="NOU12" s="7"/>
      <c r="NOV12" s="7"/>
      <c r="NOW12" s="7"/>
      <c r="NOX12" s="7"/>
      <c r="NOY12" s="7"/>
      <c r="NOZ12" s="7"/>
      <c r="NPA12" s="7"/>
      <c r="NPB12" s="7"/>
      <c r="NPC12" s="7"/>
      <c r="NPD12" s="7"/>
      <c r="NPE12" s="7"/>
      <c r="NPF12" s="7"/>
      <c r="NPG12" s="7"/>
      <c r="NPH12" s="7"/>
      <c r="NPI12" s="7"/>
      <c r="NPJ12" s="7"/>
      <c r="NPK12" s="7"/>
      <c r="NPL12" s="7"/>
      <c r="NPM12" s="7"/>
      <c r="NPN12" s="7"/>
      <c r="NPO12" s="7"/>
      <c r="NPP12" s="7"/>
      <c r="NPQ12" s="7"/>
      <c r="NPR12" s="7"/>
      <c r="NPS12" s="7"/>
      <c r="NPT12" s="7"/>
      <c r="NPU12" s="7"/>
      <c r="NPV12" s="7"/>
      <c r="NPW12" s="7"/>
      <c r="NPX12" s="7"/>
      <c r="NPY12" s="7"/>
      <c r="NPZ12" s="7"/>
      <c r="NQA12" s="7"/>
      <c r="NQB12" s="7"/>
      <c r="NQC12" s="7"/>
      <c r="NQD12" s="7"/>
      <c r="NQE12" s="7"/>
      <c r="NQF12" s="7"/>
      <c r="NQG12" s="7"/>
      <c r="NQH12" s="7"/>
      <c r="NQI12" s="7"/>
      <c r="NQJ12" s="7"/>
      <c r="NQK12" s="7"/>
      <c r="NQL12" s="7"/>
      <c r="NQM12" s="7"/>
      <c r="NQN12" s="7"/>
      <c r="NQO12" s="7"/>
      <c r="NQP12" s="7"/>
      <c r="NQQ12" s="7"/>
      <c r="NQR12" s="7"/>
      <c r="NQS12" s="7"/>
      <c r="NQT12" s="7"/>
      <c r="NQU12" s="7"/>
      <c r="NQV12" s="7"/>
      <c r="NQW12" s="7"/>
      <c r="NQX12" s="7"/>
      <c r="NQY12" s="7"/>
      <c r="NQZ12" s="7"/>
      <c r="NRA12" s="7"/>
      <c r="NRB12" s="7"/>
      <c r="NRC12" s="7"/>
      <c r="NRD12" s="7"/>
      <c r="NRE12" s="7"/>
      <c r="NRF12" s="7"/>
      <c r="NRG12" s="7"/>
      <c r="NRH12" s="7"/>
      <c r="NRI12" s="7"/>
      <c r="NRJ12" s="7"/>
      <c r="NRK12" s="7"/>
      <c r="NRL12" s="7"/>
      <c r="NRM12" s="7"/>
      <c r="NRN12" s="7"/>
      <c r="NRO12" s="7"/>
      <c r="NRP12" s="7"/>
      <c r="NRQ12" s="7"/>
      <c r="NRR12" s="7"/>
      <c r="NRS12" s="7"/>
      <c r="NRT12" s="7"/>
      <c r="NRU12" s="7"/>
      <c r="NRV12" s="7"/>
      <c r="NRW12" s="7"/>
      <c r="NRX12" s="7"/>
      <c r="NRY12" s="7"/>
      <c r="NRZ12" s="7"/>
      <c r="NSA12" s="7"/>
      <c r="NSB12" s="7"/>
      <c r="NSC12" s="7"/>
      <c r="NSD12" s="7"/>
      <c r="NSE12" s="7"/>
      <c r="NSF12" s="7"/>
      <c r="NSG12" s="7"/>
      <c r="NSH12" s="7"/>
      <c r="NSI12" s="7"/>
      <c r="NSJ12" s="7"/>
      <c r="NSK12" s="7"/>
      <c r="NSL12" s="7"/>
      <c r="NSM12" s="7"/>
      <c r="NSN12" s="7"/>
      <c r="NSO12" s="7"/>
      <c r="NSP12" s="7"/>
      <c r="NSQ12" s="7"/>
      <c r="NSR12" s="7"/>
      <c r="NSS12" s="7"/>
      <c r="NST12" s="7"/>
      <c r="NSU12" s="7"/>
      <c r="NSV12" s="7"/>
      <c r="NSW12" s="7"/>
      <c r="NSX12" s="7"/>
      <c r="NSY12" s="7"/>
      <c r="NSZ12" s="7"/>
      <c r="NTA12" s="7"/>
      <c r="NTB12" s="7"/>
      <c r="NTC12" s="7"/>
      <c r="NTD12" s="7"/>
      <c r="NTE12" s="7"/>
      <c r="NTF12" s="7"/>
      <c r="NTG12" s="7"/>
      <c r="NTH12" s="7"/>
      <c r="NTI12" s="7"/>
      <c r="NTJ12" s="7"/>
      <c r="NTK12" s="7"/>
      <c r="NTL12" s="7"/>
      <c r="NTM12" s="7"/>
      <c r="NTN12" s="7"/>
      <c r="NTO12" s="7"/>
      <c r="NTP12" s="7"/>
      <c r="NTQ12" s="7"/>
      <c r="NTR12" s="7"/>
      <c r="NTS12" s="7"/>
      <c r="NTT12" s="7"/>
      <c r="NTU12" s="7"/>
      <c r="NTV12" s="7"/>
      <c r="NTW12" s="7"/>
      <c r="NTX12" s="7"/>
      <c r="NTY12" s="7"/>
      <c r="NTZ12" s="7"/>
      <c r="NUA12" s="7"/>
      <c r="NUB12" s="7"/>
      <c r="NUC12" s="7"/>
      <c r="NUD12" s="7"/>
      <c r="NUE12" s="7"/>
      <c r="NUF12" s="7"/>
      <c r="NUG12" s="7"/>
      <c r="NUH12" s="7"/>
      <c r="NUI12" s="7"/>
      <c r="NUJ12" s="7"/>
      <c r="NUK12" s="7"/>
      <c r="NUL12" s="7"/>
      <c r="NUM12" s="7"/>
      <c r="NUN12" s="7"/>
      <c r="NUO12" s="7"/>
      <c r="NUP12" s="7"/>
      <c r="NUQ12" s="7"/>
      <c r="NUR12" s="7"/>
      <c r="NUS12" s="7"/>
      <c r="NUT12" s="7"/>
      <c r="NUU12" s="7"/>
      <c r="NUV12" s="7"/>
      <c r="NUW12" s="7"/>
      <c r="NUX12" s="7"/>
      <c r="NUY12" s="7"/>
      <c r="NUZ12" s="7"/>
      <c r="NVA12" s="7"/>
      <c r="NVB12" s="7"/>
      <c r="NVC12" s="7"/>
      <c r="NVD12" s="7"/>
      <c r="NVE12" s="7"/>
      <c r="NVF12" s="7"/>
      <c r="NVG12" s="7"/>
      <c r="NVH12" s="7"/>
      <c r="NVI12" s="7"/>
      <c r="NVJ12" s="7"/>
      <c r="NVK12" s="7"/>
      <c r="NVL12" s="7"/>
      <c r="NVM12" s="7"/>
      <c r="NVN12" s="7"/>
      <c r="NVO12" s="7"/>
      <c r="NVP12" s="7"/>
      <c r="NVQ12" s="7"/>
      <c r="NVR12" s="7"/>
      <c r="NVS12" s="7"/>
      <c r="NVT12" s="7"/>
      <c r="NVU12" s="7"/>
      <c r="NVV12" s="7"/>
      <c r="NVW12" s="7"/>
      <c r="NVX12" s="7"/>
      <c r="NVY12" s="7"/>
      <c r="NVZ12" s="7"/>
      <c r="NWA12" s="7"/>
      <c r="NWB12" s="7"/>
      <c r="NWC12" s="7"/>
      <c r="NWD12" s="7"/>
      <c r="NWE12" s="7"/>
      <c r="NWF12" s="7"/>
      <c r="NWG12" s="7"/>
      <c r="NWH12" s="7"/>
      <c r="NWI12" s="7"/>
      <c r="NWJ12" s="7"/>
      <c r="NWK12" s="7"/>
      <c r="NWL12" s="7"/>
      <c r="NWM12" s="7"/>
      <c r="NWN12" s="7"/>
      <c r="NWO12" s="7"/>
      <c r="NWP12" s="7"/>
      <c r="NWQ12" s="7"/>
      <c r="NWR12" s="7"/>
      <c r="NWS12" s="7"/>
      <c r="NWT12" s="7"/>
      <c r="NWU12" s="7"/>
      <c r="NWV12" s="7"/>
      <c r="NWW12" s="7"/>
      <c r="NWX12" s="7"/>
      <c r="NWY12" s="7"/>
      <c r="NWZ12" s="7"/>
      <c r="NXA12" s="7"/>
      <c r="NXB12" s="7"/>
      <c r="NXC12" s="7"/>
      <c r="NXD12" s="7"/>
      <c r="NXE12" s="7"/>
      <c r="NXF12" s="7"/>
      <c r="NXG12" s="7"/>
      <c r="NXH12" s="7"/>
      <c r="NXI12" s="7"/>
      <c r="NXJ12" s="7"/>
      <c r="NXK12" s="7"/>
      <c r="NXL12" s="7"/>
      <c r="NXM12" s="7"/>
      <c r="NXN12" s="7"/>
      <c r="NXO12" s="7"/>
      <c r="NXP12" s="7"/>
      <c r="NXQ12" s="7"/>
      <c r="NXR12" s="7"/>
      <c r="NXS12" s="7"/>
      <c r="NXT12" s="7"/>
      <c r="NXU12" s="7"/>
      <c r="NXV12" s="7"/>
      <c r="NXW12" s="7"/>
      <c r="NXX12" s="7"/>
      <c r="NXY12" s="7"/>
      <c r="NXZ12" s="7"/>
      <c r="NYA12" s="7"/>
      <c r="NYB12" s="7"/>
      <c r="NYC12" s="7"/>
      <c r="NYD12" s="7"/>
      <c r="NYE12" s="7"/>
      <c r="NYF12" s="7"/>
      <c r="NYG12" s="7"/>
      <c r="NYH12" s="7"/>
      <c r="NYI12" s="7"/>
      <c r="NYJ12" s="7"/>
      <c r="NYK12" s="7"/>
      <c r="NYL12" s="7"/>
      <c r="NYM12" s="7"/>
      <c r="NYN12" s="7"/>
      <c r="NYO12" s="7"/>
      <c r="NYP12" s="7"/>
      <c r="NYQ12" s="7"/>
      <c r="NYR12" s="7"/>
      <c r="NYS12" s="7"/>
      <c r="NYT12" s="7"/>
      <c r="NYU12" s="7"/>
      <c r="NYV12" s="7"/>
      <c r="NYW12" s="7"/>
      <c r="NYX12" s="7"/>
      <c r="NYY12" s="7"/>
      <c r="NYZ12" s="7"/>
      <c r="NZA12" s="7"/>
      <c r="NZB12" s="7"/>
      <c r="NZC12" s="7"/>
      <c r="NZD12" s="7"/>
      <c r="NZE12" s="7"/>
      <c r="NZF12" s="7"/>
      <c r="NZG12" s="7"/>
      <c r="NZH12" s="7"/>
      <c r="NZI12" s="7"/>
      <c r="NZJ12" s="7"/>
      <c r="NZK12" s="7"/>
      <c r="NZL12" s="7"/>
      <c r="NZM12" s="7"/>
      <c r="NZN12" s="7"/>
      <c r="NZO12" s="7"/>
      <c r="NZP12" s="7"/>
      <c r="NZQ12" s="7"/>
      <c r="NZR12" s="7"/>
      <c r="NZS12" s="7"/>
      <c r="NZT12" s="7"/>
      <c r="NZU12" s="7"/>
      <c r="NZV12" s="7"/>
      <c r="NZW12" s="7"/>
      <c r="NZX12" s="7"/>
      <c r="NZY12" s="7"/>
      <c r="NZZ12" s="7"/>
      <c r="OAA12" s="7"/>
      <c r="OAB12" s="7"/>
      <c r="OAC12" s="7"/>
      <c r="OAD12" s="7"/>
      <c r="OAE12" s="7"/>
      <c r="OAF12" s="7"/>
      <c r="OAG12" s="7"/>
      <c r="OAH12" s="7"/>
      <c r="OAI12" s="7"/>
      <c r="OAJ12" s="7"/>
      <c r="OAK12" s="7"/>
      <c r="OAL12" s="7"/>
      <c r="OAM12" s="7"/>
      <c r="OAN12" s="7"/>
      <c r="OAO12" s="7"/>
      <c r="OAP12" s="7"/>
      <c r="OAQ12" s="7"/>
      <c r="OAR12" s="7"/>
      <c r="OAS12" s="7"/>
      <c r="OAT12" s="7"/>
      <c r="OAU12" s="7"/>
      <c r="OAV12" s="7"/>
      <c r="OAW12" s="7"/>
      <c r="OAX12" s="7"/>
      <c r="OAY12" s="7"/>
      <c r="OAZ12" s="7"/>
      <c r="OBA12" s="7"/>
      <c r="OBB12" s="7"/>
      <c r="OBC12" s="7"/>
      <c r="OBD12" s="7"/>
      <c r="OBE12" s="7"/>
      <c r="OBF12" s="7"/>
      <c r="OBG12" s="7"/>
      <c r="OBH12" s="7"/>
      <c r="OBI12" s="7"/>
      <c r="OBJ12" s="7"/>
      <c r="OBK12" s="7"/>
      <c r="OBL12" s="7"/>
      <c r="OBM12" s="7"/>
      <c r="OBN12" s="7"/>
      <c r="OBO12" s="7"/>
      <c r="OBP12" s="7"/>
      <c r="OBQ12" s="7"/>
      <c r="OBR12" s="7"/>
      <c r="OBS12" s="7"/>
      <c r="OBT12" s="7"/>
      <c r="OBU12" s="7"/>
      <c r="OBV12" s="7"/>
      <c r="OBW12" s="7"/>
      <c r="OBX12" s="7"/>
      <c r="OBY12" s="7"/>
      <c r="OBZ12" s="7"/>
      <c r="OCA12" s="7"/>
      <c r="OCB12" s="7"/>
      <c r="OCC12" s="7"/>
      <c r="OCD12" s="7"/>
      <c r="OCE12" s="7"/>
      <c r="OCF12" s="7"/>
      <c r="OCG12" s="7"/>
      <c r="OCH12" s="7"/>
      <c r="OCI12" s="7"/>
      <c r="OCJ12" s="7"/>
      <c r="OCK12" s="7"/>
      <c r="OCL12" s="7"/>
      <c r="OCM12" s="7"/>
      <c r="OCN12" s="7"/>
      <c r="OCO12" s="7"/>
      <c r="OCP12" s="7"/>
      <c r="OCQ12" s="7"/>
      <c r="OCR12" s="7"/>
      <c r="OCS12" s="7"/>
      <c r="OCT12" s="7"/>
      <c r="OCU12" s="7"/>
      <c r="OCV12" s="7"/>
      <c r="OCW12" s="7"/>
      <c r="OCX12" s="7"/>
      <c r="OCY12" s="7"/>
      <c r="OCZ12" s="7"/>
      <c r="ODA12" s="7"/>
      <c r="ODB12" s="7"/>
      <c r="ODC12" s="7"/>
      <c r="ODD12" s="7"/>
      <c r="ODE12" s="7"/>
      <c r="ODF12" s="7"/>
      <c r="ODG12" s="7"/>
      <c r="ODH12" s="7"/>
      <c r="ODI12" s="7"/>
      <c r="ODJ12" s="7"/>
      <c r="ODK12" s="7"/>
      <c r="ODL12" s="7"/>
      <c r="ODM12" s="7"/>
      <c r="ODN12" s="7"/>
      <c r="ODO12" s="7"/>
      <c r="ODP12" s="7"/>
      <c r="ODQ12" s="7"/>
      <c r="ODR12" s="7"/>
      <c r="ODS12" s="7"/>
      <c r="ODT12" s="7"/>
      <c r="ODU12" s="7"/>
      <c r="ODV12" s="7"/>
      <c r="ODW12" s="7"/>
      <c r="ODX12" s="7"/>
      <c r="ODY12" s="7"/>
      <c r="ODZ12" s="7"/>
      <c r="OEA12" s="7"/>
      <c r="OEB12" s="7"/>
      <c r="OEC12" s="7"/>
      <c r="OED12" s="7"/>
      <c r="OEE12" s="7"/>
      <c r="OEF12" s="7"/>
      <c r="OEG12" s="7"/>
      <c r="OEH12" s="7"/>
      <c r="OEI12" s="7"/>
      <c r="OEJ12" s="7"/>
      <c r="OEK12" s="7"/>
      <c r="OEL12" s="7"/>
      <c r="OEM12" s="7"/>
      <c r="OEN12" s="7"/>
      <c r="OEO12" s="7"/>
      <c r="OEP12" s="7"/>
      <c r="OEQ12" s="7"/>
      <c r="OER12" s="7"/>
      <c r="OES12" s="7"/>
      <c r="OET12" s="7"/>
      <c r="OEU12" s="7"/>
      <c r="OEV12" s="7"/>
      <c r="OEW12" s="7"/>
      <c r="OEX12" s="7"/>
      <c r="OEY12" s="7"/>
      <c r="OEZ12" s="7"/>
      <c r="OFA12" s="7"/>
      <c r="OFB12" s="7"/>
      <c r="OFC12" s="7"/>
      <c r="OFD12" s="7"/>
      <c r="OFE12" s="7"/>
      <c r="OFF12" s="7"/>
      <c r="OFG12" s="7"/>
      <c r="OFH12" s="7"/>
      <c r="OFI12" s="7"/>
      <c r="OFJ12" s="7"/>
      <c r="OFK12" s="7"/>
      <c r="OFL12" s="7"/>
      <c r="OFM12" s="7"/>
      <c r="OFN12" s="7"/>
      <c r="OFO12" s="7"/>
      <c r="OFP12" s="7"/>
      <c r="OFQ12" s="7"/>
      <c r="OFR12" s="7"/>
      <c r="OFS12" s="7"/>
      <c r="OFT12" s="7"/>
      <c r="OFU12" s="7"/>
      <c r="OFV12" s="7"/>
      <c r="OFW12" s="7"/>
      <c r="OFX12" s="7"/>
      <c r="OFY12" s="7"/>
      <c r="OFZ12" s="7"/>
      <c r="OGA12" s="7"/>
      <c r="OGB12" s="7"/>
      <c r="OGC12" s="7"/>
      <c r="OGD12" s="7"/>
      <c r="OGE12" s="7"/>
      <c r="OGF12" s="7"/>
      <c r="OGG12" s="7"/>
      <c r="OGH12" s="7"/>
      <c r="OGI12" s="7"/>
      <c r="OGJ12" s="7"/>
      <c r="OGK12" s="7"/>
      <c r="OGL12" s="7"/>
      <c r="OGM12" s="7"/>
      <c r="OGN12" s="7"/>
      <c r="OGO12" s="7"/>
      <c r="OGP12" s="7"/>
      <c r="OGQ12" s="7"/>
      <c r="OGR12" s="7"/>
      <c r="OGS12" s="7"/>
      <c r="OGT12" s="7"/>
      <c r="OGU12" s="7"/>
      <c r="OGV12" s="7"/>
      <c r="OGW12" s="7"/>
      <c r="OGX12" s="7"/>
      <c r="OGY12" s="7"/>
      <c r="OGZ12" s="7"/>
      <c r="OHA12" s="7"/>
      <c r="OHB12" s="7"/>
      <c r="OHC12" s="7"/>
      <c r="OHD12" s="7"/>
      <c r="OHE12" s="7"/>
      <c r="OHF12" s="7"/>
      <c r="OHG12" s="7"/>
      <c r="OHH12" s="7"/>
      <c r="OHI12" s="7"/>
      <c r="OHJ12" s="7"/>
      <c r="OHK12" s="7"/>
      <c r="OHL12" s="7"/>
      <c r="OHM12" s="7"/>
      <c r="OHN12" s="7"/>
      <c r="OHO12" s="7"/>
      <c r="OHP12" s="7"/>
      <c r="OHQ12" s="7"/>
      <c r="OHR12" s="7"/>
      <c r="OHS12" s="7"/>
      <c r="OHT12" s="7"/>
      <c r="OHU12" s="7"/>
      <c r="OHV12" s="7"/>
      <c r="OHW12" s="7"/>
      <c r="OHX12" s="7"/>
      <c r="OHY12" s="7"/>
      <c r="OHZ12" s="7"/>
      <c r="OIA12" s="7"/>
      <c r="OIB12" s="7"/>
      <c r="OIC12" s="7"/>
      <c r="OID12" s="7"/>
      <c r="OIE12" s="7"/>
      <c r="OIF12" s="7"/>
      <c r="OIG12" s="7"/>
      <c r="OIH12" s="7"/>
      <c r="OII12" s="7"/>
      <c r="OIJ12" s="7"/>
      <c r="OIK12" s="7"/>
      <c r="OIL12" s="7"/>
      <c r="OIM12" s="7"/>
      <c r="OIN12" s="7"/>
      <c r="OIO12" s="7"/>
      <c r="OIP12" s="7"/>
      <c r="OIQ12" s="7"/>
      <c r="OIR12" s="7"/>
      <c r="OIS12" s="7"/>
      <c r="OIT12" s="7"/>
      <c r="OIU12" s="7"/>
      <c r="OIV12" s="7"/>
      <c r="OIW12" s="7"/>
      <c r="OIX12" s="7"/>
      <c r="OIY12" s="7"/>
      <c r="OIZ12" s="7"/>
      <c r="OJA12" s="7"/>
      <c r="OJB12" s="7"/>
      <c r="OJC12" s="7"/>
      <c r="OJD12" s="7"/>
      <c r="OJE12" s="7"/>
      <c r="OJF12" s="7"/>
      <c r="OJG12" s="7"/>
      <c r="OJH12" s="7"/>
      <c r="OJI12" s="7"/>
      <c r="OJJ12" s="7"/>
      <c r="OJK12" s="7"/>
      <c r="OJL12" s="7"/>
      <c r="OJM12" s="7"/>
      <c r="OJN12" s="7"/>
      <c r="OJO12" s="7"/>
      <c r="OJP12" s="7"/>
      <c r="OJQ12" s="7"/>
      <c r="OJR12" s="7"/>
      <c r="OJS12" s="7"/>
      <c r="OJT12" s="7"/>
      <c r="OJU12" s="7"/>
      <c r="OJV12" s="7"/>
      <c r="OJW12" s="7"/>
      <c r="OJX12" s="7"/>
      <c r="OJY12" s="7"/>
      <c r="OJZ12" s="7"/>
      <c r="OKA12" s="7"/>
      <c r="OKB12" s="7"/>
      <c r="OKC12" s="7"/>
      <c r="OKD12" s="7"/>
      <c r="OKE12" s="7"/>
      <c r="OKF12" s="7"/>
      <c r="OKG12" s="7"/>
      <c r="OKH12" s="7"/>
      <c r="OKI12" s="7"/>
      <c r="OKJ12" s="7"/>
      <c r="OKK12" s="7"/>
      <c r="OKL12" s="7"/>
      <c r="OKM12" s="7"/>
      <c r="OKN12" s="7"/>
      <c r="OKO12" s="7"/>
      <c r="OKP12" s="7"/>
      <c r="OKQ12" s="7"/>
      <c r="OKR12" s="7"/>
      <c r="OKS12" s="7"/>
      <c r="OKT12" s="7"/>
      <c r="OKU12" s="7"/>
      <c r="OKV12" s="7"/>
      <c r="OKW12" s="7"/>
      <c r="OKX12" s="7"/>
      <c r="OKY12" s="7"/>
      <c r="OKZ12" s="7"/>
      <c r="OLA12" s="7"/>
      <c r="OLB12" s="7"/>
      <c r="OLC12" s="7"/>
      <c r="OLD12" s="7"/>
      <c r="OLE12" s="7"/>
      <c r="OLF12" s="7"/>
      <c r="OLG12" s="7"/>
      <c r="OLH12" s="7"/>
      <c r="OLI12" s="7"/>
      <c r="OLJ12" s="7"/>
      <c r="OLK12" s="7"/>
      <c r="OLL12" s="7"/>
      <c r="OLM12" s="7"/>
      <c r="OLN12" s="7"/>
      <c r="OLO12" s="7"/>
      <c r="OLP12" s="7"/>
      <c r="OLQ12" s="7"/>
      <c r="OLR12" s="7"/>
      <c r="OLS12" s="7"/>
      <c r="OLT12" s="7"/>
      <c r="OLU12" s="7"/>
      <c r="OLV12" s="7"/>
      <c r="OLW12" s="7"/>
      <c r="OLX12" s="7"/>
      <c r="OLY12" s="7"/>
      <c r="OLZ12" s="7"/>
      <c r="OMA12" s="7"/>
      <c r="OMB12" s="7"/>
      <c r="OMC12" s="7"/>
      <c r="OMD12" s="7"/>
      <c r="OME12" s="7"/>
      <c r="OMF12" s="7"/>
      <c r="OMG12" s="7"/>
      <c r="OMH12" s="7"/>
      <c r="OMI12" s="7"/>
      <c r="OMJ12" s="7"/>
      <c r="OMK12" s="7"/>
      <c r="OML12" s="7"/>
      <c r="OMM12" s="7"/>
      <c r="OMN12" s="7"/>
      <c r="OMO12" s="7"/>
      <c r="OMP12" s="7"/>
      <c r="OMQ12" s="7"/>
      <c r="OMR12" s="7"/>
      <c r="OMS12" s="7"/>
      <c r="OMT12" s="7"/>
      <c r="OMU12" s="7"/>
      <c r="OMV12" s="7"/>
      <c r="OMW12" s="7"/>
      <c r="OMX12" s="7"/>
      <c r="OMY12" s="7"/>
      <c r="OMZ12" s="7"/>
      <c r="ONA12" s="7"/>
      <c r="ONB12" s="7"/>
      <c r="ONC12" s="7"/>
      <c r="OND12" s="7"/>
      <c r="ONE12" s="7"/>
      <c r="ONF12" s="7"/>
      <c r="ONG12" s="7"/>
      <c r="ONH12" s="7"/>
      <c r="ONI12" s="7"/>
      <c r="ONJ12" s="7"/>
      <c r="ONK12" s="7"/>
      <c r="ONL12" s="7"/>
      <c r="ONM12" s="7"/>
      <c r="ONN12" s="7"/>
      <c r="ONO12" s="7"/>
      <c r="ONP12" s="7"/>
      <c r="ONQ12" s="7"/>
      <c r="ONR12" s="7"/>
      <c r="ONS12" s="7"/>
      <c r="ONT12" s="7"/>
      <c r="ONU12" s="7"/>
      <c r="ONV12" s="7"/>
      <c r="ONW12" s="7"/>
      <c r="ONX12" s="7"/>
      <c r="ONY12" s="7"/>
      <c r="ONZ12" s="7"/>
      <c r="OOA12" s="7"/>
      <c r="OOB12" s="7"/>
      <c r="OOC12" s="7"/>
      <c r="OOD12" s="7"/>
      <c r="OOE12" s="7"/>
      <c r="OOF12" s="7"/>
      <c r="OOG12" s="7"/>
      <c r="OOH12" s="7"/>
      <c r="OOI12" s="7"/>
      <c r="OOJ12" s="7"/>
      <c r="OOK12" s="7"/>
      <c r="OOL12" s="7"/>
      <c r="OOM12" s="7"/>
      <c r="OON12" s="7"/>
      <c r="OOO12" s="7"/>
      <c r="OOP12" s="7"/>
      <c r="OOQ12" s="7"/>
      <c r="OOR12" s="7"/>
      <c r="OOS12" s="7"/>
      <c r="OOT12" s="7"/>
      <c r="OOU12" s="7"/>
      <c r="OOV12" s="7"/>
      <c r="OOW12" s="7"/>
      <c r="OOX12" s="7"/>
      <c r="OOY12" s="7"/>
      <c r="OOZ12" s="7"/>
      <c r="OPA12" s="7"/>
      <c r="OPB12" s="7"/>
      <c r="OPC12" s="7"/>
      <c r="OPD12" s="7"/>
      <c r="OPE12" s="7"/>
      <c r="OPF12" s="7"/>
      <c r="OPG12" s="7"/>
      <c r="OPH12" s="7"/>
      <c r="OPI12" s="7"/>
      <c r="OPJ12" s="7"/>
      <c r="OPK12" s="7"/>
      <c r="OPL12" s="7"/>
      <c r="OPM12" s="7"/>
      <c r="OPN12" s="7"/>
      <c r="OPO12" s="7"/>
      <c r="OPP12" s="7"/>
      <c r="OPQ12" s="7"/>
      <c r="OPR12" s="7"/>
      <c r="OPS12" s="7"/>
      <c r="OPT12" s="7"/>
      <c r="OPU12" s="7"/>
      <c r="OPV12" s="7"/>
      <c r="OPW12" s="7"/>
      <c r="OPX12" s="7"/>
      <c r="OPY12" s="7"/>
      <c r="OPZ12" s="7"/>
      <c r="OQA12" s="7"/>
      <c r="OQB12" s="7"/>
      <c r="OQC12" s="7"/>
      <c r="OQD12" s="7"/>
      <c r="OQE12" s="7"/>
      <c r="OQF12" s="7"/>
      <c r="OQG12" s="7"/>
      <c r="OQH12" s="7"/>
      <c r="OQI12" s="7"/>
      <c r="OQJ12" s="7"/>
      <c r="OQK12" s="7"/>
      <c r="OQL12" s="7"/>
      <c r="OQM12" s="7"/>
      <c r="OQN12" s="7"/>
      <c r="OQO12" s="7"/>
      <c r="OQP12" s="7"/>
      <c r="OQQ12" s="7"/>
      <c r="OQR12" s="7"/>
      <c r="OQS12" s="7"/>
      <c r="OQT12" s="7"/>
      <c r="OQU12" s="7"/>
      <c r="OQV12" s="7"/>
      <c r="OQW12" s="7"/>
      <c r="OQX12" s="7"/>
      <c r="OQY12" s="7"/>
      <c r="OQZ12" s="7"/>
      <c r="ORA12" s="7"/>
      <c r="ORB12" s="7"/>
      <c r="ORC12" s="7"/>
      <c r="ORD12" s="7"/>
      <c r="ORE12" s="7"/>
      <c r="ORF12" s="7"/>
      <c r="ORG12" s="7"/>
      <c r="ORH12" s="7"/>
      <c r="ORI12" s="7"/>
      <c r="ORJ12" s="7"/>
      <c r="ORK12" s="7"/>
      <c r="ORL12" s="7"/>
      <c r="ORM12" s="7"/>
      <c r="ORN12" s="7"/>
      <c r="ORO12" s="7"/>
      <c r="ORP12" s="7"/>
      <c r="ORQ12" s="7"/>
      <c r="ORR12" s="7"/>
      <c r="ORS12" s="7"/>
      <c r="ORT12" s="7"/>
      <c r="ORU12" s="7"/>
      <c r="ORV12" s="7"/>
      <c r="ORW12" s="7"/>
      <c r="ORX12" s="7"/>
      <c r="ORY12" s="7"/>
      <c r="ORZ12" s="7"/>
      <c r="OSA12" s="7"/>
      <c r="OSB12" s="7"/>
      <c r="OSC12" s="7"/>
      <c r="OSD12" s="7"/>
      <c r="OSE12" s="7"/>
      <c r="OSF12" s="7"/>
      <c r="OSG12" s="7"/>
      <c r="OSH12" s="7"/>
      <c r="OSI12" s="7"/>
      <c r="OSJ12" s="7"/>
      <c r="OSK12" s="7"/>
      <c r="OSL12" s="7"/>
      <c r="OSM12" s="7"/>
      <c r="OSN12" s="7"/>
      <c r="OSO12" s="7"/>
      <c r="OSP12" s="7"/>
      <c r="OSQ12" s="7"/>
      <c r="OSR12" s="7"/>
      <c r="OSS12" s="7"/>
      <c r="OST12" s="7"/>
      <c r="OSU12" s="7"/>
      <c r="OSV12" s="7"/>
      <c r="OSW12" s="7"/>
      <c r="OSX12" s="7"/>
      <c r="OSY12" s="7"/>
      <c r="OSZ12" s="7"/>
      <c r="OTA12" s="7"/>
      <c r="OTB12" s="7"/>
      <c r="OTC12" s="7"/>
      <c r="OTD12" s="7"/>
      <c r="OTE12" s="7"/>
      <c r="OTF12" s="7"/>
      <c r="OTG12" s="7"/>
      <c r="OTH12" s="7"/>
      <c r="OTI12" s="7"/>
      <c r="OTJ12" s="7"/>
      <c r="OTK12" s="7"/>
      <c r="OTL12" s="7"/>
      <c r="OTM12" s="7"/>
      <c r="OTN12" s="7"/>
      <c r="OTO12" s="7"/>
      <c r="OTP12" s="7"/>
      <c r="OTQ12" s="7"/>
      <c r="OTR12" s="7"/>
      <c r="OTS12" s="7"/>
      <c r="OTT12" s="7"/>
      <c r="OTU12" s="7"/>
      <c r="OTV12" s="7"/>
      <c r="OTW12" s="7"/>
      <c r="OTX12" s="7"/>
      <c r="OTY12" s="7"/>
      <c r="OTZ12" s="7"/>
      <c r="OUA12" s="7"/>
      <c r="OUB12" s="7"/>
      <c r="OUC12" s="7"/>
      <c r="OUD12" s="7"/>
      <c r="OUE12" s="7"/>
      <c r="OUF12" s="7"/>
      <c r="OUG12" s="7"/>
      <c r="OUH12" s="7"/>
      <c r="OUI12" s="7"/>
      <c r="OUJ12" s="7"/>
      <c r="OUK12" s="7"/>
      <c r="OUL12" s="7"/>
      <c r="OUM12" s="7"/>
      <c r="OUN12" s="7"/>
      <c r="OUO12" s="7"/>
      <c r="OUP12" s="7"/>
      <c r="OUQ12" s="7"/>
      <c r="OUR12" s="7"/>
      <c r="OUS12" s="7"/>
      <c r="OUT12" s="7"/>
      <c r="OUU12" s="7"/>
      <c r="OUV12" s="7"/>
      <c r="OUW12" s="7"/>
      <c r="OUX12" s="7"/>
      <c r="OUY12" s="7"/>
      <c r="OUZ12" s="7"/>
      <c r="OVA12" s="7"/>
      <c r="OVB12" s="7"/>
      <c r="OVC12" s="7"/>
      <c r="OVD12" s="7"/>
      <c r="OVE12" s="7"/>
      <c r="OVF12" s="7"/>
      <c r="OVG12" s="7"/>
      <c r="OVH12" s="7"/>
      <c r="OVI12" s="7"/>
      <c r="OVJ12" s="7"/>
      <c r="OVK12" s="7"/>
      <c r="OVL12" s="7"/>
      <c r="OVM12" s="7"/>
      <c r="OVN12" s="7"/>
      <c r="OVO12" s="7"/>
      <c r="OVP12" s="7"/>
      <c r="OVQ12" s="7"/>
      <c r="OVR12" s="7"/>
      <c r="OVS12" s="7"/>
      <c r="OVT12" s="7"/>
      <c r="OVU12" s="7"/>
      <c r="OVV12" s="7"/>
      <c r="OVW12" s="7"/>
      <c r="OVX12" s="7"/>
      <c r="OVY12" s="7"/>
      <c r="OVZ12" s="7"/>
      <c r="OWA12" s="7"/>
      <c r="OWB12" s="7"/>
      <c r="OWC12" s="7"/>
      <c r="OWD12" s="7"/>
      <c r="OWE12" s="7"/>
      <c r="OWF12" s="7"/>
      <c r="OWG12" s="7"/>
      <c r="OWH12" s="7"/>
      <c r="OWI12" s="7"/>
      <c r="OWJ12" s="7"/>
      <c r="OWK12" s="7"/>
      <c r="OWL12" s="7"/>
      <c r="OWM12" s="7"/>
      <c r="OWN12" s="7"/>
      <c r="OWO12" s="7"/>
      <c r="OWP12" s="7"/>
      <c r="OWQ12" s="7"/>
      <c r="OWR12" s="7"/>
      <c r="OWS12" s="7"/>
      <c r="OWT12" s="7"/>
      <c r="OWU12" s="7"/>
      <c r="OWV12" s="7"/>
      <c r="OWW12" s="7"/>
      <c r="OWX12" s="7"/>
      <c r="OWY12" s="7"/>
      <c r="OWZ12" s="7"/>
      <c r="OXA12" s="7"/>
      <c r="OXB12" s="7"/>
      <c r="OXC12" s="7"/>
      <c r="OXD12" s="7"/>
      <c r="OXE12" s="7"/>
      <c r="OXF12" s="7"/>
      <c r="OXG12" s="7"/>
      <c r="OXH12" s="7"/>
      <c r="OXI12" s="7"/>
      <c r="OXJ12" s="7"/>
      <c r="OXK12" s="7"/>
      <c r="OXL12" s="7"/>
      <c r="OXM12" s="7"/>
      <c r="OXN12" s="7"/>
      <c r="OXO12" s="7"/>
      <c r="OXP12" s="7"/>
      <c r="OXQ12" s="7"/>
      <c r="OXR12" s="7"/>
      <c r="OXS12" s="7"/>
      <c r="OXT12" s="7"/>
      <c r="OXU12" s="7"/>
      <c r="OXV12" s="7"/>
      <c r="OXW12" s="7"/>
      <c r="OXX12" s="7"/>
      <c r="OXY12" s="7"/>
      <c r="OXZ12" s="7"/>
      <c r="OYA12" s="7"/>
      <c r="OYB12" s="7"/>
      <c r="OYC12" s="7"/>
      <c r="OYD12" s="7"/>
      <c r="OYE12" s="7"/>
      <c r="OYF12" s="7"/>
      <c r="OYG12" s="7"/>
      <c r="OYH12" s="7"/>
      <c r="OYI12" s="7"/>
      <c r="OYJ12" s="7"/>
      <c r="OYK12" s="7"/>
      <c r="OYL12" s="7"/>
      <c r="OYM12" s="7"/>
      <c r="OYN12" s="7"/>
      <c r="OYO12" s="7"/>
      <c r="OYP12" s="7"/>
      <c r="OYQ12" s="7"/>
      <c r="OYR12" s="7"/>
      <c r="OYS12" s="7"/>
      <c r="OYT12" s="7"/>
      <c r="OYU12" s="7"/>
      <c r="OYV12" s="7"/>
      <c r="OYW12" s="7"/>
      <c r="OYX12" s="7"/>
      <c r="OYY12" s="7"/>
      <c r="OYZ12" s="7"/>
      <c r="OZA12" s="7"/>
      <c r="OZB12" s="7"/>
      <c r="OZC12" s="7"/>
      <c r="OZD12" s="7"/>
      <c r="OZE12" s="7"/>
      <c r="OZF12" s="7"/>
      <c r="OZG12" s="7"/>
      <c r="OZH12" s="7"/>
      <c r="OZI12" s="7"/>
      <c r="OZJ12" s="7"/>
      <c r="OZK12" s="7"/>
      <c r="OZL12" s="7"/>
      <c r="OZM12" s="7"/>
      <c r="OZN12" s="7"/>
      <c r="OZO12" s="7"/>
      <c r="OZP12" s="7"/>
      <c r="OZQ12" s="7"/>
      <c r="OZR12" s="7"/>
      <c r="OZS12" s="7"/>
      <c r="OZT12" s="7"/>
      <c r="OZU12" s="7"/>
      <c r="OZV12" s="7"/>
      <c r="OZW12" s="7"/>
      <c r="OZX12" s="7"/>
      <c r="OZY12" s="7"/>
      <c r="OZZ12" s="7"/>
      <c r="PAA12" s="7"/>
      <c r="PAB12" s="7"/>
      <c r="PAC12" s="7"/>
      <c r="PAD12" s="7"/>
      <c r="PAE12" s="7"/>
      <c r="PAF12" s="7"/>
      <c r="PAG12" s="7"/>
      <c r="PAH12" s="7"/>
      <c r="PAI12" s="7"/>
      <c r="PAJ12" s="7"/>
      <c r="PAK12" s="7"/>
      <c r="PAL12" s="7"/>
      <c r="PAM12" s="7"/>
      <c r="PAN12" s="7"/>
      <c r="PAO12" s="7"/>
      <c r="PAP12" s="7"/>
      <c r="PAQ12" s="7"/>
      <c r="PAR12" s="7"/>
      <c r="PAS12" s="7"/>
      <c r="PAT12" s="7"/>
      <c r="PAU12" s="7"/>
      <c r="PAV12" s="7"/>
      <c r="PAW12" s="7"/>
      <c r="PAX12" s="7"/>
      <c r="PAY12" s="7"/>
      <c r="PAZ12" s="7"/>
      <c r="PBA12" s="7"/>
      <c r="PBB12" s="7"/>
      <c r="PBC12" s="7"/>
      <c r="PBD12" s="7"/>
      <c r="PBE12" s="7"/>
      <c r="PBF12" s="7"/>
      <c r="PBG12" s="7"/>
      <c r="PBH12" s="7"/>
      <c r="PBI12" s="7"/>
      <c r="PBJ12" s="7"/>
      <c r="PBK12" s="7"/>
      <c r="PBL12" s="7"/>
      <c r="PBM12" s="7"/>
      <c r="PBN12" s="7"/>
      <c r="PBO12" s="7"/>
      <c r="PBP12" s="7"/>
      <c r="PBQ12" s="7"/>
      <c r="PBR12" s="7"/>
      <c r="PBS12" s="7"/>
      <c r="PBT12" s="7"/>
      <c r="PBU12" s="7"/>
      <c r="PBV12" s="7"/>
      <c r="PBW12" s="7"/>
      <c r="PBX12" s="7"/>
      <c r="PBY12" s="7"/>
      <c r="PBZ12" s="7"/>
      <c r="PCA12" s="7"/>
      <c r="PCB12" s="7"/>
      <c r="PCC12" s="7"/>
      <c r="PCD12" s="7"/>
      <c r="PCE12" s="7"/>
      <c r="PCF12" s="7"/>
      <c r="PCG12" s="7"/>
      <c r="PCH12" s="7"/>
      <c r="PCI12" s="7"/>
      <c r="PCJ12" s="7"/>
      <c r="PCK12" s="7"/>
      <c r="PCL12" s="7"/>
      <c r="PCM12" s="7"/>
      <c r="PCN12" s="7"/>
      <c r="PCO12" s="7"/>
      <c r="PCP12" s="7"/>
      <c r="PCQ12" s="7"/>
      <c r="PCR12" s="7"/>
      <c r="PCS12" s="7"/>
      <c r="PCT12" s="7"/>
      <c r="PCU12" s="7"/>
      <c r="PCV12" s="7"/>
      <c r="PCW12" s="7"/>
      <c r="PCX12" s="7"/>
      <c r="PCY12" s="7"/>
      <c r="PCZ12" s="7"/>
      <c r="PDA12" s="7"/>
      <c r="PDB12" s="7"/>
      <c r="PDC12" s="7"/>
      <c r="PDD12" s="7"/>
      <c r="PDE12" s="7"/>
      <c r="PDF12" s="7"/>
      <c r="PDG12" s="7"/>
      <c r="PDH12" s="7"/>
      <c r="PDI12" s="7"/>
      <c r="PDJ12" s="7"/>
      <c r="PDK12" s="7"/>
      <c r="PDL12" s="7"/>
      <c r="PDM12" s="7"/>
      <c r="PDN12" s="7"/>
      <c r="PDO12" s="7"/>
      <c r="PDP12" s="7"/>
      <c r="PDQ12" s="7"/>
      <c r="PDR12" s="7"/>
      <c r="PDS12" s="7"/>
      <c r="PDT12" s="7"/>
      <c r="PDU12" s="7"/>
      <c r="PDV12" s="7"/>
      <c r="PDW12" s="7"/>
      <c r="PDX12" s="7"/>
      <c r="PDY12" s="7"/>
      <c r="PDZ12" s="7"/>
      <c r="PEA12" s="7"/>
      <c r="PEB12" s="7"/>
      <c r="PEC12" s="7"/>
      <c r="PED12" s="7"/>
      <c r="PEE12" s="7"/>
      <c r="PEF12" s="7"/>
      <c r="PEG12" s="7"/>
      <c r="PEH12" s="7"/>
      <c r="PEI12" s="7"/>
      <c r="PEJ12" s="7"/>
      <c r="PEK12" s="7"/>
      <c r="PEL12" s="7"/>
      <c r="PEM12" s="7"/>
      <c r="PEN12" s="7"/>
      <c r="PEO12" s="7"/>
      <c r="PEP12" s="7"/>
      <c r="PEQ12" s="7"/>
      <c r="PER12" s="7"/>
      <c r="PES12" s="7"/>
      <c r="PET12" s="7"/>
      <c r="PEU12" s="7"/>
      <c r="PEV12" s="7"/>
      <c r="PEW12" s="7"/>
      <c r="PEX12" s="7"/>
      <c r="PEY12" s="7"/>
      <c r="PEZ12" s="7"/>
      <c r="PFA12" s="7"/>
      <c r="PFB12" s="7"/>
      <c r="PFC12" s="7"/>
      <c r="PFD12" s="7"/>
      <c r="PFE12" s="7"/>
      <c r="PFF12" s="7"/>
      <c r="PFG12" s="7"/>
      <c r="PFH12" s="7"/>
      <c r="PFI12" s="7"/>
      <c r="PFJ12" s="7"/>
      <c r="PFK12" s="7"/>
      <c r="PFL12" s="7"/>
      <c r="PFM12" s="7"/>
      <c r="PFN12" s="7"/>
      <c r="PFO12" s="7"/>
      <c r="PFP12" s="7"/>
      <c r="PFQ12" s="7"/>
      <c r="PFR12" s="7"/>
      <c r="PFS12" s="7"/>
      <c r="PFT12" s="7"/>
      <c r="PFU12" s="7"/>
      <c r="PFV12" s="7"/>
      <c r="PFW12" s="7"/>
      <c r="PFX12" s="7"/>
      <c r="PFY12" s="7"/>
      <c r="PFZ12" s="7"/>
      <c r="PGA12" s="7"/>
      <c r="PGB12" s="7"/>
      <c r="PGC12" s="7"/>
      <c r="PGD12" s="7"/>
      <c r="PGE12" s="7"/>
      <c r="PGF12" s="7"/>
      <c r="PGG12" s="7"/>
      <c r="PGH12" s="7"/>
      <c r="PGI12" s="7"/>
      <c r="PGJ12" s="7"/>
      <c r="PGK12" s="7"/>
      <c r="PGL12" s="7"/>
      <c r="PGM12" s="7"/>
      <c r="PGN12" s="7"/>
      <c r="PGO12" s="7"/>
      <c r="PGP12" s="7"/>
      <c r="PGQ12" s="7"/>
      <c r="PGR12" s="7"/>
      <c r="PGS12" s="7"/>
      <c r="PGT12" s="7"/>
      <c r="PGU12" s="7"/>
      <c r="PGV12" s="7"/>
      <c r="PGW12" s="7"/>
      <c r="PGX12" s="7"/>
      <c r="PGY12" s="7"/>
      <c r="PGZ12" s="7"/>
      <c r="PHA12" s="7"/>
      <c r="PHB12" s="7"/>
      <c r="PHC12" s="7"/>
      <c r="PHD12" s="7"/>
      <c r="PHE12" s="7"/>
      <c r="PHF12" s="7"/>
      <c r="PHG12" s="7"/>
      <c r="PHH12" s="7"/>
      <c r="PHI12" s="7"/>
      <c r="PHJ12" s="7"/>
      <c r="PHK12" s="7"/>
      <c r="PHL12" s="7"/>
      <c r="PHM12" s="7"/>
      <c r="PHN12" s="7"/>
      <c r="PHO12" s="7"/>
      <c r="PHP12" s="7"/>
      <c r="PHQ12" s="7"/>
      <c r="PHR12" s="7"/>
      <c r="PHS12" s="7"/>
      <c r="PHT12" s="7"/>
      <c r="PHU12" s="7"/>
      <c r="PHV12" s="7"/>
      <c r="PHW12" s="7"/>
      <c r="PHX12" s="7"/>
      <c r="PHY12" s="7"/>
      <c r="PHZ12" s="7"/>
      <c r="PIA12" s="7"/>
      <c r="PIB12" s="7"/>
      <c r="PIC12" s="7"/>
      <c r="PID12" s="7"/>
      <c r="PIE12" s="7"/>
      <c r="PIF12" s="7"/>
      <c r="PIG12" s="7"/>
      <c r="PIH12" s="7"/>
      <c r="PII12" s="7"/>
      <c r="PIJ12" s="7"/>
      <c r="PIK12" s="7"/>
      <c r="PIL12" s="7"/>
      <c r="PIM12" s="7"/>
      <c r="PIN12" s="7"/>
      <c r="PIO12" s="7"/>
      <c r="PIP12" s="7"/>
      <c r="PIQ12" s="7"/>
      <c r="PIR12" s="7"/>
      <c r="PIS12" s="7"/>
      <c r="PIT12" s="7"/>
      <c r="PIU12" s="7"/>
      <c r="PIV12" s="7"/>
      <c r="PIW12" s="7"/>
      <c r="PIX12" s="7"/>
      <c r="PIY12" s="7"/>
      <c r="PIZ12" s="7"/>
      <c r="PJA12" s="7"/>
      <c r="PJB12" s="7"/>
      <c r="PJC12" s="7"/>
      <c r="PJD12" s="7"/>
      <c r="PJE12" s="7"/>
      <c r="PJF12" s="7"/>
      <c r="PJG12" s="7"/>
      <c r="PJH12" s="7"/>
      <c r="PJI12" s="7"/>
      <c r="PJJ12" s="7"/>
      <c r="PJK12" s="7"/>
      <c r="PJL12" s="7"/>
      <c r="PJM12" s="7"/>
      <c r="PJN12" s="7"/>
      <c r="PJO12" s="7"/>
      <c r="PJP12" s="7"/>
      <c r="PJQ12" s="7"/>
      <c r="PJR12" s="7"/>
      <c r="PJS12" s="7"/>
      <c r="PJT12" s="7"/>
      <c r="PJU12" s="7"/>
      <c r="PJV12" s="7"/>
      <c r="PJW12" s="7"/>
      <c r="PJX12" s="7"/>
      <c r="PJY12" s="7"/>
      <c r="PJZ12" s="7"/>
      <c r="PKA12" s="7"/>
      <c r="PKB12" s="7"/>
      <c r="PKC12" s="7"/>
      <c r="PKD12" s="7"/>
      <c r="PKE12" s="7"/>
      <c r="PKF12" s="7"/>
      <c r="PKG12" s="7"/>
      <c r="PKH12" s="7"/>
      <c r="PKI12" s="7"/>
      <c r="PKJ12" s="7"/>
      <c r="PKK12" s="7"/>
      <c r="PKL12" s="7"/>
      <c r="PKM12" s="7"/>
      <c r="PKN12" s="7"/>
      <c r="PKO12" s="7"/>
      <c r="PKP12" s="7"/>
      <c r="PKQ12" s="7"/>
      <c r="PKR12" s="7"/>
      <c r="PKS12" s="7"/>
      <c r="PKT12" s="7"/>
      <c r="PKU12" s="7"/>
      <c r="PKV12" s="7"/>
      <c r="PKW12" s="7"/>
      <c r="PKX12" s="7"/>
      <c r="PKY12" s="7"/>
      <c r="PKZ12" s="7"/>
      <c r="PLA12" s="7"/>
      <c r="PLB12" s="7"/>
      <c r="PLC12" s="7"/>
      <c r="PLD12" s="7"/>
      <c r="PLE12" s="7"/>
      <c r="PLF12" s="7"/>
      <c r="PLG12" s="7"/>
      <c r="PLH12" s="7"/>
      <c r="PLI12" s="7"/>
      <c r="PLJ12" s="7"/>
      <c r="PLK12" s="7"/>
      <c r="PLL12" s="7"/>
      <c r="PLM12" s="7"/>
      <c r="PLN12" s="7"/>
      <c r="PLO12" s="7"/>
      <c r="PLP12" s="7"/>
      <c r="PLQ12" s="7"/>
      <c r="PLR12" s="7"/>
      <c r="PLS12" s="7"/>
      <c r="PLT12" s="7"/>
      <c r="PLU12" s="7"/>
      <c r="PLV12" s="7"/>
      <c r="PLW12" s="7"/>
      <c r="PLX12" s="7"/>
      <c r="PLY12" s="7"/>
      <c r="PLZ12" s="7"/>
      <c r="PMA12" s="7"/>
      <c r="PMB12" s="7"/>
      <c r="PMC12" s="7"/>
      <c r="PMD12" s="7"/>
      <c r="PME12" s="7"/>
      <c r="PMF12" s="7"/>
      <c r="PMG12" s="7"/>
      <c r="PMH12" s="7"/>
      <c r="PMI12" s="7"/>
      <c r="PMJ12" s="7"/>
      <c r="PMK12" s="7"/>
      <c r="PML12" s="7"/>
      <c r="PMM12" s="7"/>
      <c r="PMN12" s="7"/>
      <c r="PMO12" s="7"/>
      <c r="PMP12" s="7"/>
      <c r="PMQ12" s="7"/>
      <c r="PMR12" s="7"/>
      <c r="PMS12" s="7"/>
      <c r="PMT12" s="7"/>
      <c r="PMU12" s="7"/>
      <c r="PMV12" s="7"/>
      <c r="PMW12" s="7"/>
      <c r="PMX12" s="7"/>
      <c r="PMY12" s="7"/>
      <c r="PMZ12" s="7"/>
      <c r="PNA12" s="7"/>
      <c r="PNB12" s="7"/>
      <c r="PNC12" s="7"/>
      <c r="PND12" s="7"/>
      <c r="PNE12" s="7"/>
      <c r="PNF12" s="7"/>
      <c r="PNG12" s="7"/>
      <c r="PNH12" s="7"/>
      <c r="PNI12" s="7"/>
      <c r="PNJ12" s="7"/>
      <c r="PNK12" s="7"/>
      <c r="PNL12" s="7"/>
      <c r="PNM12" s="7"/>
      <c r="PNN12" s="7"/>
      <c r="PNO12" s="7"/>
      <c r="PNP12" s="7"/>
      <c r="PNQ12" s="7"/>
      <c r="PNR12" s="7"/>
      <c r="PNS12" s="7"/>
      <c r="PNT12" s="7"/>
      <c r="PNU12" s="7"/>
      <c r="PNV12" s="7"/>
      <c r="PNW12" s="7"/>
      <c r="PNX12" s="7"/>
      <c r="PNY12" s="7"/>
      <c r="PNZ12" s="7"/>
      <c r="POA12" s="7"/>
      <c r="POB12" s="7"/>
      <c r="POC12" s="7"/>
      <c r="POD12" s="7"/>
      <c r="POE12" s="7"/>
      <c r="POF12" s="7"/>
      <c r="POG12" s="7"/>
      <c r="POH12" s="7"/>
      <c r="POI12" s="7"/>
      <c r="POJ12" s="7"/>
      <c r="POK12" s="7"/>
      <c r="POL12" s="7"/>
      <c r="POM12" s="7"/>
      <c r="PON12" s="7"/>
      <c r="POO12" s="7"/>
      <c r="POP12" s="7"/>
      <c r="POQ12" s="7"/>
      <c r="POR12" s="7"/>
      <c r="POS12" s="7"/>
      <c r="POT12" s="7"/>
      <c r="POU12" s="7"/>
      <c r="POV12" s="7"/>
      <c r="POW12" s="7"/>
      <c r="POX12" s="7"/>
      <c r="POY12" s="7"/>
      <c r="POZ12" s="7"/>
      <c r="PPA12" s="7"/>
      <c r="PPB12" s="7"/>
      <c r="PPC12" s="7"/>
      <c r="PPD12" s="7"/>
      <c r="PPE12" s="7"/>
      <c r="PPF12" s="7"/>
      <c r="PPG12" s="7"/>
      <c r="PPH12" s="7"/>
      <c r="PPI12" s="7"/>
      <c r="PPJ12" s="7"/>
      <c r="PPK12" s="7"/>
      <c r="PPL12" s="7"/>
      <c r="PPM12" s="7"/>
      <c r="PPN12" s="7"/>
      <c r="PPO12" s="7"/>
      <c r="PPP12" s="7"/>
      <c r="PPQ12" s="7"/>
      <c r="PPR12" s="7"/>
      <c r="PPS12" s="7"/>
      <c r="PPT12" s="7"/>
      <c r="PPU12" s="7"/>
      <c r="PPV12" s="7"/>
      <c r="PPW12" s="7"/>
      <c r="PPX12" s="7"/>
      <c r="PPY12" s="7"/>
      <c r="PPZ12" s="7"/>
      <c r="PQA12" s="7"/>
      <c r="PQB12" s="7"/>
      <c r="PQC12" s="7"/>
      <c r="PQD12" s="7"/>
      <c r="PQE12" s="7"/>
      <c r="PQF12" s="7"/>
      <c r="PQG12" s="7"/>
      <c r="PQH12" s="7"/>
      <c r="PQI12" s="7"/>
      <c r="PQJ12" s="7"/>
      <c r="PQK12" s="7"/>
      <c r="PQL12" s="7"/>
      <c r="PQM12" s="7"/>
      <c r="PQN12" s="7"/>
      <c r="PQO12" s="7"/>
      <c r="PQP12" s="7"/>
      <c r="PQQ12" s="7"/>
      <c r="PQR12" s="7"/>
      <c r="PQS12" s="7"/>
      <c r="PQT12" s="7"/>
      <c r="PQU12" s="7"/>
      <c r="PQV12" s="7"/>
      <c r="PQW12" s="7"/>
      <c r="PQX12" s="7"/>
      <c r="PQY12" s="7"/>
      <c r="PQZ12" s="7"/>
      <c r="PRA12" s="7"/>
      <c r="PRB12" s="7"/>
      <c r="PRC12" s="7"/>
      <c r="PRD12" s="7"/>
      <c r="PRE12" s="7"/>
      <c r="PRF12" s="7"/>
      <c r="PRG12" s="7"/>
      <c r="PRH12" s="7"/>
      <c r="PRI12" s="7"/>
      <c r="PRJ12" s="7"/>
      <c r="PRK12" s="7"/>
      <c r="PRL12" s="7"/>
      <c r="PRM12" s="7"/>
      <c r="PRN12" s="7"/>
      <c r="PRO12" s="7"/>
      <c r="PRP12" s="7"/>
      <c r="PRQ12" s="7"/>
      <c r="PRR12" s="7"/>
      <c r="PRS12" s="7"/>
      <c r="PRT12" s="7"/>
      <c r="PRU12" s="7"/>
      <c r="PRV12" s="7"/>
      <c r="PRW12" s="7"/>
      <c r="PRX12" s="7"/>
      <c r="PRY12" s="7"/>
      <c r="PRZ12" s="7"/>
      <c r="PSA12" s="7"/>
      <c r="PSB12" s="7"/>
      <c r="PSC12" s="7"/>
      <c r="PSD12" s="7"/>
      <c r="PSE12" s="7"/>
      <c r="PSF12" s="7"/>
      <c r="PSG12" s="7"/>
      <c r="PSH12" s="7"/>
      <c r="PSI12" s="7"/>
      <c r="PSJ12" s="7"/>
      <c r="PSK12" s="7"/>
      <c r="PSL12" s="7"/>
      <c r="PSM12" s="7"/>
      <c r="PSN12" s="7"/>
      <c r="PSO12" s="7"/>
      <c r="PSP12" s="7"/>
      <c r="PSQ12" s="7"/>
      <c r="PSR12" s="7"/>
      <c r="PSS12" s="7"/>
      <c r="PST12" s="7"/>
      <c r="PSU12" s="7"/>
      <c r="PSV12" s="7"/>
      <c r="PSW12" s="7"/>
      <c r="PSX12" s="7"/>
      <c r="PSY12" s="7"/>
      <c r="PSZ12" s="7"/>
      <c r="PTA12" s="7"/>
      <c r="PTB12" s="7"/>
      <c r="PTC12" s="7"/>
      <c r="PTD12" s="7"/>
      <c r="PTE12" s="7"/>
      <c r="PTF12" s="7"/>
      <c r="PTG12" s="7"/>
      <c r="PTH12" s="7"/>
      <c r="PTI12" s="7"/>
      <c r="PTJ12" s="7"/>
      <c r="PTK12" s="7"/>
      <c r="PTL12" s="7"/>
      <c r="PTM12" s="7"/>
      <c r="PTN12" s="7"/>
      <c r="PTO12" s="7"/>
      <c r="PTP12" s="7"/>
      <c r="PTQ12" s="7"/>
      <c r="PTR12" s="7"/>
      <c r="PTS12" s="7"/>
      <c r="PTT12" s="7"/>
      <c r="PTU12" s="7"/>
      <c r="PTV12" s="7"/>
      <c r="PTW12" s="7"/>
      <c r="PTX12" s="7"/>
      <c r="PTY12" s="7"/>
      <c r="PTZ12" s="7"/>
      <c r="PUA12" s="7"/>
      <c r="PUB12" s="7"/>
      <c r="PUC12" s="7"/>
      <c r="PUD12" s="7"/>
      <c r="PUE12" s="7"/>
      <c r="PUF12" s="7"/>
      <c r="PUG12" s="7"/>
      <c r="PUH12" s="7"/>
      <c r="PUI12" s="7"/>
      <c r="PUJ12" s="7"/>
      <c r="PUK12" s="7"/>
      <c r="PUL12" s="7"/>
      <c r="PUM12" s="7"/>
      <c r="PUN12" s="7"/>
      <c r="PUO12" s="7"/>
      <c r="PUP12" s="7"/>
      <c r="PUQ12" s="7"/>
      <c r="PUR12" s="7"/>
      <c r="PUS12" s="7"/>
      <c r="PUT12" s="7"/>
      <c r="PUU12" s="7"/>
      <c r="PUV12" s="7"/>
      <c r="PUW12" s="7"/>
      <c r="PUX12" s="7"/>
      <c r="PUY12" s="7"/>
      <c r="PUZ12" s="7"/>
      <c r="PVA12" s="7"/>
      <c r="PVB12" s="7"/>
      <c r="PVC12" s="7"/>
      <c r="PVD12" s="7"/>
      <c r="PVE12" s="7"/>
      <c r="PVF12" s="7"/>
      <c r="PVG12" s="7"/>
      <c r="PVH12" s="7"/>
      <c r="PVI12" s="7"/>
      <c r="PVJ12" s="7"/>
      <c r="PVK12" s="7"/>
      <c r="PVL12" s="7"/>
      <c r="PVM12" s="7"/>
      <c r="PVN12" s="7"/>
      <c r="PVO12" s="7"/>
      <c r="PVP12" s="7"/>
      <c r="PVQ12" s="7"/>
      <c r="PVR12" s="7"/>
      <c r="PVS12" s="7"/>
      <c r="PVT12" s="7"/>
      <c r="PVU12" s="7"/>
      <c r="PVV12" s="7"/>
      <c r="PVW12" s="7"/>
      <c r="PVX12" s="7"/>
      <c r="PVY12" s="7"/>
      <c r="PVZ12" s="7"/>
      <c r="PWA12" s="7"/>
      <c r="PWB12" s="7"/>
      <c r="PWC12" s="7"/>
      <c r="PWD12" s="7"/>
      <c r="PWE12" s="7"/>
      <c r="PWF12" s="7"/>
      <c r="PWG12" s="7"/>
      <c r="PWH12" s="7"/>
      <c r="PWI12" s="7"/>
      <c r="PWJ12" s="7"/>
      <c r="PWK12" s="7"/>
      <c r="PWL12" s="7"/>
      <c r="PWM12" s="7"/>
      <c r="PWN12" s="7"/>
      <c r="PWO12" s="7"/>
      <c r="PWP12" s="7"/>
      <c r="PWQ12" s="7"/>
      <c r="PWR12" s="7"/>
      <c r="PWS12" s="7"/>
      <c r="PWT12" s="7"/>
      <c r="PWU12" s="7"/>
      <c r="PWV12" s="7"/>
      <c r="PWW12" s="7"/>
      <c r="PWX12" s="7"/>
      <c r="PWY12" s="7"/>
      <c r="PWZ12" s="7"/>
      <c r="PXA12" s="7"/>
      <c r="PXB12" s="7"/>
      <c r="PXC12" s="7"/>
      <c r="PXD12" s="7"/>
      <c r="PXE12" s="7"/>
      <c r="PXF12" s="7"/>
      <c r="PXG12" s="7"/>
      <c r="PXH12" s="7"/>
      <c r="PXI12" s="7"/>
      <c r="PXJ12" s="7"/>
      <c r="PXK12" s="7"/>
      <c r="PXL12" s="7"/>
      <c r="PXM12" s="7"/>
      <c r="PXN12" s="7"/>
      <c r="PXO12" s="7"/>
      <c r="PXP12" s="7"/>
      <c r="PXQ12" s="7"/>
      <c r="PXR12" s="7"/>
      <c r="PXS12" s="7"/>
      <c r="PXT12" s="7"/>
      <c r="PXU12" s="7"/>
      <c r="PXV12" s="7"/>
      <c r="PXW12" s="7"/>
      <c r="PXX12" s="7"/>
      <c r="PXY12" s="7"/>
      <c r="PXZ12" s="7"/>
      <c r="PYA12" s="7"/>
      <c r="PYB12" s="7"/>
      <c r="PYC12" s="7"/>
      <c r="PYD12" s="7"/>
      <c r="PYE12" s="7"/>
      <c r="PYF12" s="7"/>
      <c r="PYG12" s="7"/>
      <c r="PYH12" s="7"/>
      <c r="PYI12" s="7"/>
      <c r="PYJ12" s="7"/>
      <c r="PYK12" s="7"/>
      <c r="PYL12" s="7"/>
      <c r="PYM12" s="7"/>
      <c r="PYN12" s="7"/>
      <c r="PYO12" s="7"/>
      <c r="PYP12" s="7"/>
      <c r="PYQ12" s="7"/>
      <c r="PYR12" s="7"/>
      <c r="PYS12" s="7"/>
      <c r="PYT12" s="7"/>
      <c r="PYU12" s="7"/>
      <c r="PYV12" s="7"/>
      <c r="PYW12" s="7"/>
      <c r="PYX12" s="7"/>
      <c r="PYY12" s="7"/>
      <c r="PYZ12" s="7"/>
      <c r="PZA12" s="7"/>
      <c r="PZB12" s="7"/>
      <c r="PZC12" s="7"/>
      <c r="PZD12" s="7"/>
      <c r="PZE12" s="7"/>
      <c r="PZF12" s="7"/>
      <c r="PZG12" s="7"/>
      <c r="PZH12" s="7"/>
      <c r="PZI12" s="7"/>
      <c r="PZJ12" s="7"/>
      <c r="PZK12" s="7"/>
      <c r="PZL12" s="7"/>
      <c r="PZM12" s="7"/>
      <c r="PZN12" s="7"/>
      <c r="PZO12" s="7"/>
      <c r="PZP12" s="7"/>
      <c r="PZQ12" s="7"/>
      <c r="PZR12" s="7"/>
      <c r="PZS12" s="7"/>
      <c r="PZT12" s="7"/>
      <c r="PZU12" s="7"/>
      <c r="PZV12" s="7"/>
      <c r="PZW12" s="7"/>
      <c r="PZX12" s="7"/>
      <c r="PZY12" s="7"/>
      <c r="PZZ12" s="7"/>
      <c r="QAA12" s="7"/>
      <c r="QAB12" s="7"/>
      <c r="QAC12" s="7"/>
      <c r="QAD12" s="7"/>
      <c r="QAE12" s="7"/>
      <c r="QAF12" s="7"/>
      <c r="QAG12" s="7"/>
      <c r="QAH12" s="7"/>
      <c r="QAI12" s="7"/>
      <c r="QAJ12" s="7"/>
      <c r="QAK12" s="7"/>
      <c r="QAL12" s="7"/>
      <c r="QAM12" s="7"/>
      <c r="QAN12" s="7"/>
      <c r="QAO12" s="7"/>
      <c r="QAP12" s="7"/>
      <c r="QAQ12" s="7"/>
      <c r="QAR12" s="7"/>
      <c r="QAS12" s="7"/>
      <c r="QAT12" s="7"/>
      <c r="QAU12" s="7"/>
      <c r="QAV12" s="7"/>
      <c r="QAW12" s="7"/>
      <c r="QAX12" s="7"/>
      <c r="QAY12" s="7"/>
      <c r="QAZ12" s="7"/>
      <c r="QBA12" s="7"/>
      <c r="QBB12" s="7"/>
      <c r="QBC12" s="7"/>
      <c r="QBD12" s="7"/>
      <c r="QBE12" s="7"/>
      <c r="QBF12" s="7"/>
      <c r="QBG12" s="7"/>
      <c r="QBH12" s="7"/>
      <c r="QBI12" s="7"/>
      <c r="QBJ12" s="7"/>
      <c r="QBK12" s="7"/>
      <c r="QBL12" s="7"/>
      <c r="QBM12" s="7"/>
      <c r="QBN12" s="7"/>
      <c r="QBO12" s="7"/>
      <c r="QBP12" s="7"/>
      <c r="QBQ12" s="7"/>
      <c r="QBR12" s="7"/>
      <c r="QBS12" s="7"/>
      <c r="QBT12" s="7"/>
      <c r="QBU12" s="7"/>
      <c r="QBV12" s="7"/>
      <c r="QBW12" s="7"/>
      <c r="QBX12" s="7"/>
      <c r="QBY12" s="7"/>
      <c r="QBZ12" s="7"/>
      <c r="QCA12" s="7"/>
      <c r="QCB12" s="7"/>
      <c r="QCC12" s="7"/>
      <c r="QCD12" s="7"/>
      <c r="QCE12" s="7"/>
      <c r="QCF12" s="7"/>
      <c r="QCG12" s="7"/>
      <c r="QCH12" s="7"/>
      <c r="QCI12" s="7"/>
      <c r="QCJ12" s="7"/>
      <c r="QCK12" s="7"/>
      <c r="QCL12" s="7"/>
      <c r="QCM12" s="7"/>
      <c r="QCN12" s="7"/>
      <c r="QCO12" s="7"/>
      <c r="QCP12" s="7"/>
      <c r="QCQ12" s="7"/>
      <c r="QCR12" s="7"/>
      <c r="QCS12" s="7"/>
      <c r="QCT12" s="7"/>
      <c r="QCU12" s="7"/>
      <c r="QCV12" s="7"/>
      <c r="QCW12" s="7"/>
      <c r="QCX12" s="7"/>
      <c r="QCY12" s="7"/>
      <c r="QCZ12" s="7"/>
      <c r="QDA12" s="7"/>
      <c r="QDB12" s="7"/>
      <c r="QDC12" s="7"/>
      <c r="QDD12" s="7"/>
      <c r="QDE12" s="7"/>
      <c r="QDF12" s="7"/>
      <c r="QDG12" s="7"/>
      <c r="QDH12" s="7"/>
      <c r="QDI12" s="7"/>
      <c r="QDJ12" s="7"/>
      <c r="QDK12" s="7"/>
      <c r="QDL12" s="7"/>
      <c r="QDM12" s="7"/>
      <c r="QDN12" s="7"/>
      <c r="QDO12" s="7"/>
      <c r="QDP12" s="7"/>
      <c r="QDQ12" s="7"/>
      <c r="QDR12" s="7"/>
      <c r="QDS12" s="7"/>
      <c r="QDT12" s="7"/>
      <c r="QDU12" s="7"/>
      <c r="QDV12" s="7"/>
      <c r="QDW12" s="7"/>
      <c r="QDX12" s="7"/>
      <c r="QDY12" s="7"/>
      <c r="QDZ12" s="7"/>
      <c r="QEA12" s="7"/>
      <c r="QEB12" s="7"/>
      <c r="QEC12" s="7"/>
      <c r="QED12" s="7"/>
      <c r="QEE12" s="7"/>
      <c r="QEF12" s="7"/>
      <c r="QEG12" s="7"/>
      <c r="QEH12" s="7"/>
      <c r="QEI12" s="7"/>
      <c r="QEJ12" s="7"/>
      <c r="QEK12" s="7"/>
      <c r="QEL12" s="7"/>
      <c r="QEM12" s="7"/>
      <c r="QEN12" s="7"/>
      <c r="QEO12" s="7"/>
      <c r="QEP12" s="7"/>
      <c r="QEQ12" s="7"/>
      <c r="QER12" s="7"/>
      <c r="QES12" s="7"/>
      <c r="QET12" s="7"/>
      <c r="QEU12" s="7"/>
      <c r="QEV12" s="7"/>
      <c r="QEW12" s="7"/>
      <c r="QEX12" s="7"/>
      <c r="QEY12" s="7"/>
      <c r="QEZ12" s="7"/>
      <c r="QFA12" s="7"/>
      <c r="QFB12" s="7"/>
      <c r="QFC12" s="7"/>
      <c r="QFD12" s="7"/>
      <c r="QFE12" s="7"/>
      <c r="QFF12" s="7"/>
      <c r="QFG12" s="7"/>
      <c r="QFH12" s="7"/>
      <c r="QFI12" s="7"/>
      <c r="QFJ12" s="7"/>
      <c r="QFK12" s="7"/>
      <c r="QFL12" s="7"/>
      <c r="QFM12" s="7"/>
      <c r="QFN12" s="7"/>
      <c r="QFO12" s="7"/>
      <c r="QFP12" s="7"/>
      <c r="QFQ12" s="7"/>
      <c r="QFR12" s="7"/>
      <c r="QFS12" s="7"/>
      <c r="QFT12" s="7"/>
      <c r="QFU12" s="7"/>
      <c r="QFV12" s="7"/>
      <c r="QFW12" s="7"/>
      <c r="QFX12" s="7"/>
      <c r="QFY12" s="7"/>
      <c r="QFZ12" s="7"/>
      <c r="QGA12" s="7"/>
      <c r="QGB12" s="7"/>
      <c r="QGC12" s="7"/>
      <c r="QGD12" s="7"/>
      <c r="QGE12" s="7"/>
      <c r="QGF12" s="7"/>
      <c r="QGG12" s="7"/>
      <c r="QGH12" s="7"/>
      <c r="QGI12" s="7"/>
      <c r="QGJ12" s="7"/>
      <c r="QGK12" s="7"/>
      <c r="QGL12" s="7"/>
      <c r="QGM12" s="7"/>
      <c r="QGN12" s="7"/>
      <c r="QGO12" s="7"/>
      <c r="QGP12" s="7"/>
      <c r="QGQ12" s="7"/>
      <c r="QGR12" s="7"/>
      <c r="QGS12" s="7"/>
      <c r="QGT12" s="7"/>
      <c r="QGU12" s="7"/>
      <c r="QGV12" s="7"/>
      <c r="QGW12" s="7"/>
      <c r="QGX12" s="7"/>
      <c r="QGY12" s="7"/>
      <c r="QGZ12" s="7"/>
      <c r="QHA12" s="7"/>
      <c r="QHB12" s="7"/>
      <c r="QHC12" s="7"/>
      <c r="QHD12" s="7"/>
      <c r="QHE12" s="7"/>
      <c r="QHF12" s="7"/>
      <c r="QHG12" s="7"/>
      <c r="QHH12" s="7"/>
      <c r="QHI12" s="7"/>
      <c r="QHJ12" s="7"/>
      <c r="QHK12" s="7"/>
      <c r="QHL12" s="7"/>
      <c r="QHM12" s="7"/>
      <c r="QHN12" s="7"/>
      <c r="QHO12" s="7"/>
      <c r="QHP12" s="7"/>
      <c r="QHQ12" s="7"/>
      <c r="QHR12" s="7"/>
      <c r="QHS12" s="7"/>
      <c r="QHT12" s="7"/>
      <c r="QHU12" s="7"/>
      <c r="QHV12" s="7"/>
      <c r="QHW12" s="7"/>
      <c r="QHX12" s="7"/>
      <c r="QHY12" s="7"/>
      <c r="QHZ12" s="7"/>
      <c r="QIA12" s="7"/>
      <c r="QIB12" s="7"/>
      <c r="QIC12" s="7"/>
      <c r="QID12" s="7"/>
      <c r="QIE12" s="7"/>
      <c r="QIF12" s="7"/>
      <c r="QIG12" s="7"/>
      <c r="QIH12" s="7"/>
      <c r="QII12" s="7"/>
      <c r="QIJ12" s="7"/>
      <c r="QIK12" s="7"/>
      <c r="QIL12" s="7"/>
      <c r="QIM12" s="7"/>
      <c r="QIN12" s="7"/>
      <c r="QIO12" s="7"/>
      <c r="QIP12" s="7"/>
      <c r="QIQ12" s="7"/>
      <c r="QIR12" s="7"/>
      <c r="QIS12" s="7"/>
      <c r="QIT12" s="7"/>
      <c r="QIU12" s="7"/>
      <c r="QIV12" s="7"/>
      <c r="QIW12" s="7"/>
      <c r="QIX12" s="7"/>
      <c r="QIY12" s="7"/>
      <c r="QIZ12" s="7"/>
      <c r="QJA12" s="7"/>
      <c r="QJB12" s="7"/>
      <c r="QJC12" s="7"/>
      <c r="QJD12" s="7"/>
      <c r="QJE12" s="7"/>
      <c r="QJF12" s="7"/>
      <c r="QJG12" s="7"/>
      <c r="QJH12" s="7"/>
      <c r="QJI12" s="7"/>
      <c r="QJJ12" s="7"/>
      <c r="QJK12" s="7"/>
      <c r="QJL12" s="7"/>
      <c r="QJM12" s="7"/>
      <c r="QJN12" s="7"/>
      <c r="QJO12" s="7"/>
      <c r="QJP12" s="7"/>
      <c r="QJQ12" s="7"/>
      <c r="QJR12" s="7"/>
      <c r="QJS12" s="7"/>
      <c r="QJT12" s="7"/>
      <c r="QJU12" s="7"/>
      <c r="QJV12" s="7"/>
      <c r="QJW12" s="7"/>
      <c r="QJX12" s="7"/>
      <c r="QJY12" s="7"/>
      <c r="QJZ12" s="7"/>
      <c r="QKA12" s="7"/>
      <c r="QKB12" s="7"/>
      <c r="QKC12" s="7"/>
      <c r="QKD12" s="7"/>
      <c r="QKE12" s="7"/>
      <c r="QKF12" s="7"/>
      <c r="QKG12" s="7"/>
      <c r="QKH12" s="7"/>
      <c r="QKI12" s="7"/>
      <c r="QKJ12" s="7"/>
      <c r="QKK12" s="7"/>
      <c r="QKL12" s="7"/>
      <c r="QKM12" s="7"/>
      <c r="QKN12" s="7"/>
      <c r="QKO12" s="7"/>
      <c r="QKP12" s="7"/>
      <c r="QKQ12" s="7"/>
      <c r="QKR12" s="7"/>
      <c r="QKS12" s="7"/>
      <c r="QKT12" s="7"/>
      <c r="QKU12" s="7"/>
      <c r="QKV12" s="7"/>
      <c r="QKW12" s="7"/>
      <c r="QKX12" s="7"/>
      <c r="QKY12" s="7"/>
      <c r="QKZ12" s="7"/>
      <c r="QLA12" s="7"/>
      <c r="QLB12" s="7"/>
      <c r="QLC12" s="7"/>
      <c r="QLD12" s="7"/>
      <c r="QLE12" s="7"/>
      <c r="QLF12" s="7"/>
      <c r="QLG12" s="7"/>
      <c r="QLH12" s="7"/>
      <c r="QLI12" s="7"/>
      <c r="QLJ12" s="7"/>
      <c r="QLK12" s="7"/>
      <c r="QLL12" s="7"/>
      <c r="QLM12" s="7"/>
      <c r="QLN12" s="7"/>
      <c r="QLO12" s="7"/>
      <c r="QLP12" s="7"/>
      <c r="QLQ12" s="7"/>
      <c r="QLR12" s="7"/>
      <c r="QLS12" s="7"/>
      <c r="QLT12" s="7"/>
      <c r="QLU12" s="7"/>
      <c r="QLV12" s="7"/>
      <c r="QLW12" s="7"/>
      <c r="QLX12" s="7"/>
      <c r="QLY12" s="7"/>
      <c r="QLZ12" s="7"/>
      <c r="QMA12" s="7"/>
      <c r="QMB12" s="7"/>
      <c r="QMC12" s="7"/>
      <c r="QMD12" s="7"/>
      <c r="QME12" s="7"/>
      <c r="QMF12" s="7"/>
      <c r="QMG12" s="7"/>
      <c r="QMH12" s="7"/>
      <c r="QMI12" s="7"/>
      <c r="QMJ12" s="7"/>
      <c r="QMK12" s="7"/>
      <c r="QML12" s="7"/>
      <c r="QMM12" s="7"/>
      <c r="QMN12" s="7"/>
      <c r="QMO12" s="7"/>
      <c r="QMP12" s="7"/>
      <c r="QMQ12" s="7"/>
      <c r="QMR12" s="7"/>
      <c r="QMS12" s="7"/>
      <c r="QMT12" s="7"/>
      <c r="QMU12" s="7"/>
      <c r="QMV12" s="7"/>
      <c r="QMW12" s="7"/>
      <c r="QMX12" s="7"/>
      <c r="QMY12" s="7"/>
      <c r="QMZ12" s="7"/>
      <c r="QNA12" s="7"/>
      <c r="QNB12" s="7"/>
      <c r="QNC12" s="7"/>
      <c r="QND12" s="7"/>
      <c r="QNE12" s="7"/>
      <c r="QNF12" s="7"/>
      <c r="QNG12" s="7"/>
      <c r="QNH12" s="7"/>
      <c r="QNI12" s="7"/>
      <c r="QNJ12" s="7"/>
      <c r="QNK12" s="7"/>
      <c r="QNL12" s="7"/>
      <c r="QNM12" s="7"/>
      <c r="QNN12" s="7"/>
      <c r="QNO12" s="7"/>
      <c r="QNP12" s="7"/>
      <c r="QNQ12" s="7"/>
      <c r="QNR12" s="7"/>
      <c r="QNS12" s="7"/>
      <c r="QNT12" s="7"/>
      <c r="QNU12" s="7"/>
      <c r="QNV12" s="7"/>
      <c r="QNW12" s="7"/>
      <c r="QNX12" s="7"/>
      <c r="QNY12" s="7"/>
      <c r="QNZ12" s="7"/>
      <c r="QOA12" s="7"/>
      <c r="QOB12" s="7"/>
      <c r="QOC12" s="7"/>
      <c r="QOD12" s="7"/>
      <c r="QOE12" s="7"/>
      <c r="QOF12" s="7"/>
      <c r="QOG12" s="7"/>
      <c r="QOH12" s="7"/>
      <c r="QOI12" s="7"/>
      <c r="QOJ12" s="7"/>
      <c r="QOK12" s="7"/>
      <c r="QOL12" s="7"/>
      <c r="QOM12" s="7"/>
      <c r="QON12" s="7"/>
      <c r="QOO12" s="7"/>
      <c r="QOP12" s="7"/>
      <c r="QOQ12" s="7"/>
      <c r="QOR12" s="7"/>
      <c r="QOS12" s="7"/>
      <c r="QOT12" s="7"/>
      <c r="QOU12" s="7"/>
      <c r="QOV12" s="7"/>
      <c r="QOW12" s="7"/>
      <c r="QOX12" s="7"/>
      <c r="QOY12" s="7"/>
      <c r="QOZ12" s="7"/>
      <c r="QPA12" s="7"/>
      <c r="QPB12" s="7"/>
      <c r="QPC12" s="7"/>
      <c r="QPD12" s="7"/>
      <c r="QPE12" s="7"/>
      <c r="QPF12" s="7"/>
      <c r="QPG12" s="7"/>
      <c r="QPH12" s="7"/>
      <c r="QPI12" s="7"/>
      <c r="QPJ12" s="7"/>
      <c r="QPK12" s="7"/>
      <c r="QPL12" s="7"/>
      <c r="QPM12" s="7"/>
      <c r="QPN12" s="7"/>
      <c r="QPO12" s="7"/>
      <c r="QPP12" s="7"/>
      <c r="QPQ12" s="7"/>
      <c r="QPR12" s="7"/>
      <c r="QPS12" s="7"/>
      <c r="QPT12" s="7"/>
      <c r="QPU12" s="7"/>
      <c r="QPV12" s="7"/>
      <c r="QPW12" s="7"/>
      <c r="QPX12" s="7"/>
      <c r="QPY12" s="7"/>
      <c r="QPZ12" s="7"/>
      <c r="QQA12" s="7"/>
      <c r="QQB12" s="7"/>
      <c r="QQC12" s="7"/>
      <c r="QQD12" s="7"/>
      <c r="QQE12" s="7"/>
      <c r="QQF12" s="7"/>
      <c r="QQG12" s="7"/>
      <c r="QQH12" s="7"/>
      <c r="QQI12" s="7"/>
      <c r="QQJ12" s="7"/>
      <c r="QQK12" s="7"/>
      <c r="QQL12" s="7"/>
      <c r="QQM12" s="7"/>
      <c r="QQN12" s="7"/>
      <c r="QQO12" s="7"/>
      <c r="QQP12" s="7"/>
      <c r="QQQ12" s="7"/>
      <c r="QQR12" s="7"/>
      <c r="QQS12" s="7"/>
      <c r="QQT12" s="7"/>
      <c r="QQU12" s="7"/>
      <c r="QQV12" s="7"/>
      <c r="QQW12" s="7"/>
      <c r="QQX12" s="7"/>
      <c r="QQY12" s="7"/>
      <c r="QQZ12" s="7"/>
      <c r="QRA12" s="7"/>
      <c r="QRB12" s="7"/>
      <c r="QRC12" s="7"/>
      <c r="QRD12" s="7"/>
      <c r="QRE12" s="7"/>
      <c r="QRF12" s="7"/>
      <c r="QRG12" s="7"/>
      <c r="QRH12" s="7"/>
      <c r="QRI12" s="7"/>
      <c r="QRJ12" s="7"/>
      <c r="QRK12" s="7"/>
      <c r="QRL12" s="7"/>
      <c r="QRM12" s="7"/>
      <c r="QRN12" s="7"/>
      <c r="QRO12" s="7"/>
      <c r="QRP12" s="7"/>
      <c r="QRQ12" s="7"/>
      <c r="QRR12" s="7"/>
      <c r="QRS12" s="7"/>
      <c r="QRT12" s="7"/>
      <c r="QRU12" s="7"/>
      <c r="QRV12" s="7"/>
      <c r="QRW12" s="7"/>
      <c r="QRX12" s="7"/>
      <c r="QRY12" s="7"/>
      <c r="QRZ12" s="7"/>
      <c r="QSA12" s="7"/>
      <c r="QSB12" s="7"/>
      <c r="QSC12" s="7"/>
      <c r="QSD12" s="7"/>
      <c r="QSE12" s="7"/>
      <c r="QSF12" s="7"/>
      <c r="QSG12" s="7"/>
      <c r="QSH12" s="7"/>
      <c r="QSI12" s="7"/>
      <c r="QSJ12" s="7"/>
      <c r="QSK12" s="7"/>
      <c r="QSL12" s="7"/>
      <c r="QSM12" s="7"/>
      <c r="QSN12" s="7"/>
      <c r="QSO12" s="7"/>
      <c r="QSP12" s="7"/>
      <c r="QSQ12" s="7"/>
      <c r="QSR12" s="7"/>
      <c r="QSS12" s="7"/>
      <c r="QST12" s="7"/>
      <c r="QSU12" s="7"/>
      <c r="QSV12" s="7"/>
      <c r="QSW12" s="7"/>
      <c r="QSX12" s="7"/>
      <c r="QSY12" s="7"/>
      <c r="QSZ12" s="7"/>
      <c r="QTA12" s="7"/>
      <c r="QTB12" s="7"/>
      <c r="QTC12" s="7"/>
      <c r="QTD12" s="7"/>
      <c r="QTE12" s="7"/>
      <c r="QTF12" s="7"/>
      <c r="QTG12" s="7"/>
      <c r="QTH12" s="7"/>
      <c r="QTI12" s="7"/>
      <c r="QTJ12" s="7"/>
      <c r="QTK12" s="7"/>
      <c r="QTL12" s="7"/>
      <c r="QTM12" s="7"/>
      <c r="QTN12" s="7"/>
      <c r="QTO12" s="7"/>
      <c r="QTP12" s="7"/>
      <c r="QTQ12" s="7"/>
      <c r="QTR12" s="7"/>
      <c r="QTS12" s="7"/>
      <c r="QTT12" s="7"/>
      <c r="QTU12" s="7"/>
      <c r="QTV12" s="7"/>
      <c r="QTW12" s="7"/>
      <c r="QTX12" s="7"/>
      <c r="QTY12" s="7"/>
      <c r="QTZ12" s="7"/>
      <c r="QUA12" s="7"/>
      <c r="QUB12" s="7"/>
      <c r="QUC12" s="7"/>
      <c r="QUD12" s="7"/>
      <c r="QUE12" s="7"/>
      <c r="QUF12" s="7"/>
      <c r="QUG12" s="7"/>
      <c r="QUH12" s="7"/>
      <c r="QUI12" s="7"/>
      <c r="QUJ12" s="7"/>
      <c r="QUK12" s="7"/>
      <c r="QUL12" s="7"/>
      <c r="QUM12" s="7"/>
      <c r="QUN12" s="7"/>
      <c r="QUO12" s="7"/>
      <c r="QUP12" s="7"/>
      <c r="QUQ12" s="7"/>
      <c r="QUR12" s="7"/>
      <c r="QUS12" s="7"/>
      <c r="QUT12" s="7"/>
      <c r="QUU12" s="7"/>
      <c r="QUV12" s="7"/>
      <c r="QUW12" s="7"/>
      <c r="QUX12" s="7"/>
      <c r="QUY12" s="7"/>
      <c r="QUZ12" s="7"/>
      <c r="QVA12" s="7"/>
      <c r="QVB12" s="7"/>
      <c r="QVC12" s="7"/>
      <c r="QVD12" s="7"/>
      <c r="QVE12" s="7"/>
      <c r="QVF12" s="7"/>
      <c r="QVG12" s="7"/>
      <c r="QVH12" s="7"/>
      <c r="QVI12" s="7"/>
      <c r="QVJ12" s="7"/>
      <c r="QVK12" s="7"/>
      <c r="QVL12" s="7"/>
      <c r="QVM12" s="7"/>
      <c r="QVN12" s="7"/>
      <c r="QVO12" s="7"/>
      <c r="QVP12" s="7"/>
      <c r="QVQ12" s="7"/>
      <c r="QVR12" s="7"/>
      <c r="QVS12" s="7"/>
      <c r="QVT12" s="7"/>
      <c r="QVU12" s="7"/>
      <c r="QVV12" s="7"/>
      <c r="QVW12" s="7"/>
      <c r="QVX12" s="7"/>
      <c r="QVY12" s="7"/>
      <c r="QVZ12" s="7"/>
      <c r="QWA12" s="7"/>
      <c r="QWB12" s="7"/>
      <c r="QWC12" s="7"/>
      <c r="QWD12" s="7"/>
      <c r="QWE12" s="7"/>
      <c r="QWF12" s="7"/>
      <c r="QWG12" s="7"/>
      <c r="QWH12" s="7"/>
      <c r="QWI12" s="7"/>
      <c r="QWJ12" s="7"/>
      <c r="QWK12" s="7"/>
      <c r="QWL12" s="7"/>
      <c r="QWM12" s="7"/>
      <c r="QWN12" s="7"/>
      <c r="QWO12" s="7"/>
      <c r="QWP12" s="7"/>
      <c r="QWQ12" s="7"/>
      <c r="QWR12" s="7"/>
      <c r="QWS12" s="7"/>
      <c r="QWT12" s="7"/>
      <c r="QWU12" s="7"/>
      <c r="QWV12" s="7"/>
      <c r="QWW12" s="7"/>
      <c r="QWX12" s="7"/>
      <c r="QWY12" s="7"/>
      <c r="QWZ12" s="7"/>
      <c r="QXA12" s="7"/>
      <c r="QXB12" s="7"/>
      <c r="QXC12" s="7"/>
      <c r="QXD12" s="7"/>
      <c r="QXE12" s="7"/>
      <c r="QXF12" s="7"/>
      <c r="QXG12" s="7"/>
      <c r="QXH12" s="7"/>
      <c r="QXI12" s="7"/>
      <c r="QXJ12" s="7"/>
      <c r="QXK12" s="7"/>
      <c r="QXL12" s="7"/>
      <c r="QXM12" s="7"/>
      <c r="QXN12" s="7"/>
      <c r="QXO12" s="7"/>
      <c r="QXP12" s="7"/>
      <c r="QXQ12" s="7"/>
      <c r="QXR12" s="7"/>
      <c r="QXS12" s="7"/>
      <c r="QXT12" s="7"/>
      <c r="QXU12" s="7"/>
      <c r="QXV12" s="7"/>
      <c r="QXW12" s="7"/>
      <c r="QXX12" s="7"/>
      <c r="QXY12" s="7"/>
      <c r="QXZ12" s="7"/>
      <c r="QYA12" s="7"/>
      <c r="QYB12" s="7"/>
      <c r="QYC12" s="7"/>
      <c r="QYD12" s="7"/>
      <c r="QYE12" s="7"/>
      <c r="QYF12" s="7"/>
      <c r="QYG12" s="7"/>
      <c r="QYH12" s="7"/>
      <c r="QYI12" s="7"/>
      <c r="QYJ12" s="7"/>
      <c r="QYK12" s="7"/>
      <c r="QYL12" s="7"/>
      <c r="QYM12" s="7"/>
      <c r="QYN12" s="7"/>
      <c r="QYO12" s="7"/>
      <c r="QYP12" s="7"/>
      <c r="QYQ12" s="7"/>
      <c r="QYR12" s="7"/>
      <c r="QYS12" s="7"/>
      <c r="QYT12" s="7"/>
      <c r="QYU12" s="7"/>
      <c r="QYV12" s="7"/>
      <c r="QYW12" s="7"/>
      <c r="QYX12" s="7"/>
      <c r="QYY12" s="7"/>
      <c r="QYZ12" s="7"/>
      <c r="QZA12" s="7"/>
      <c r="QZB12" s="7"/>
      <c r="QZC12" s="7"/>
      <c r="QZD12" s="7"/>
      <c r="QZE12" s="7"/>
      <c r="QZF12" s="7"/>
      <c r="QZG12" s="7"/>
      <c r="QZH12" s="7"/>
      <c r="QZI12" s="7"/>
      <c r="QZJ12" s="7"/>
      <c r="QZK12" s="7"/>
      <c r="QZL12" s="7"/>
      <c r="QZM12" s="7"/>
      <c r="QZN12" s="7"/>
      <c r="QZO12" s="7"/>
      <c r="QZP12" s="7"/>
      <c r="QZQ12" s="7"/>
      <c r="QZR12" s="7"/>
      <c r="QZS12" s="7"/>
      <c r="QZT12" s="7"/>
      <c r="QZU12" s="7"/>
      <c r="QZV12" s="7"/>
      <c r="QZW12" s="7"/>
      <c r="QZX12" s="7"/>
      <c r="QZY12" s="7"/>
      <c r="QZZ12" s="7"/>
      <c r="RAA12" s="7"/>
      <c r="RAB12" s="7"/>
      <c r="RAC12" s="7"/>
      <c r="RAD12" s="7"/>
      <c r="RAE12" s="7"/>
      <c r="RAF12" s="7"/>
      <c r="RAG12" s="7"/>
      <c r="RAH12" s="7"/>
      <c r="RAI12" s="7"/>
      <c r="RAJ12" s="7"/>
      <c r="RAK12" s="7"/>
      <c r="RAL12" s="7"/>
      <c r="RAM12" s="7"/>
      <c r="RAN12" s="7"/>
      <c r="RAO12" s="7"/>
      <c r="RAP12" s="7"/>
      <c r="RAQ12" s="7"/>
      <c r="RAR12" s="7"/>
      <c r="RAS12" s="7"/>
      <c r="RAT12" s="7"/>
      <c r="RAU12" s="7"/>
      <c r="RAV12" s="7"/>
      <c r="RAW12" s="7"/>
      <c r="RAX12" s="7"/>
      <c r="RAY12" s="7"/>
      <c r="RAZ12" s="7"/>
      <c r="RBA12" s="7"/>
      <c r="RBB12" s="7"/>
      <c r="RBC12" s="7"/>
      <c r="RBD12" s="7"/>
      <c r="RBE12" s="7"/>
      <c r="RBF12" s="7"/>
      <c r="RBG12" s="7"/>
      <c r="RBH12" s="7"/>
      <c r="RBI12" s="7"/>
      <c r="RBJ12" s="7"/>
      <c r="RBK12" s="7"/>
      <c r="RBL12" s="7"/>
      <c r="RBM12" s="7"/>
      <c r="RBN12" s="7"/>
      <c r="RBO12" s="7"/>
      <c r="RBP12" s="7"/>
      <c r="RBQ12" s="7"/>
      <c r="RBR12" s="7"/>
      <c r="RBS12" s="7"/>
      <c r="RBT12" s="7"/>
      <c r="RBU12" s="7"/>
      <c r="RBV12" s="7"/>
      <c r="RBW12" s="7"/>
      <c r="RBX12" s="7"/>
      <c r="RBY12" s="7"/>
      <c r="RBZ12" s="7"/>
      <c r="RCA12" s="7"/>
      <c r="RCB12" s="7"/>
      <c r="RCC12" s="7"/>
      <c r="RCD12" s="7"/>
      <c r="RCE12" s="7"/>
      <c r="RCF12" s="7"/>
      <c r="RCG12" s="7"/>
      <c r="RCH12" s="7"/>
      <c r="RCI12" s="7"/>
      <c r="RCJ12" s="7"/>
      <c r="RCK12" s="7"/>
      <c r="RCL12" s="7"/>
      <c r="RCM12" s="7"/>
      <c r="RCN12" s="7"/>
      <c r="RCO12" s="7"/>
      <c r="RCP12" s="7"/>
      <c r="RCQ12" s="7"/>
      <c r="RCR12" s="7"/>
      <c r="RCS12" s="7"/>
      <c r="RCT12" s="7"/>
      <c r="RCU12" s="7"/>
      <c r="RCV12" s="7"/>
      <c r="RCW12" s="7"/>
      <c r="RCX12" s="7"/>
      <c r="RCY12" s="7"/>
      <c r="RCZ12" s="7"/>
      <c r="RDA12" s="7"/>
      <c r="RDB12" s="7"/>
      <c r="RDC12" s="7"/>
      <c r="RDD12" s="7"/>
      <c r="RDE12" s="7"/>
      <c r="RDF12" s="7"/>
      <c r="RDG12" s="7"/>
      <c r="RDH12" s="7"/>
      <c r="RDI12" s="7"/>
      <c r="RDJ12" s="7"/>
      <c r="RDK12" s="7"/>
      <c r="RDL12" s="7"/>
      <c r="RDM12" s="7"/>
      <c r="RDN12" s="7"/>
      <c r="RDO12" s="7"/>
      <c r="RDP12" s="7"/>
      <c r="RDQ12" s="7"/>
      <c r="RDR12" s="7"/>
      <c r="RDS12" s="7"/>
      <c r="RDT12" s="7"/>
      <c r="RDU12" s="7"/>
      <c r="RDV12" s="7"/>
      <c r="RDW12" s="7"/>
      <c r="RDX12" s="7"/>
      <c r="RDY12" s="7"/>
      <c r="RDZ12" s="7"/>
      <c r="REA12" s="7"/>
      <c r="REB12" s="7"/>
      <c r="REC12" s="7"/>
      <c r="RED12" s="7"/>
      <c r="REE12" s="7"/>
      <c r="REF12" s="7"/>
      <c r="REG12" s="7"/>
      <c r="REH12" s="7"/>
      <c r="REI12" s="7"/>
      <c r="REJ12" s="7"/>
      <c r="REK12" s="7"/>
      <c r="REL12" s="7"/>
      <c r="REM12" s="7"/>
      <c r="REN12" s="7"/>
      <c r="REO12" s="7"/>
      <c r="REP12" s="7"/>
      <c r="REQ12" s="7"/>
      <c r="RER12" s="7"/>
      <c r="RES12" s="7"/>
      <c r="RET12" s="7"/>
      <c r="REU12" s="7"/>
      <c r="REV12" s="7"/>
      <c r="REW12" s="7"/>
      <c r="REX12" s="7"/>
      <c r="REY12" s="7"/>
      <c r="REZ12" s="7"/>
      <c r="RFA12" s="7"/>
      <c r="RFB12" s="7"/>
      <c r="RFC12" s="7"/>
      <c r="RFD12" s="7"/>
      <c r="RFE12" s="7"/>
      <c r="RFF12" s="7"/>
      <c r="RFG12" s="7"/>
      <c r="RFH12" s="7"/>
      <c r="RFI12" s="7"/>
      <c r="RFJ12" s="7"/>
      <c r="RFK12" s="7"/>
      <c r="RFL12" s="7"/>
      <c r="RFM12" s="7"/>
      <c r="RFN12" s="7"/>
      <c r="RFO12" s="7"/>
      <c r="RFP12" s="7"/>
      <c r="RFQ12" s="7"/>
      <c r="RFR12" s="7"/>
      <c r="RFS12" s="7"/>
      <c r="RFT12" s="7"/>
      <c r="RFU12" s="7"/>
      <c r="RFV12" s="7"/>
      <c r="RFW12" s="7"/>
      <c r="RFX12" s="7"/>
      <c r="RFY12" s="7"/>
      <c r="RFZ12" s="7"/>
      <c r="RGA12" s="7"/>
      <c r="RGB12" s="7"/>
      <c r="RGC12" s="7"/>
      <c r="RGD12" s="7"/>
      <c r="RGE12" s="7"/>
      <c r="RGF12" s="7"/>
      <c r="RGG12" s="7"/>
      <c r="RGH12" s="7"/>
      <c r="RGI12" s="7"/>
      <c r="RGJ12" s="7"/>
      <c r="RGK12" s="7"/>
      <c r="RGL12" s="7"/>
      <c r="RGM12" s="7"/>
      <c r="RGN12" s="7"/>
      <c r="RGO12" s="7"/>
      <c r="RGP12" s="7"/>
      <c r="RGQ12" s="7"/>
      <c r="RGR12" s="7"/>
      <c r="RGS12" s="7"/>
      <c r="RGT12" s="7"/>
      <c r="RGU12" s="7"/>
      <c r="RGV12" s="7"/>
      <c r="RGW12" s="7"/>
      <c r="RGX12" s="7"/>
      <c r="RGY12" s="7"/>
      <c r="RGZ12" s="7"/>
      <c r="RHA12" s="7"/>
      <c r="RHB12" s="7"/>
      <c r="RHC12" s="7"/>
      <c r="RHD12" s="7"/>
      <c r="RHE12" s="7"/>
      <c r="RHF12" s="7"/>
      <c r="RHG12" s="7"/>
      <c r="RHH12" s="7"/>
      <c r="RHI12" s="7"/>
      <c r="RHJ12" s="7"/>
      <c r="RHK12" s="7"/>
      <c r="RHL12" s="7"/>
      <c r="RHM12" s="7"/>
      <c r="RHN12" s="7"/>
      <c r="RHO12" s="7"/>
      <c r="RHP12" s="7"/>
      <c r="RHQ12" s="7"/>
      <c r="RHR12" s="7"/>
      <c r="RHS12" s="7"/>
      <c r="RHT12" s="7"/>
      <c r="RHU12" s="7"/>
      <c r="RHV12" s="7"/>
      <c r="RHW12" s="7"/>
      <c r="RHX12" s="7"/>
      <c r="RHY12" s="7"/>
      <c r="RHZ12" s="7"/>
      <c r="RIA12" s="7"/>
      <c r="RIB12" s="7"/>
      <c r="RIC12" s="7"/>
      <c r="RID12" s="7"/>
      <c r="RIE12" s="7"/>
      <c r="RIF12" s="7"/>
      <c r="RIG12" s="7"/>
      <c r="RIH12" s="7"/>
      <c r="RII12" s="7"/>
      <c r="RIJ12" s="7"/>
      <c r="RIK12" s="7"/>
      <c r="RIL12" s="7"/>
      <c r="RIM12" s="7"/>
      <c r="RIN12" s="7"/>
      <c r="RIO12" s="7"/>
      <c r="RIP12" s="7"/>
      <c r="RIQ12" s="7"/>
      <c r="RIR12" s="7"/>
      <c r="RIS12" s="7"/>
      <c r="RIT12" s="7"/>
      <c r="RIU12" s="7"/>
      <c r="RIV12" s="7"/>
      <c r="RIW12" s="7"/>
      <c r="RIX12" s="7"/>
      <c r="RIY12" s="7"/>
      <c r="RIZ12" s="7"/>
      <c r="RJA12" s="7"/>
      <c r="RJB12" s="7"/>
      <c r="RJC12" s="7"/>
      <c r="RJD12" s="7"/>
      <c r="RJE12" s="7"/>
      <c r="RJF12" s="7"/>
      <c r="RJG12" s="7"/>
      <c r="RJH12" s="7"/>
      <c r="RJI12" s="7"/>
      <c r="RJJ12" s="7"/>
      <c r="RJK12" s="7"/>
      <c r="RJL12" s="7"/>
      <c r="RJM12" s="7"/>
      <c r="RJN12" s="7"/>
      <c r="RJO12" s="7"/>
      <c r="RJP12" s="7"/>
      <c r="RJQ12" s="7"/>
      <c r="RJR12" s="7"/>
      <c r="RJS12" s="7"/>
      <c r="RJT12" s="7"/>
      <c r="RJU12" s="7"/>
      <c r="RJV12" s="7"/>
      <c r="RJW12" s="7"/>
      <c r="RJX12" s="7"/>
      <c r="RJY12" s="7"/>
      <c r="RJZ12" s="7"/>
      <c r="RKA12" s="7"/>
      <c r="RKB12" s="7"/>
      <c r="RKC12" s="7"/>
      <c r="RKD12" s="7"/>
      <c r="RKE12" s="7"/>
      <c r="RKF12" s="7"/>
      <c r="RKG12" s="7"/>
      <c r="RKH12" s="7"/>
      <c r="RKI12" s="7"/>
      <c r="RKJ12" s="7"/>
      <c r="RKK12" s="7"/>
      <c r="RKL12" s="7"/>
      <c r="RKM12" s="7"/>
      <c r="RKN12" s="7"/>
      <c r="RKO12" s="7"/>
      <c r="RKP12" s="7"/>
      <c r="RKQ12" s="7"/>
      <c r="RKR12" s="7"/>
      <c r="RKS12" s="7"/>
      <c r="RKT12" s="7"/>
      <c r="RKU12" s="7"/>
      <c r="RKV12" s="7"/>
      <c r="RKW12" s="7"/>
      <c r="RKX12" s="7"/>
      <c r="RKY12" s="7"/>
      <c r="RKZ12" s="7"/>
      <c r="RLA12" s="7"/>
      <c r="RLB12" s="7"/>
      <c r="RLC12" s="7"/>
      <c r="RLD12" s="7"/>
      <c r="RLE12" s="7"/>
      <c r="RLF12" s="7"/>
      <c r="RLG12" s="7"/>
      <c r="RLH12" s="7"/>
      <c r="RLI12" s="7"/>
      <c r="RLJ12" s="7"/>
      <c r="RLK12" s="7"/>
      <c r="RLL12" s="7"/>
      <c r="RLM12" s="7"/>
      <c r="RLN12" s="7"/>
      <c r="RLO12" s="7"/>
      <c r="RLP12" s="7"/>
      <c r="RLQ12" s="7"/>
      <c r="RLR12" s="7"/>
      <c r="RLS12" s="7"/>
      <c r="RLT12" s="7"/>
      <c r="RLU12" s="7"/>
      <c r="RLV12" s="7"/>
      <c r="RLW12" s="7"/>
      <c r="RLX12" s="7"/>
      <c r="RLY12" s="7"/>
      <c r="RLZ12" s="7"/>
      <c r="RMA12" s="7"/>
      <c r="RMB12" s="7"/>
      <c r="RMC12" s="7"/>
      <c r="RMD12" s="7"/>
      <c r="RME12" s="7"/>
      <c r="RMF12" s="7"/>
      <c r="RMG12" s="7"/>
      <c r="RMH12" s="7"/>
      <c r="RMI12" s="7"/>
      <c r="RMJ12" s="7"/>
      <c r="RMK12" s="7"/>
      <c r="RML12" s="7"/>
      <c r="RMM12" s="7"/>
      <c r="RMN12" s="7"/>
      <c r="RMO12" s="7"/>
      <c r="RMP12" s="7"/>
      <c r="RMQ12" s="7"/>
      <c r="RMR12" s="7"/>
      <c r="RMS12" s="7"/>
      <c r="RMT12" s="7"/>
      <c r="RMU12" s="7"/>
      <c r="RMV12" s="7"/>
      <c r="RMW12" s="7"/>
      <c r="RMX12" s="7"/>
      <c r="RMY12" s="7"/>
      <c r="RMZ12" s="7"/>
      <c r="RNA12" s="7"/>
      <c r="RNB12" s="7"/>
      <c r="RNC12" s="7"/>
      <c r="RND12" s="7"/>
      <c r="RNE12" s="7"/>
      <c r="RNF12" s="7"/>
      <c r="RNG12" s="7"/>
      <c r="RNH12" s="7"/>
      <c r="RNI12" s="7"/>
      <c r="RNJ12" s="7"/>
      <c r="RNK12" s="7"/>
      <c r="RNL12" s="7"/>
      <c r="RNM12" s="7"/>
      <c r="RNN12" s="7"/>
      <c r="RNO12" s="7"/>
      <c r="RNP12" s="7"/>
      <c r="RNQ12" s="7"/>
      <c r="RNR12" s="7"/>
      <c r="RNS12" s="7"/>
      <c r="RNT12" s="7"/>
      <c r="RNU12" s="7"/>
      <c r="RNV12" s="7"/>
      <c r="RNW12" s="7"/>
      <c r="RNX12" s="7"/>
      <c r="RNY12" s="7"/>
      <c r="RNZ12" s="7"/>
      <c r="ROA12" s="7"/>
      <c r="ROB12" s="7"/>
      <c r="ROC12" s="7"/>
      <c r="ROD12" s="7"/>
      <c r="ROE12" s="7"/>
      <c r="ROF12" s="7"/>
      <c r="ROG12" s="7"/>
      <c r="ROH12" s="7"/>
      <c r="ROI12" s="7"/>
      <c r="ROJ12" s="7"/>
      <c r="ROK12" s="7"/>
      <c r="ROL12" s="7"/>
      <c r="ROM12" s="7"/>
      <c r="RON12" s="7"/>
      <c r="ROO12" s="7"/>
      <c r="ROP12" s="7"/>
      <c r="ROQ12" s="7"/>
      <c r="ROR12" s="7"/>
      <c r="ROS12" s="7"/>
      <c r="ROT12" s="7"/>
      <c r="ROU12" s="7"/>
      <c r="ROV12" s="7"/>
      <c r="ROW12" s="7"/>
      <c r="ROX12" s="7"/>
      <c r="ROY12" s="7"/>
      <c r="ROZ12" s="7"/>
      <c r="RPA12" s="7"/>
      <c r="RPB12" s="7"/>
      <c r="RPC12" s="7"/>
      <c r="RPD12" s="7"/>
      <c r="RPE12" s="7"/>
      <c r="RPF12" s="7"/>
      <c r="RPG12" s="7"/>
      <c r="RPH12" s="7"/>
      <c r="RPI12" s="7"/>
      <c r="RPJ12" s="7"/>
      <c r="RPK12" s="7"/>
      <c r="RPL12" s="7"/>
      <c r="RPM12" s="7"/>
      <c r="RPN12" s="7"/>
      <c r="RPO12" s="7"/>
      <c r="RPP12" s="7"/>
      <c r="RPQ12" s="7"/>
      <c r="RPR12" s="7"/>
      <c r="RPS12" s="7"/>
      <c r="RPT12" s="7"/>
      <c r="RPU12" s="7"/>
      <c r="RPV12" s="7"/>
      <c r="RPW12" s="7"/>
      <c r="RPX12" s="7"/>
      <c r="RPY12" s="7"/>
      <c r="RPZ12" s="7"/>
      <c r="RQA12" s="7"/>
      <c r="RQB12" s="7"/>
      <c r="RQC12" s="7"/>
      <c r="RQD12" s="7"/>
      <c r="RQE12" s="7"/>
      <c r="RQF12" s="7"/>
      <c r="RQG12" s="7"/>
      <c r="RQH12" s="7"/>
      <c r="RQI12" s="7"/>
      <c r="RQJ12" s="7"/>
      <c r="RQK12" s="7"/>
      <c r="RQL12" s="7"/>
      <c r="RQM12" s="7"/>
      <c r="RQN12" s="7"/>
      <c r="RQO12" s="7"/>
      <c r="RQP12" s="7"/>
      <c r="RQQ12" s="7"/>
      <c r="RQR12" s="7"/>
      <c r="RQS12" s="7"/>
      <c r="RQT12" s="7"/>
      <c r="RQU12" s="7"/>
      <c r="RQV12" s="7"/>
      <c r="RQW12" s="7"/>
      <c r="RQX12" s="7"/>
      <c r="RQY12" s="7"/>
      <c r="RQZ12" s="7"/>
      <c r="RRA12" s="7"/>
      <c r="RRB12" s="7"/>
      <c r="RRC12" s="7"/>
      <c r="RRD12" s="7"/>
      <c r="RRE12" s="7"/>
      <c r="RRF12" s="7"/>
      <c r="RRG12" s="7"/>
      <c r="RRH12" s="7"/>
      <c r="RRI12" s="7"/>
      <c r="RRJ12" s="7"/>
      <c r="RRK12" s="7"/>
      <c r="RRL12" s="7"/>
      <c r="RRM12" s="7"/>
      <c r="RRN12" s="7"/>
      <c r="RRO12" s="7"/>
      <c r="RRP12" s="7"/>
      <c r="RRQ12" s="7"/>
      <c r="RRR12" s="7"/>
      <c r="RRS12" s="7"/>
      <c r="RRT12" s="7"/>
      <c r="RRU12" s="7"/>
      <c r="RRV12" s="7"/>
      <c r="RRW12" s="7"/>
      <c r="RRX12" s="7"/>
      <c r="RRY12" s="7"/>
      <c r="RRZ12" s="7"/>
      <c r="RSA12" s="7"/>
      <c r="RSB12" s="7"/>
      <c r="RSC12" s="7"/>
      <c r="RSD12" s="7"/>
      <c r="RSE12" s="7"/>
      <c r="RSF12" s="7"/>
      <c r="RSG12" s="7"/>
      <c r="RSH12" s="7"/>
      <c r="RSI12" s="7"/>
      <c r="RSJ12" s="7"/>
      <c r="RSK12" s="7"/>
      <c r="RSL12" s="7"/>
      <c r="RSM12" s="7"/>
      <c r="RSN12" s="7"/>
      <c r="RSO12" s="7"/>
      <c r="RSP12" s="7"/>
      <c r="RSQ12" s="7"/>
      <c r="RSR12" s="7"/>
      <c r="RSS12" s="7"/>
      <c r="RST12" s="7"/>
      <c r="RSU12" s="7"/>
      <c r="RSV12" s="7"/>
      <c r="RSW12" s="7"/>
      <c r="RSX12" s="7"/>
      <c r="RSY12" s="7"/>
      <c r="RSZ12" s="7"/>
      <c r="RTA12" s="7"/>
      <c r="RTB12" s="7"/>
      <c r="RTC12" s="7"/>
      <c r="RTD12" s="7"/>
      <c r="RTE12" s="7"/>
      <c r="RTF12" s="7"/>
      <c r="RTG12" s="7"/>
      <c r="RTH12" s="7"/>
      <c r="RTI12" s="7"/>
      <c r="RTJ12" s="7"/>
      <c r="RTK12" s="7"/>
      <c r="RTL12" s="7"/>
      <c r="RTM12" s="7"/>
      <c r="RTN12" s="7"/>
      <c r="RTO12" s="7"/>
      <c r="RTP12" s="7"/>
      <c r="RTQ12" s="7"/>
      <c r="RTR12" s="7"/>
      <c r="RTS12" s="7"/>
      <c r="RTT12" s="7"/>
      <c r="RTU12" s="7"/>
      <c r="RTV12" s="7"/>
      <c r="RTW12" s="7"/>
      <c r="RTX12" s="7"/>
      <c r="RTY12" s="7"/>
      <c r="RTZ12" s="7"/>
      <c r="RUA12" s="7"/>
      <c r="RUB12" s="7"/>
      <c r="RUC12" s="7"/>
      <c r="RUD12" s="7"/>
      <c r="RUE12" s="7"/>
      <c r="RUF12" s="7"/>
      <c r="RUG12" s="7"/>
      <c r="RUH12" s="7"/>
      <c r="RUI12" s="7"/>
      <c r="RUJ12" s="7"/>
      <c r="RUK12" s="7"/>
      <c r="RUL12" s="7"/>
      <c r="RUM12" s="7"/>
      <c r="RUN12" s="7"/>
      <c r="RUO12" s="7"/>
      <c r="RUP12" s="7"/>
      <c r="RUQ12" s="7"/>
      <c r="RUR12" s="7"/>
      <c r="RUS12" s="7"/>
      <c r="RUT12" s="7"/>
      <c r="RUU12" s="7"/>
      <c r="RUV12" s="7"/>
      <c r="RUW12" s="7"/>
      <c r="RUX12" s="7"/>
      <c r="RUY12" s="7"/>
      <c r="RUZ12" s="7"/>
      <c r="RVA12" s="7"/>
      <c r="RVB12" s="7"/>
      <c r="RVC12" s="7"/>
      <c r="RVD12" s="7"/>
      <c r="RVE12" s="7"/>
      <c r="RVF12" s="7"/>
      <c r="RVG12" s="7"/>
      <c r="RVH12" s="7"/>
      <c r="RVI12" s="7"/>
      <c r="RVJ12" s="7"/>
      <c r="RVK12" s="7"/>
      <c r="RVL12" s="7"/>
      <c r="RVM12" s="7"/>
      <c r="RVN12" s="7"/>
      <c r="RVO12" s="7"/>
      <c r="RVP12" s="7"/>
      <c r="RVQ12" s="7"/>
      <c r="RVR12" s="7"/>
      <c r="RVS12" s="7"/>
      <c r="RVT12" s="7"/>
      <c r="RVU12" s="7"/>
      <c r="RVV12" s="7"/>
      <c r="RVW12" s="7"/>
      <c r="RVX12" s="7"/>
      <c r="RVY12" s="7"/>
      <c r="RVZ12" s="7"/>
      <c r="RWA12" s="7"/>
      <c r="RWB12" s="7"/>
      <c r="RWC12" s="7"/>
      <c r="RWD12" s="7"/>
      <c r="RWE12" s="7"/>
      <c r="RWF12" s="7"/>
      <c r="RWG12" s="7"/>
      <c r="RWH12" s="7"/>
      <c r="RWI12" s="7"/>
      <c r="RWJ12" s="7"/>
      <c r="RWK12" s="7"/>
      <c r="RWL12" s="7"/>
      <c r="RWM12" s="7"/>
      <c r="RWN12" s="7"/>
      <c r="RWO12" s="7"/>
      <c r="RWP12" s="7"/>
      <c r="RWQ12" s="7"/>
      <c r="RWR12" s="7"/>
      <c r="RWS12" s="7"/>
      <c r="RWT12" s="7"/>
      <c r="RWU12" s="7"/>
      <c r="RWV12" s="7"/>
      <c r="RWW12" s="7"/>
      <c r="RWX12" s="7"/>
      <c r="RWY12" s="7"/>
      <c r="RWZ12" s="7"/>
      <c r="RXA12" s="7"/>
      <c r="RXB12" s="7"/>
      <c r="RXC12" s="7"/>
      <c r="RXD12" s="7"/>
      <c r="RXE12" s="7"/>
      <c r="RXF12" s="7"/>
      <c r="RXG12" s="7"/>
      <c r="RXH12" s="7"/>
      <c r="RXI12" s="7"/>
      <c r="RXJ12" s="7"/>
      <c r="RXK12" s="7"/>
      <c r="RXL12" s="7"/>
      <c r="RXM12" s="7"/>
      <c r="RXN12" s="7"/>
      <c r="RXO12" s="7"/>
      <c r="RXP12" s="7"/>
      <c r="RXQ12" s="7"/>
      <c r="RXR12" s="7"/>
      <c r="RXS12" s="7"/>
      <c r="RXT12" s="7"/>
      <c r="RXU12" s="7"/>
      <c r="RXV12" s="7"/>
      <c r="RXW12" s="7"/>
      <c r="RXX12" s="7"/>
      <c r="RXY12" s="7"/>
      <c r="RXZ12" s="7"/>
      <c r="RYA12" s="7"/>
      <c r="RYB12" s="7"/>
      <c r="RYC12" s="7"/>
      <c r="RYD12" s="7"/>
      <c r="RYE12" s="7"/>
      <c r="RYF12" s="7"/>
      <c r="RYG12" s="7"/>
      <c r="RYH12" s="7"/>
      <c r="RYI12" s="7"/>
      <c r="RYJ12" s="7"/>
      <c r="RYK12" s="7"/>
      <c r="RYL12" s="7"/>
      <c r="RYM12" s="7"/>
      <c r="RYN12" s="7"/>
      <c r="RYO12" s="7"/>
      <c r="RYP12" s="7"/>
      <c r="RYQ12" s="7"/>
      <c r="RYR12" s="7"/>
      <c r="RYS12" s="7"/>
      <c r="RYT12" s="7"/>
      <c r="RYU12" s="7"/>
      <c r="RYV12" s="7"/>
      <c r="RYW12" s="7"/>
      <c r="RYX12" s="7"/>
      <c r="RYY12" s="7"/>
      <c r="RYZ12" s="7"/>
      <c r="RZA12" s="7"/>
      <c r="RZB12" s="7"/>
      <c r="RZC12" s="7"/>
      <c r="RZD12" s="7"/>
      <c r="RZE12" s="7"/>
      <c r="RZF12" s="7"/>
      <c r="RZG12" s="7"/>
      <c r="RZH12" s="7"/>
      <c r="RZI12" s="7"/>
      <c r="RZJ12" s="7"/>
      <c r="RZK12" s="7"/>
      <c r="RZL12" s="7"/>
      <c r="RZM12" s="7"/>
      <c r="RZN12" s="7"/>
      <c r="RZO12" s="7"/>
      <c r="RZP12" s="7"/>
      <c r="RZQ12" s="7"/>
      <c r="RZR12" s="7"/>
      <c r="RZS12" s="7"/>
      <c r="RZT12" s="7"/>
      <c r="RZU12" s="7"/>
      <c r="RZV12" s="7"/>
      <c r="RZW12" s="7"/>
      <c r="RZX12" s="7"/>
      <c r="RZY12" s="7"/>
      <c r="RZZ12" s="7"/>
      <c r="SAA12" s="7"/>
      <c r="SAB12" s="7"/>
      <c r="SAC12" s="7"/>
      <c r="SAD12" s="7"/>
      <c r="SAE12" s="7"/>
      <c r="SAF12" s="7"/>
      <c r="SAG12" s="7"/>
      <c r="SAH12" s="7"/>
      <c r="SAI12" s="7"/>
      <c r="SAJ12" s="7"/>
      <c r="SAK12" s="7"/>
      <c r="SAL12" s="7"/>
      <c r="SAM12" s="7"/>
      <c r="SAN12" s="7"/>
      <c r="SAO12" s="7"/>
      <c r="SAP12" s="7"/>
      <c r="SAQ12" s="7"/>
      <c r="SAR12" s="7"/>
      <c r="SAS12" s="7"/>
      <c r="SAT12" s="7"/>
      <c r="SAU12" s="7"/>
      <c r="SAV12" s="7"/>
      <c r="SAW12" s="7"/>
      <c r="SAX12" s="7"/>
      <c r="SAY12" s="7"/>
      <c r="SAZ12" s="7"/>
      <c r="SBA12" s="7"/>
      <c r="SBB12" s="7"/>
      <c r="SBC12" s="7"/>
      <c r="SBD12" s="7"/>
      <c r="SBE12" s="7"/>
      <c r="SBF12" s="7"/>
      <c r="SBG12" s="7"/>
      <c r="SBH12" s="7"/>
      <c r="SBI12" s="7"/>
      <c r="SBJ12" s="7"/>
      <c r="SBK12" s="7"/>
      <c r="SBL12" s="7"/>
      <c r="SBM12" s="7"/>
      <c r="SBN12" s="7"/>
      <c r="SBO12" s="7"/>
      <c r="SBP12" s="7"/>
      <c r="SBQ12" s="7"/>
      <c r="SBR12" s="7"/>
      <c r="SBS12" s="7"/>
      <c r="SBT12" s="7"/>
      <c r="SBU12" s="7"/>
      <c r="SBV12" s="7"/>
      <c r="SBW12" s="7"/>
      <c r="SBX12" s="7"/>
      <c r="SBY12" s="7"/>
      <c r="SBZ12" s="7"/>
      <c r="SCA12" s="7"/>
      <c r="SCB12" s="7"/>
      <c r="SCC12" s="7"/>
      <c r="SCD12" s="7"/>
      <c r="SCE12" s="7"/>
      <c r="SCF12" s="7"/>
      <c r="SCG12" s="7"/>
      <c r="SCH12" s="7"/>
      <c r="SCI12" s="7"/>
      <c r="SCJ12" s="7"/>
      <c r="SCK12" s="7"/>
      <c r="SCL12" s="7"/>
      <c r="SCM12" s="7"/>
      <c r="SCN12" s="7"/>
      <c r="SCO12" s="7"/>
      <c r="SCP12" s="7"/>
      <c r="SCQ12" s="7"/>
      <c r="SCR12" s="7"/>
      <c r="SCS12" s="7"/>
      <c r="SCT12" s="7"/>
      <c r="SCU12" s="7"/>
      <c r="SCV12" s="7"/>
      <c r="SCW12" s="7"/>
      <c r="SCX12" s="7"/>
      <c r="SCY12" s="7"/>
      <c r="SCZ12" s="7"/>
      <c r="SDA12" s="7"/>
      <c r="SDB12" s="7"/>
      <c r="SDC12" s="7"/>
      <c r="SDD12" s="7"/>
      <c r="SDE12" s="7"/>
      <c r="SDF12" s="7"/>
      <c r="SDG12" s="7"/>
      <c r="SDH12" s="7"/>
      <c r="SDI12" s="7"/>
      <c r="SDJ12" s="7"/>
      <c r="SDK12" s="7"/>
      <c r="SDL12" s="7"/>
      <c r="SDM12" s="7"/>
      <c r="SDN12" s="7"/>
      <c r="SDO12" s="7"/>
      <c r="SDP12" s="7"/>
      <c r="SDQ12" s="7"/>
      <c r="SDR12" s="7"/>
      <c r="SDS12" s="7"/>
      <c r="SDT12" s="7"/>
      <c r="SDU12" s="7"/>
      <c r="SDV12" s="7"/>
      <c r="SDW12" s="7"/>
      <c r="SDX12" s="7"/>
      <c r="SDY12" s="7"/>
      <c r="SDZ12" s="7"/>
      <c r="SEA12" s="7"/>
      <c r="SEB12" s="7"/>
      <c r="SEC12" s="7"/>
      <c r="SED12" s="7"/>
      <c r="SEE12" s="7"/>
      <c r="SEF12" s="7"/>
      <c r="SEG12" s="7"/>
      <c r="SEH12" s="7"/>
      <c r="SEI12" s="7"/>
      <c r="SEJ12" s="7"/>
      <c r="SEK12" s="7"/>
      <c r="SEL12" s="7"/>
      <c r="SEM12" s="7"/>
      <c r="SEN12" s="7"/>
      <c r="SEO12" s="7"/>
      <c r="SEP12" s="7"/>
      <c r="SEQ12" s="7"/>
      <c r="SER12" s="7"/>
      <c r="SES12" s="7"/>
      <c r="SET12" s="7"/>
      <c r="SEU12" s="7"/>
      <c r="SEV12" s="7"/>
      <c r="SEW12" s="7"/>
      <c r="SEX12" s="7"/>
      <c r="SEY12" s="7"/>
      <c r="SEZ12" s="7"/>
      <c r="SFA12" s="7"/>
      <c r="SFB12" s="7"/>
      <c r="SFC12" s="7"/>
      <c r="SFD12" s="7"/>
      <c r="SFE12" s="7"/>
      <c r="SFF12" s="7"/>
      <c r="SFG12" s="7"/>
      <c r="SFH12" s="7"/>
      <c r="SFI12" s="7"/>
      <c r="SFJ12" s="7"/>
      <c r="SFK12" s="7"/>
      <c r="SFL12" s="7"/>
      <c r="SFM12" s="7"/>
      <c r="SFN12" s="7"/>
      <c r="SFO12" s="7"/>
      <c r="SFP12" s="7"/>
      <c r="SFQ12" s="7"/>
      <c r="SFR12" s="7"/>
      <c r="SFS12" s="7"/>
      <c r="SFT12" s="7"/>
      <c r="SFU12" s="7"/>
      <c r="SFV12" s="7"/>
      <c r="SFW12" s="7"/>
      <c r="SFX12" s="7"/>
      <c r="SFY12" s="7"/>
      <c r="SFZ12" s="7"/>
      <c r="SGA12" s="7"/>
      <c r="SGB12" s="7"/>
      <c r="SGC12" s="7"/>
      <c r="SGD12" s="7"/>
      <c r="SGE12" s="7"/>
      <c r="SGF12" s="7"/>
      <c r="SGG12" s="7"/>
      <c r="SGH12" s="7"/>
      <c r="SGI12" s="7"/>
      <c r="SGJ12" s="7"/>
      <c r="SGK12" s="7"/>
      <c r="SGL12" s="7"/>
      <c r="SGM12" s="7"/>
      <c r="SGN12" s="7"/>
      <c r="SGO12" s="7"/>
      <c r="SGP12" s="7"/>
      <c r="SGQ12" s="7"/>
      <c r="SGR12" s="7"/>
      <c r="SGS12" s="7"/>
      <c r="SGT12" s="7"/>
      <c r="SGU12" s="7"/>
      <c r="SGV12" s="7"/>
      <c r="SGW12" s="7"/>
      <c r="SGX12" s="7"/>
      <c r="SGY12" s="7"/>
      <c r="SGZ12" s="7"/>
      <c r="SHA12" s="7"/>
      <c r="SHB12" s="7"/>
      <c r="SHC12" s="7"/>
      <c r="SHD12" s="7"/>
      <c r="SHE12" s="7"/>
      <c r="SHF12" s="7"/>
      <c r="SHG12" s="7"/>
      <c r="SHH12" s="7"/>
      <c r="SHI12" s="7"/>
      <c r="SHJ12" s="7"/>
      <c r="SHK12" s="7"/>
      <c r="SHL12" s="7"/>
      <c r="SHM12" s="7"/>
      <c r="SHN12" s="7"/>
      <c r="SHO12" s="7"/>
      <c r="SHP12" s="7"/>
      <c r="SHQ12" s="7"/>
      <c r="SHR12" s="7"/>
      <c r="SHS12" s="7"/>
      <c r="SHT12" s="7"/>
      <c r="SHU12" s="7"/>
      <c r="SHV12" s="7"/>
      <c r="SHW12" s="7"/>
      <c r="SHX12" s="7"/>
      <c r="SHY12" s="7"/>
      <c r="SHZ12" s="7"/>
      <c r="SIA12" s="7"/>
      <c r="SIB12" s="7"/>
      <c r="SIC12" s="7"/>
      <c r="SID12" s="7"/>
      <c r="SIE12" s="7"/>
      <c r="SIF12" s="7"/>
      <c r="SIG12" s="7"/>
      <c r="SIH12" s="7"/>
      <c r="SII12" s="7"/>
      <c r="SIJ12" s="7"/>
      <c r="SIK12" s="7"/>
      <c r="SIL12" s="7"/>
      <c r="SIM12" s="7"/>
      <c r="SIN12" s="7"/>
      <c r="SIO12" s="7"/>
      <c r="SIP12" s="7"/>
      <c r="SIQ12" s="7"/>
      <c r="SIR12" s="7"/>
      <c r="SIS12" s="7"/>
      <c r="SIT12" s="7"/>
      <c r="SIU12" s="7"/>
      <c r="SIV12" s="7"/>
      <c r="SIW12" s="7"/>
      <c r="SIX12" s="7"/>
      <c r="SIY12" s="7"/>
      <c r="SIZ12" s="7"/>
      <c r="SJA12" s="7"/>
      <c r="SJB12" s="7"/>
      <c r="SJC12" s="7"/>
      <c r="SJD12" s="7"/>
      <c r="SJE12" s="7"/>
      <c r="SJF12" s="7"/>
      <c r="SJG12" s="7"/>
      <c r="SJH12" s="7"/>
      <c r="SJI12" s="7"/>
      <c r="SJJ12" s="7"/>
      <c r="SJK12" s="7"/>
      <c r="SJL12" s="7"/>
      <c r="SJM12" s="7"/>
      <c r="SJN12" s="7"/>
      <c r="SJO12" s="7"/>
      <c r="SJP12" s="7"/>
      <c r="SJQ12" s="7"/>
      <c r="SJR12" s="7"/>
      <c r="SJS12" s="7"/>
      <c r="SJT12" s="7"/>
      <c r="SJU12" s="7"/>
      <c r="SJV12" s="7"/>
      <c r="SJW12" s="7"/>
      <c r="SJX12" s="7"/>
      <c r="SJY12" s="7"/>
      <c r="SJZ12" s="7"/>
      <c r="SKA12" s="7"/>
      <c r="SKB12" s="7"/>
      <c r="SKC12" s="7"/>
      <c r="SKD12" s="7"/>
      <c r="SKE12" s="7"/>
      <c r="SKF12" s="7"/>
      <c r="SKG12" s="7"/>
      <c r="SKH12" s="7"/>
      <c r="SKI12" s="7"/>
      <c r="SKJ12" s="7"/>
      <c r="SKK12" s="7"/>
      <c r="SKL12" s="7"/>
      <c r="SKM12" s="7"/>
      <c r="SKN12" s="7"/>
      <c r="SKO12" s="7"/>
      <c r="SKP12" s="7"/>
      <c r="SKQ12" s="7"/>
      <c r="SKR12" s="7"/>
      <c r="SKS12" s="7"/>
      <c r="SKT12" s="7"/>
      <c r="SKU12" s="7"/>
      <c r="SKV12" s="7"/>
      <c r="SKW12" s="7"/>
      <c r="SKX12" s="7"/>
      <c r="SKY12" s="7"/>
      <c r="SKZ12" s="7"/>
      <c r="SLA12" s="7"/>
      <c r="SLB12" s="7"/>
      <c r="SLC12" s="7"/>
      <c r="SLD12" s="7"/>
      <c r="SLE12" s="7"/>
      <c r="SLF12" s="7"/>
      <c r="SLG12" s="7"/>
      <c r="SLH12" s="7"/>
      <c r="SLI12" s="7"/>
      <c r="SLJ12" s="7"/>
      <c r="SLK12" s="7"/>
      <c r="SLL12" s="7"/>
      <c r="SLM12" s="7"/>
      <c r="SLN12" s="7"/>
      <c r="SLO12" s="7"/>
      <c r="SLP12" s="7"/>
      <c r="SLQ12" s="7"/>
      <c r="SLR12" s="7"/>
      <c r="SLS12" s="7"/>
      <c r="SLT12" s="7"/>
      <c r="SLU12" s="7"/>
      <c r="SLV12" s="7"/>
      <c r="SLW12" s="7"/>
      <c r="SLX12" s="7"/>
      <c r="SLY12" s="7"/>
      <c r="SLZ12" s="7"/>
      <c r="SMA12" s="7"/>
      <c r="SMB12" s="7"/>
      <c r="SMC12" s="7"/>
      <c r="SMD12" s="7"/>
      <c r="SME12" s="7"/>
      <c r="SMF12" s="7"/>
      <c r="SMG12" s="7"/>
      <c r="SMH12" s="7"/>
      <c r="SMI12" s="7"/>
      <c r="SMJ12" s="7"/>
      <c r="SMK12" s="7"/>
      <c r="SML12" s="7"/>
      <c r="SMM12" s="7"/>
      <c r="SMN12" s="7"/>
      <c r="SMO12" s="7"/>
      <c r="SMP12" s="7"/>
      <c r="SMQ12" s="7"/>
      <c r="SMR12" s="7"/>
      <c r="SMS12" s="7"/>
      <c r="SMT12" s="7"/>
      <c r="SMU12" s="7"/>
      <c r="SMV12" s="7"/>
      <c r="SMW12" s="7"/>
      <c r="SMX12" s="7"/>
      <c r="SMY12" s="7"/>
      <c r="SMZ12" s="7"/>
      <c r="SNA12" s="7"/>
      <c r="SNB12" s="7"/>
      <c r="SNC12" s="7"/>
      <c r="SND12" s="7"/>
      <c r="SNE12" s="7"/>
      <c r="SNF12" s="7"/>
      <c r="SNG12" s="7"/>
      <c r="SNH12" s="7"/>
      <c r="SNI12" s="7"/>
      <c r="SNJ12" s="7"/>
      <c r="SNK12" s="7"/>
      <c r="SNL12" s="7"/>
      <c r="SNM12" s="7"/>
      <c r="SNN12" s="7"/>
      <c r="SNO12" s="7"/>
      <c r="SNP12" s="7"/>
      <c r="SNQ12" s="7"/>
      <c r="SNR12" s="7"/>
      <c r="SNS12" s="7"/>
      <c r="SNT12" s="7"/>
      <c r="SNU12" s="7"/>
      <c r="SNV12" s="7"/>
      <c r="SNW12" s="7"/>
      <c r="SNX12" s="7"/>
      <c r="SNY12" s="7"/>
      <c r="SNZ12" s="7"/>
      <c r="SOA12" s="7"/>
      <c r="SOB12" s="7"/>
      <c r="SOC12" s="7"/>
      <c r="SOD12" s="7"/>
      <c r="SOE12" s="7"/>
      <c r="SOF12" s="7"/>
      <c r="SOG12" s="7"/>
      <c r="SOH12" s="7"/>
      <c r="SOI12" s="7"/>
      <c r="SOJ12" s="7"/>
      <c r="SOK12" s="7"/>
      <c r="SOL12" s="7"/>
      <c r="SOM12" s="7"/>
      <c r="SON12" s="7"/>
      <c r="SOO12" s="7"/>
      <c r="SOP12" s="7"/>
      <c r="SOQ12" s="7"/>
      <c r="SOR12" s="7"/>
      <c r="SOS12" s="7"/>
      <c r="SOT12" s="7"/>
      <c r="SOU12" s="7"/>
      <c r="SOV12" s="7"/>
      <c r="SOW12" s="7"/>
      <c r="SOX12" s="7"/>
      <c r="SOY12" s="7"/>
      <c r="SOZ12" s="7"/>
      <c r="SPA12" s="7"/>
      <c r="SPB12" s="7"/>
      <c r="SPC12" s="7"/>
      <c r="SPD12" s="7"/>
      <c r="SPE12" s="7"/>
      <c r="SPF12" s="7"/>
      <c r="SPG12" s="7"/>
      <c r="SPH12" s="7"/>
      <c r="SPI12" s="7"/>
      <c r="SPJ12" s="7"/>
      <c r="SPK12" s="7"/>
      <c r="SPL12" s="7"/>
      <c r="SPM12" s="7"/>
      <c r="SPN12" s="7"/>
      <c r="SPO12" s="7"/>
      <c r="SPP12" s="7"/>
      <c r="SPQ12" s="7"/>
      <c r="SPR12" s="7"/>
      <c r="SPS12" s="7"/>
      <c r="SPT12" s="7"/>
      <c r="SPU12" s="7"/>
      <c r="SPV12" s="7"/>
      <c r="SPW12" s="7"/>
      <c r="SPX12" s="7"/>
      <c r="SPY12" s="7"/>
      <c r="SPZ12" s="7"/>
      <c r="SQA12" s="7"/>
      <c r="SQB12" s="7"/>
      <c r="SQC12" s="7"/>
      <c r="SQD12" s="7"/>
      <c r="SQE12" s="7"/>
      <c r="SQF12" s="7"/>
      <c r="SQG12" s="7"/>
      <c r="SQH12" s="7"/>
      <c r="SQI12" s="7"/>
      <c r="SQJ12" s="7"/>
      <c r="SQK12" s="7"/>
      <c r="SQL12" s="7"/>
      <c r="SQM12" s="7"/>
      <c r="SQN12" s="7"/>
      <c r="SQO12" s="7"/>
      <c r="SQP12" s="7"/>
      <c r="SQQ12" s="7"/>
      <c r="SQR12" s="7"/>
      <c r="SQS12" s="7"/>
      <c r="SQT12" s="7"/>
      <c r="SQU12" s="7"/>
      <c r="SQV12" s="7"/>
      <c r="SQW12" s="7"/>
      <c r="SQX12" s="7"/>
      <c r="SQY12" s="7"/>
      <c r="SQZ12" s="7"/>
      <c r="SRA12" s="7"/>
      <c r="SRB12" s="7"/>
      <c r="SRC12" s="7"/>
      <c r="SRD12" s="7"/>
      <c r="SRE12" s="7"/>
      <c r="SRF12" s="7"/>
      <c r="SRG12" s="7"/>
      <c r="SRH12" s="7"/>
      <c r="SRI12" s="7"/>
      <c r="SRJ12" s="7"/>
      <c r="SRK12" s="7"/>
      <c r="SRL12" s="7"/>
      <c r="SRM12" s="7"/>
      <c r="SRN12" s="7"/>
      <c r="SRO12" s="7"/>
      <c r="SRP12" s="7"/>
      <c r="SRQ12" s="7"/>
      <c r="SRR12" s="7"/>
      <c r="SRS12" s="7"/>
      <c r="SRT12" s="7"/>
      <c r="SRU12" s="7"/>
      <c r="SRV12" s="7"/>
      <c r="SRW12" s="7"/>
      <c r="SRX12" s="7"/>
      <c r="SRY12" s="7"/>
      <c r="SRZ12" s="7"/>
      <c r="SSA12" s="7"/>
      <c r="SSB12" s="7"/>
      <c r="SSC12" s="7"/>
      <c r="SSD12" s="7"/>
      <c r="SSE12" s="7"/>
      <c r="SSF12" s="7"/>
      <c r="SSG12" s="7"/>
      <c r="SSH12" s="7"/>
      <c r="SSI12" s="7"/>
      <c r="SSJ12" s="7"/>
      <c r="SSK12" s="7"/>
      <c r="SSL12" s="7"/>
      <c r="SSM12" s="7"/>
      <c r="SSN12" s="7"/>
      <c r="SSO12" s="7"/>
      <c r="SSP12" s="7"/>
      <c r="SSQ12" s="7"/>
      <c r="SSR12" s="7"/>
      <c r="SSS12" s="7"/>
      <c r="SST12" s="7"/>
      <c r="SSU12" s="7"/>
      <c r="SSV12" s="7"/>
      <c r="SSW12" s="7"/>
      <c r="SSX12" s="7"/>
      <c r="SSY12" s="7"/>
      <c r="SSZ12" s="7"/>
      <c r="STA12" s="7"/>
      <c r="STB12" s="7"/>
      <c r="STC12" s="7"/>
      <c r="STD12" s="7"/>
      <c r="STE12" s="7"/>
      <c r="STF12" s="7"/>
      <c r="STG12" s="7"/>
      <c r="STH12" s="7"/>
      <c r="STI12" s="7"/>
      <c r="STJ12" s="7"/>
      <c r="STK12" s="7"/>
      <c r="STL12" s="7"/>
      <c r="STM12" s="7"/>
      <c r="STN12" s="7"/>
      <c r="STO12" s="7"/>
      <c r="STP12" s="7"/>
      <c r="STQ12" s="7"/>
      <c r="STR12" s="7"/>
      <c r="STS12" s="7"/>
      <c r="STT12" s="7"/>
      <c r="STU12" s="7"/>
      <c r="STV12" s="7"/>
      <c r="STW12" s="7"/>
      <c r="STX12" s="7"/>
      <c r="STY12" s="7"/>
      <c r="STZ12" s="7"/>
      <c r="SUA12" s="7"/>
      <c r="SUB12" s="7"/>
      <c r="SUC12" s="7"/>
      <c r="SUD12" s="7"/>
      <c r="SUE12" s="7"/>
      <c r="SUF12" s="7"/>
      <c r="SUG12" s="7"/>
      <c r="SUH12" s="7"/>
      <c r="SUI12" s="7"/>
      <c r="SUJ12" s="7"/>
      <c r="SUK12" s="7"/>
      <c r="SUL12" s="7"/>
      <c r="SUM12" s="7"/>
      <c r="SUN12" s="7"/>
      <c r="SUO12" s="7"/>
      <c r="SUP12" s="7"/>
      <c r="SUQ12" s="7"/>
      <c r="SUR12" s="7"/>
      <c r="SUS12" s="7"/>
      <c r="SUT12" s="7"/>
      <c r="SUU12" s="7"/>
      <c r="SUV12" s="7"/>
      <c r="SUW12" s="7"/>
      <c r="SUX12" s="7"/>
      <c r="SUY12" s="7"/>
      <c r="SUZ12" s="7"/>
      <c r="SVA12" s="7"/>
      <c r="SVB12" s="7"/>
      <c r="SVC12" s="7"/>
      <c r="SVD12" s="7"/>
      <c r="SVE12" s="7"/>
      <c r="SVF12" s="7"/>
      <c r="SVG12" s="7"/>
      <c r="SVH12" s="7"/>
      <c r="SVI12" s="7"/>
      <c r="SVJ12" s="7"/>
      <c r="SVK12" s="7"/>
      <c r="SVL12" s="7"/>
      <c r="SVM12" s="7"/>
      <c r="SVN12" s="7"/>
      <c r="SVO12" s="7"/>
      <c r="SVP12" s="7"/>
      <c r="SVQ12" s="7"/>
      <c r="SVR12" s="7"/>
      <c r="SVS12" s="7"/>
      <c r="SVT12" s="7"/>
      <c r="SVU12" s="7"/>
      <c r="SVV12" s="7"/>
      <c r="SVW12" s="7"/>
      <c r="SVX12" s="7"/>
      <c r="SVY12" s="7"/>
      <c r="SVZ12" s="7"/>
      <c r="SWA12" s="7"/>
      <c r="SWB12" s="7"/>
      <c r="SWC12" s="7"/>
      <c r="SWD12" s="7"/>
      <c r="SWE12" s="7"/>
      <c r="SWF12" s="7"/>
      <c r="SWG12" s="7"/>
      <c r="SWH12" s="7"/>
      <c r="SWI12" s="7"/>
      <c r="SWJ12" s="7"/>
      <c r="SWK12" s="7"/>
      <c r="SWL12" s="7"/>
      <c r="SWM12" s="7"/>
      <c r="SWN12" s="7"/>
      <c r="SWO12" s="7"/>
      <c r="SWP12" s="7"/>
      <c r="SWQ12" s="7"/>
      <c r="SWR12" s="7"/>
      <c r="SWS12" s="7"/>
      <c r="SWT12" s="7"/>
      <c r="SWU12" s="7"/>
      <c r="SWV12" s="7"/>
      <c r="SWW12" s="7"/>
      <c r="SWX12" s="7"/>
      <c r="SWY12" s="7"/>
      <c r="SWZ12" s="7"/>
      <c r="SXA12" s="7"/>
      <c r="SXB12" s="7"/>
      <c r="SXC12" s="7"/>
      <c r="SXD12" s="7"/>
      <c r="SXE12" s="7"/>
      <c r="SXF12" s="7"/>
      <c r="SXG12" s="7"/>
      <c r="SXH12" s="7"/>
      <c r="SXI12" s="7"/>
      <c r="SXJ12" s="7"/>
      <c r="SXK12" s="7"/>
      <c r="SXL12" s="7"/>
      <c r="SXM12" s="7"/>
      <c r="SXN12" s="7"/>
      <c r="SXO12" s="7"/>
      <c r="SXP12" s="7"/>
      <c r="SXQ12" s="7"/>
      <c r="SXR12" s="7"/>
      <c r="SXS12" s="7"/>
      <c r="SXT12" s="7"/>
      <c r="SXU12" s="7"/>
      <c r="SXV12" s="7"/>
      <c r="SXW12" s="7"/>
      <c r="SXX12" s="7"/>
      <c r="SXY12" s="7"/>
      <c r="SXZ12" s="7"/>
      <c r="SYA12" s="7"/>
      <c r="SYB12" s="7"/>
      <c r="SYC12" s="7"/>
      <c r="SYD12" s="7"/>
      <c r="SYE12" s="7"/>
      <c r="SYF12" s="7"/>
      <c r="SYG12" s="7"/>
      <c r="SYH12" s="7"/>
      <c r="SYI12" s="7"/>
      <c r="SYJ12" s="7"/>
      <c r="SYK12" s="7"/>
      <c r="SYL12" s="7"/>
      <c r="SYM12" s="7"/>
      <c r="SYN12" s="7"/>
      <c r="SYO12" s="7"/>
      <c r="SYP12" s="7"/>
      <c r="SYQ12" s="7"/>
      <c r="SYR12" s="7"/>
      <c r="SYS12" s="7"/>
      <c r="SYT12" s="7"/>
      <c r="SYU12" s="7"/>
      <c r="SYV12" s="7"/>
      <c r="SYW12" s="7"/>
      <c r="SYX12" s="7"/>
      <c r="SYY12" s="7"/>
      <c r="SYZ12" s="7"/>
      <c r="SZA12" s="7"/>
      <c r="SZB12" s="7"/>
      <c r="SZC12" s="7"/>
      <c r="SZD12" s="7"/>
      <c r="SZE12" s="7"/>
      <c r="SZF12" s="7"/>
      <c r="SZG12" s="7"/>
      <c r="SZH12" s="7"/>
      <c r="SZI12" s="7"/>
      <c r="SZJ12" s="7"/>
      <c r="SZK12" s="7"/>
      <c r="SZL12" s="7"/>
      <c r="SZM12" s="7"/>
      <c r="SZN12" s="7"/>
      <c r="SZO12" s="7"/>
      <c r="SZP12" s="7"/>
      <c r="SZQ12" s="7"/>
      <c r="SZR12" s="7"/>
      <c r="SZS12" s="7"/>
      <c r="SZT12" s="7"/>
      <c r="SZU12" s="7"/>
      <c r="SZV12" s="7"/>
      <c r="SZW12" s="7"/>
      <c r="SZX12" s="7"/>
      <c r="SZY12" s="7"/>
      <c r="SZZ12" s="7"/>
      <c r="TAA12" s="7"/>
      <c r="TAB12" s="7"/>
      <c r="TAC12" s="7"/>
      <c r="TAD12" s="7"/>
      <c r="TAE12" s="7"/>
      <c r="TAF12" s="7"/>
      <c r="TAG12" s="7"/>
      <c r="TAH12" s="7"/>
      <c r="TAI12" s="7"/>
      <c r="TAJ12" s="7"/>
      <c r="TAK12" s="7"/>
      <c r="TAL12" s="7"/>
      <c r="TAM12" s="7"/>
      <c r="TAN12" s="7"/>
      <c r="TAO12" s="7"/>
      <c r="TAP12" s="7"/>
      <c r="TAQ12" s="7"/>
      <c r="TAR12" s="7"/>
      <c r="TAS12" s="7"/>
      <c r="TAT12" s="7"/>
      <c r="TAU12" s="7"/>
      <c r="TAV12" s="7"/>
      <c r="TAW12" s="7"/>
      <c r="TAX12" s="7"/>
      <c r="TAY12" s="7"/>
      <c r="TAZ12" s="7"/>
      <c r="TBA12" s="7"/>
      <c r="TBB12" s="7"/>
      <c r="TBC12" s="7"/>
      <c r="TBD12" s="7"/>
      <c r="TBE12" s="7"/>
      <c r="TBF12" s="7"/>
      <c r="TBG12" s="7"/>
      <c r="TBH12" s="7"/>
      <c r="TBI12" s="7"/>
      <c r="TBJ12" s="7"/>
      <c r="TBK12" s="7"/>
      <c r="TBL12" s="7"/>
      <c r="TBM12" s="7"/>
      <c r="TBN12" s="7"/>
      <c r="TBO12" s="7"/>
      <c r="TBP12" s="7"/>
      <c r="TBQ12" s="7"/>
      <c r="TBR12" s="7"/>
      <c r="TBS12" s="7"/>
      <c r="TBT12" s="7"/>
      <c r="TBU12" s="7"/>
      <c r="TBV12" s="7"/>
      <c r="TBW12" s="7"/>
      <c r="TBX12" s="7"/>
      <c r="TBY12" s="7"/>
      <c r="TBZ12" s="7"/>
      <c r="TCA12" s="7"/>
      <c r="TCB12" s="7"/>
      <c r="TCC12" s="7"/>
      <c r="TCD12" s="7"/>
      <c r="TCE12" s="7"/>
      <c r="TCF12" s="7"/>
      <c r="TCG12" s="7"/>
      <c r="TCH12" s="7"/>
      <c r="TCI12" s="7"/>
      <c r="TCJ12" s="7"/>
      <c r="TCK12" s="7"/>
      <c r="TCL12" s="7"/>
      <c r="TCM12" s="7"/>
      <c r="TCN12" s="7"/>
      <c r="TCO12" s="7"/>
      <c r="TCP12" s="7"/>
      <c r="TCQ12" s="7"/>
      <c r="TCR12" s="7"/>
      <c r="TCS12" s="7"/>
      <c r="TCT12" s="7"/>
      <c r="TCU12" s="7"/>
      <c r="TCV12" s="7"/>
      <c r="TCW12" s="7"/>
      <c r="TCX12" s="7"/>
      <c r="TCY12" s="7"/>
      <c r="TCZ12" s="7"/>
      <c r="TDA12" s="7"/>
      <c r="TDB12" s="7"/>
      <c r="TDC12" s="7"/>
      <c r="TDD12" s="7"/>
      <c r="TDE12" s="7"/>
      <c r="TDF12" s="7"/>
      <c r="TDG12" s="7"/>
      <c r="TDH12" s="7"/>
      <c r="TDI12" s="7"/>
      <c r="TDJ12" s="7"/>
      <c r="TDK12" s="7"/>
      <c r="TDL12" s="7"/>
      <c r="TDM12" s="7"/>
      <c r="TDN12" s="7"/>
      <c r="TDO12" s="7"/>
      <c r="TDP12" s="7"/>
      <c r="TDQ12" s="7"/>
      <c r="TDR12" s="7"/>
      <c r="TDS12" s="7"/>
      <c r="TDT12" s="7"/>
      <c r="TDU12" s="7"/>
      <c r="TDV12" s="7"/>
      <c r="TDW12" s="7"/>
      <c r="TDX12" s="7"/>
      <c r="TDY12" s="7"/>
      <c r="TDZ12" s="7"/>
      <c r="TEA12" s="7"/>
      <c r="TEB12" s="7"/>
      <c r="TEC12" s="7"/>
      <c r="TED12" s="7"/>
      <c r="TEE12" s="7"/>
      <c r="TEF12" s="7"/>
      <c r="TEG12" s="7"/>
      <c r="TEH12" s="7"/>
      <c r="TEI12" s="7"/>
      <c r="TEJ12" s="7"/>
      <c r="TEK12" s="7"/>
      <c r="TEL12" s="7"/>
      <c r="TEM12" s="7"/>
      <c r="TEN12" s="7"/>
      <c r="TEO12" s="7"/>
      <c r="TEP12" s="7"/>
      <c r="TEQ12" s="7"/>
      <c r="TER12" s="7"/>
      <c r="TES12" s="7"/>
      <c r="TET12" s="7"/>
      <c r="TEU12" s="7"/>
      <c r="TEV12" s="7"/>
      <c r="TEW12" s="7"/>
      <c r="TEX12" s="7"/>
      <c r="TEY12" s="7"/>
      <c r="TEZ12" s="7"/>
      <c r="TFA12" s="7"/>
      <c r="TFB12" s="7"/>
      <c r="TFC12" s="7"/>
      <c r="TFD12" s="7"/>
      <c r="TFE12" s="7"/>
      <c r="TFF12" s="7"/>
      <c r="TFG12" s="7"/>
      <c r="TFH12" s="7"/>
      <c r="TFI12" s="7"/>
      <c r="TFJ12" s="7"/>
      <c r="TFK12" s="7"/>
      <c r="TFL12" s="7"/>
      <c r="TFM12" s="7"/>
      <c r="TFN12" s="7"/>
      <c r="TFO12" s="7"/>
      <c r="TFP12" s="7"/>
      <c r="TFQ12" s="7"/>
      <c r="TFR12" s="7"/>
      <c r="TFS12" s="7"/>
      <c r="TFT12" s="7"/>
      <c r="TFU12" s="7"/>
      <c r="TFV12" s="7"/>
      <c r="TFW12" s="7"/>
      <c r="TFX12" s="7"/>
      <c r="TFY12" s="7"/>
      <c r="TFZ12" s="7"/>
      <c r="TGA12" s="7"/>
      <c r="TGB12" s="7"/>
      <c r="TGC12" s="7"/>
      <c r="TGD12" s="7"/>
      <c r="TGE12" s="7"/>
      <c r="TGF12" s="7"/>
      <c r="TGG12" s="7"/>
      <c r="TGH12" s="7"/>
      <c r="TGI12" s="7"/>
      <c r="TGJ12" s="7"/>
      <c r="TGK12" s="7"/>
      <c r="TGL12" s="7"/>
      <c r="TGM12" s="7"/>
      <c r="TGN12" s="7"/>
      <c r="TGO12" s="7"/>
      <c r="TGP12" s="7"/>
      <c r="TGQ12" s="7"/>
      <c r="TGR12" s="7"/>
      <c r="TGS12" s="7"/>
      <c r="TGT12" s="7"/>
      <c r="TGU12" s="7"/>
      <c r="TGV12" s="7"/>
      <c r="TGW12" s="7"/>
      <c r="TGX12" s="7"/>
      <c r="TGY12" s="7"/>
      <c r="TGZ12" s="7"/>
      <c r="THA12" s="7"/>
      <c r="THB12" s="7"/>
      <c r="THC12" s="7"/>
      <c r="THD12" s="7"/>
      <c r="THE12" s="7"/>
      <c r="THF12" s="7"/>
      <c r="THG12" s="7"/>
      <c r="THH12" s="7"/>
      <c r="THI12" s="7"/>
      <c r="THJ12" s="7"/>
      <c r="THK12" s="7"/>
      <c r="THL12" s="7"/>
      <c r="THM12" s="7"/>
      <c r="THN12" s="7"/>
      <c r="THO12" s="7"/>
      <c r="THP12" s="7"/>
      <c r="THQ12" s="7"/>
      <c r="THR12" s="7"/>
      <c r="THS12" s="7"/>
      <c r="THT12" s="7"/>
      <c r="THU12" s="7"/>
      <c r="THV12" s="7"/>
      <c r="THW12" s="7"/>
      <c r="THX12" s="7"/>
      <c r="THY12" s="7"/>
      <c r="THZ12" s="7"/>
      <c r="TIA12" s="7"/>
      <c r="TIB12" s="7"/>
      <c r="TIC12" s="7"/>
      <c r="TID12" s="7"/>
      <c r="TIE12" s="7"/>
      <c r="TIF12" s="7"/>
      <c r="TIG12" s="7"/>
      <c r="TIH12" s="7"/>
      <c r="TII12" s="7"/>
      <c r="TIJ12" s="7"/>
      <c r="TIK12" s="7"/>
      <c r="TIL12" s="7"/>
      <c r="TIM12" s="7"/>
      <c r="TIN12" s="7"/>
      <c r="TIO12" s="7"/>
      <c r="TIP12" s="7"/>
      <c r="TIQ12" s="7"/>
      <c r="TIR12" s="7"/>
      <c r="TIS12" s="7"/>
      <c r="TIT12" s="7"/>
      <c r="TIU12" s="7"/>
      <c r="TIV12" s="7"/>
      <c r="TIW12" s="7"/>
      <c r="TIX12" s="7"/>
      <c r="TIY12" s="7"/>
      <c r="TIZ12" s="7"/>
      <c r="TJA12" s="7"/>
      <c r="TJB12" s="7"/>
      <c r="TJC12" s="7"/>
      <c r="TJD12" s="7"/>
      <c r="TJE12" s="7"/>
      <c r="TJF12" s="7"/>
      <c r="TJG12" s="7"/>
      <c r="TJH12" s="7"/>
      <c r="TJI12" s="7"/>
      <c r="TJJ12" s="7"/>
      <c r="TJK12" s="7"/>
      <c r="TJL12" s="7"/>
      <c r="TJM12" s="7"/>
      <c r="TJN12" s="7"/>
      <c r="TJO12" s="7"/>
      <c r="TJP12" s="7"/>
      <c r="TJQ12" s="7"/>
      <c r="TJR12" s="7"/>
      <c r="TJS12" s="7"/>
      <c r="TJT12" s="7"/>
      <c r="TJU12" s="7"/>
      <c r="TJV12" s="7"/>
      <c r="TJW12" s="7"/>
      <c r="TJX12" s="7"/>
      <c r="TJY12" s="7"/>
      <c r="TJZ12" s="7"/>
      <c r="TKA12" s="7"/>
      <c r="TKB12" s="7"/>
      <c r="TKC12" s="7"/>
      <c r="TKD12" s="7"/>
      <c r="TKE12" s="7"/>
      <c r="TKF12" s="7"/>
      <c r="TKG12" s="7"/>
      <c r="TKH12" s="7"/>
      <c r="TKI12" s="7"/>
      <c r="TKJ12" s="7"/>
      <c r="TKK12" s="7"/>
      <c r="TKL12" s="7"/>
      <c r="TKM12" s="7"/>
      <c r="TKN12" s="7"/>
      <c r="TKO12" s="7"/>
      <c r="TKP12" s="7"/>
      <c r="TKQ12" s="7"/>
      <c r="TKR12" s="7"/>
      <c r="TKS12" s="7"/>
      <c r="TKT12" s="7"/>
      <c r="TKU12" s="7"/>
      <c r="TKV12" s="7"/>
      <c r="TKW12" s="7"/>
      <c r="TKX12" s="7"/>
      <c r="TKY12" s="7"/>
      <c r="TKZ12" s="7"/>
      <c r="TLA12" s="7"/>
      <c r="TLB12" s="7"/>
      <c r="TLC12" s="7"/>
      <c r="TLD12" s="7"/>
      <c r="TLE12" s="7"/>
      <c r="TLF12" s="7"/>
      <c r="TLG12" s="7"/>
      <c r="TLH12" s="7"/>
      <c r="TLI12" s="7"/>
      <c r="TLJ12" s="7"/>
      <c r="TLK12" s="7"/>
      <c r="TLL12" s="7"/>
      <c r="TLM12" s="7"/>
      <c r="TLN12" s="7"/>
      <c r="TLO12" s="7"/>
      <c r="TLP12" s="7"/>
      <c r="TLQ12" s="7"/>
      <c r="TLR12" s="7"/>
      <c r="TLS12" s="7"/>
      <c r="TLT12" s="7"/>
      <c r="TLU12" s="7"/>
      <c r="TLV12" s="7"/>
      <c r="TLW12" s="7"/>
      <c r="TLX12" s="7"/>
      <c r="TLY12" s="7"/>
      <c r="TLZ12" s="7"/>
      <c r="TMA12" s="7"/>
      <c r="TMB12" s="7"/>
      <c r="TMC12" s="7"/>
      <c r="TMD12" s="7"/>
      <c r="TME12" s="7"/>
      <c r="TMF12" s="7"/>
      <c r="TMG12" s="7"/>
      <c r="TMH12" s="7"/>
      <c r="TMI12" s="7"/>
      <c r="TMJ12" s="7"/>
      <c r="TMK12" s="7"/>
      <c r="TML12" s="7"/>
      <c r="TMM12" s="7"/>
      <c r="TMN12" s="7"/>
      <c r="TMO12" s="7"/>
      <c r="TMP12" s="7"/>
      <c r="TMQ12" s="7"/>
      <c r="TMR12" s="7"/>
      <c r="TMS12" s="7"/>
      <c r="TMT12" s="7"/>
      <c r="TMU12" s="7"/>
      <c r="TMV12" s="7"/>
      <c r="TMW12" s="7"/>
      <c r="TMX12" s="7"/>
      <c r="TMY12" s="7"/>
      <c r="TMZ12" s="7"/>
      <c r="TNA12" s="7"/>
      <c r="TNB12" s="7"/>
      <c r="TNC12" s="7"/>
      <c r="TND12" s="7"/>
      <c r="TNE12" s="7"/>
      <c r="TNF12" s="7"/>
      <c r="TNG12" s="7"/>
      <c r="TNH12" s="7"/>
      <c r="TNI12" s="7"/>
      <c r="TNJ12" s="7"/>
      <c r="TNK12" s="7"/>
      <c r="TNL12" s="7"/>
      <c r="TNM12" s="7"/>
      <c r="TNN12" s="7"/>
      <c r="TNO12" s="7"/>
      <c r="TNP12" s="7"/>
      <c r="TNQ12" s="7"/>
      <c r="TNR12" s="7"/>
      <c r="TNS12" s="7"/>
      <c r="TNT12" s="7"/>
      <c r="TNU12" s="7"/>
      <c r="TNV12" s="7"/>
      <c r="TNW12" s="7"/>
      <c r="TNX12" s="7"/>
      <c r="TNY12" s="7"/>
      <c r="TNZ12" s="7"/>
      <c r="TOA12" s="7"/>
      <c r="TOB12" s="7"/>
      <c r="TOC12" s="7"/>
      <c r="TOD12" s="7"/>
      <c r="TOE12" s="7"/>
      <c r="TOF12" s="7"/>
      <c r="TOG12" s="7"/>
      <c r="TOH12" s="7"/>
      <c r="TOI12" s="7"/>
      <c r="TOJ12" s="7"/>
      <c r="TOK12" s="7"/>
      <c r="TOL12" s="7"/>
      <c r="TOM12" s="7"/>
      <c r="TON12" s="7"/>
      <c r="TOO12" s="7"/>
      <c r="TOP12" s="7"/>
      <c r="TOQ12" s="7"/>
      <c r="TOR12" s="7"/>
      <c r="TOS12" s="7"/>
      <c r="TOT12" s="7"/>
      <c r="TOU12" s="7"/>
      <c r="TOV12" s="7"/>
      <c r="TOW12" s="7"/>
      <c r="TOX12" s="7"/>
      <c r="TOY12" s="7"/>
      <c r="TOZ12" s="7"/>
      <c r="TPA12" s="7"/>
      <c r="TPB12" s="7"/>
      <c r="TPC12" s="7"/>
      <c r="TPD12" s="7"/>
      <c r="TPE12" s="7"/>
      <c r="TPF12" s="7"/>
      <c r="TPG12" s="7"/>
      <c r="TPH12" s="7"/>
      <c r="TPI12" s="7"/>
      <c r="TPJ12" s="7"/>
      <c r="TPK12" s="7"/>
      <c r="TPL12" s="7"/>
      <c r="TPM12" s="7"/>
      <c r="TPN12" s="7"/>
      <c r="TPO12" s="7"/>
      <c r="TPP12" s="7"/>
      <c r="TPQ12" s="7"/>
      <c r="TPR12" s="7"/>
      <c r="TPS12" s="7"/>
      <c r="TPT12" s="7"/>
      <c r="TPU12" s="7"/>
      <c r="TPV12" s="7"/>
      <c r="TPW12" s="7"/>
      <c r="TPX12" s="7"/>
      <c r="TPY12" s="7"/>
      <c r="TPZ12" s="7"/>
      <c r="TQA12" s="7"/>
      <c r="TQB12" s="7"/>
      <c r="TQC12" s="7"/>
      <c r="TQD12" s="7"/>
      <c r="TQE12" s="7"/>
      <c r="TQF12" s="7"/>
      <c r="TQG12" s="7"/>
      <c r="TQH12" s="7"/>
      <c r="TQI12" s="7"/>
      <c r="TQJ12" s="7"/>
      <c r="TQK12" s="7"/>
      <c r="TQL12" s="7"/>
      <c r="TQM12" s="7"/>
      <c r="TQN12" s="7"/>
      <c r="TQO12" s="7"/>
      <c r="TQP12" s="7"/>
      <c r="TQQ12" s="7"/>
      <c r="TQR12" s="7"/>
      <c r="TQS12" s="7"/>
      <c r="TQT12" s="7"/>
      <c r="TQU12" s="7"/>
      <c r="TQV12" s="7"/>
      <c r="TQW12" s="7"/>
      <c r="TQX12" s="7"/>
      <c r="TQY12" s="7"/>
      <c r="TQZ12" s="7"/>
      <c r="TRA12" s="7"/>
      <c r="TRB12" s="7"/>
      <c r="TRC12" s="7"/>
      <c r="TRD12" s="7"/>
      <c r="TRE12" s="7"/>
      <c r="TRF12" s="7"/>
      <c r="TRG12" s="7"/>
      <c r="TRH12" s="7"/>
      <c r="TRI12" s="7"/>
      <c r="TRJ12" s="7"/>
      <c r="TRK12" s="7"/>
      <c r="TRL12" s="7"/>
      <c r="TRM12" s="7"/>
      <c r="TRN12" s="7"/>
      <c r="TRO12" s="7"/>
      <c r="TRP12" s="7"/>
      <c r="TRQ12" s="7"/>
      <c r="TRR12" s="7"/>
      <c r="TRS12" s="7"/>
      <c r="TRT12" s="7"/>
      <c r="TRU12" s="7"/>
      <c r="TRV12" s="7"/>
      <c r="TRW12" s="7"/>
      <c r="TRX12" s="7"/>
      <c r="TRY12" s="7"/>
      <c r="TRZ12" s="7"/>
      <c r="TSA12" s="7"/>
      <c r="TSB12" s="7"/>
      <c r="TSC12" s="7"/>
      <c r="TSD12" s="7"/>
      <c r="TSE12" s="7"/>
      <c r="TSF12" s="7"/>
      <c r="TSG12" s="7"/>
      <c r="TSH12" s="7"/>
      <c r="TSI12" s="7"/>
      <c r="TSJ12" s="7"/>
      <c r="TSK12" s="7"/>
      <c r="TSL12" s="7"/>
      <c r="TSM12" s="7"/>
      <c r="TSN12" s="7"/>
      <c r="TSO12" s="7"/>
      <c r="TSP12" s="7"/>
      <c r="TSQ12" s="7"/>
      <c r="TSR12" s="7"/>
      <c r="TSS12" s="7"/>
      <c r="TST12" s="7"/>
      <c r="TSU12" s="7"/>
      <c r="TSV12" s="7"/>
      <c r="TSW12" s="7"/>
      <c r="TSX12" s="7"/>
      <c r="TSY12" s="7"/>
      <c r="TSZ12" s="7"/>
      <c r="TTA12" s="7"/>
      <c r="TTB12" s="7"/>
      <c r="TTC12" s="7"/>
      <c r="TTD12" s="7"/>
      <c r="TTE12" s="7"/>
      <c r="TTF12" s="7"/>
      <c r="TTG12" s="7"/>
      <c r="TTH12" s="7"/>
      <c r="TTI12" s="7"/>
      <c r="TTJ12" s="7"/>
      <c r="TTK12" s="7"/>
      <c r="TTL12" s="7"/>
      <c r="TTM12" s="7"/>
      <c r="TTN12" s="7"/>
      <c r="TTO12" s="7"/>
      <c r="TTP12" s="7"/>
      <c r="TTQ12" s="7"/>
      <c r="TTR12" s="7"/>
      <c r="TTS12" s="7"/>
      <c r="TTT12" s="7"/>
      <c r="TTU12" s="7"/>
      <c r="TTV12" s="7"/>
      <c r="TTW12" s="7"/>
      <c r="TTX12" s="7"/>
      <c r="TTY12" s="7"/>
      <c r="TTZ12" s="7"/>
      <c r="TUA12" s="7"/>
      <c r="TUB12" s="7"/>
      <c r="TUC12" s="7"/>
      <c r="TUD12" s="7"/>
      <c r="TUE12" s="7"/>
      <c r="TUF12" s="7"/>
      <c r="TUG12" s="7"/>
      <c r="TUH12" s="7"/>
      <c r="TUI12" s="7"/>
      <c r="TUJ12" s="7"/>
      <c r="TUK12" s="7"/>
      <c r="TUL12" s="7"/>
      <c r="TUM12" s="7"/>
      <c r="TUN12" s="7"/>
      <c r="TUO12" s="7"/>
      <c r="TUP12" s="7"/>
      <c r="TUQ12" s="7"/>
      <c r="TUR12" s="7"/>
      <c r="TUS12" s="7"/>
      <c r="TUT12" s="7"/>
      <c r="TUU12" s="7"/>
      <c r="TUV12" s="7"/>
      <c r="TUW12" s="7"/>
      <c r="TUX12" s="7"/>
      <c r="TUY12" s="7"/>
      <c r="TUZ12" s="7"/>
      <c r="TVA12" s="7"/>
      <c r="TVB12" s="7"/>
      <c r="TVC12" s="7"/>
      <c r="TVD12" s="7"/>
      <c r="TVE12" s="7"/>
      <c r="TVF12" s="7"/>
      <c r="TVG12" s="7"/>
      <c r="TVH12" s="7"/>
      <c r="TVI12" s="7"/>
      <c r="TVJ12" s="7"/>
      <c r="TVK12" s="7"/>
      <c r="TVL12" s="7"/>
      <c r="TVM12" s="7"/>
      <c r="TVN12" s="7"/>
      <c r="TVO12" s="7"/>
      <c r="TVP12" s="7"/>
      <c r="TVQ12" s="7"/>
      <c r="TVR12" s="7"/>
      <c r="TVS12" s="7"/>
      <c r="TVT12" s="7"/>
      <c r="TVU12" s="7"/>
      <c r="TVV12" s="7"/>
      <c r="TVW12" s="7"/>
      <c r="TVX12" s="7"/>
      <c r="TVY12" s="7"/>
      <c r="TVZ12" s="7"/>
      <c r="TWA12" s="7"/>
      <c r="TWB12" s="7"/>
      <c r="TWC12" s="7"/>
      <c r="TWD12" s="7"/>
      <c r="TWE12" s="7"/>
      <c r="TWF12" s="7"/>
      <c r="TWG12" s="7"/>
      <c r="TWH12" s="7"/>
      <c r="TWI12" s="7"/>
      <c r="TWJ12" s="7"/>
      <c r="TWK12" s="7"/>
      <c r="TWL12" s="7"/>
      <c r="TWM12" s="7"/>
      <c r="TWN12" s="7"/>
      <c r="TWO12" s="7"/>
      <c r="TWP12" s="7"/>
      <c r="TWQ12" s="7"/>
      <c r="TWR12" s="7"/>
      <c r="TWS12" s="7"/>
      <c r="TWT12" s="7"/>
      <c r="TWU12" s="7"/>
      <c r="TWV12" s="7"/>
      <c r="TWW12" s="7"/>
      <c r="TWX12" s="7"/>
      <c r="TWY12" s="7"/>
      <c r="TWZ12" s="7"/>
      <c r="TXA12" s="7"/>
      <c r="TXB12" s="7"/>
      <c r="TXC12" s="7"/>
      <c r="TXD12" s="7"/>
      <c r="TXE12" s="7"/>
      <c r="TXF12" s="7"/>
      <c r="TXG12" s="7"/>
      <c r="TXH12" s="7"/>
      <c r="TXI12" s="7"/>
      <c r="TXJ12" s="7"/>
      <c r="TXK12" s="7"/>
      <c r="TXL12" s="7"/>
      <c r="TXM12" s="7"/>
      <c r="TXN12" s="7"/>
      <c r="TXO12" s="7"/>
      <c r="TXP12" s="7"/>
      <c r="TXQ12" s="7"/>
      <c r="TXR12" s="7"/>
      <c r="TXS12" s="7"/>
      <c r="TXT12" s="7"/>
      <c r="TXU12" s="7"/>
      <c r="TXV12" s="7"/>
      <c r="TXW12" s="7"/>
      <c r="TXX12" s="7"/>
      <c r="TXY12" s="7"/>
      <c r="TXZ12" s="7"/>
      <c r="TYA12" s="7"/>
      <c r="TYB12" s="7"/>
      <c r="TYC12" s="7"/>
      <c r="TYD12" s="7"/>
      <c r="TYE12" s="7"/>
      <c r="TYF12" s="7"/>
      <c r="TYG12" s="7"/>
      <c r="TYH12" s="7"/>
      <c r="TYI12" s="7"/>
      <c r="TYJ12" s="7"/>
      <c r="TYK12" s="7"/>
      <c r="TYL12" s="7"/>
      <c r="TYM12" s="7"/>
      <c r="TYN12" s="7"/>
      <c r="TYO12" s="7"/>
      <c r="TYP12" s="7"/>
      <c r="TYQ12" s="7"/>
      <c r="TYR12" s="7"/>
      <c r="TYS12" s="7"/>
      <c r="TYT12" s="7"/>
      <c r="TYU12" s="7"/>
      <c r="TYV12" s="7"/>
      <c r="TYW12" s="7"/>
      <c r="TYX12" s="7"/>
      <c r="TYY12" s="7"/>
      <c r="TYZ12" s="7"/>
      <c r="TZA12" s="7"/>
      <c r="TZB12" s="7"/>
      <c r="TZC12" s="7"/>
      <c r="TZD12" s="7"/>
      <c r="TZE12" s="7"/>
      <c r="TZF12" s="7"/>
      <c r="TZG12" s="7"/>
      <c r="TZH12" s="7"/>
      <c r="TZI12" s="7"/>
      <c r="TZJ12" s="7"/>
      <c r="TZK12" s="7"/>
      <c r="TZL12" s="7"/>
      <c r="TZM12" s="7"/>
      <c r="TZN12" s="7"/>
      <c r="TZO12" s="7"/>
      <c r="TZP12" s="7"/>
      <c r="TZQ12" s="7"/>
      <c r="TZR12" s="7"/>
      <c r="TZS12" s="7"/>
      <c r="TZT12" s="7"/>
      <c r="TZU12" s="7"/>
      <c r="TZV12" s="7"/>
      <c r="TZW12" s="7"/>
      <c r="TZX12" s="7"/>
      <c r="TZY12" s="7"/>
      <c r="TZZ12" s="7"/>
      <c r="UAA12" s="7"/>
      <c r="UAB12" s="7"/>
      <c r="UAC12" s="7"/>
      <c r="UAD12" s="7"/>
      <c r="UAE12" s="7"/>
      <c r="UAF12" s="7"/>
      <c r="UAG12" s="7"/>
      <c r="UAH12" s="7"/>
      <c r="UAI12" s="7"/>
      <c r="UAJ12" s="7"/>
      <c r="UAK12" s="7"/>
      <c r="UAL12" s="7"/>
      <c r="UAM12" s="7"/>
      <c r="UAN12" s="7"/>
      <c r="UAO12" s="7"/>
      <c r="UAP12" s="7"/>
      <c r="UAQ12" s="7"/>
      <c r="UAR12" s="7"/>
      <c r="UAS12" s="7"/>
      <c r="UAT12" s="7"/>
      <c r="UAU12" s="7"/>
      <c r="UAV12" s="7"/>
      <c r="UAW12" s="7"/>
      <c r="UAX12" s="7"/>
      <c r="UAY12" s="7"/>
      <c r="UAZ12" s="7"/>
      <c r="UBA12" s="7"/>
      <c r="UBB12" s="7"/>
      <c r="UBC12" s="7"/>
      <c r="UBD12" s="7"/>
      <c r="UBE12" s="7"/>
      <c r="UBF12" s="7"/>
      <c r="UBG12" s="7"/>
      <c r="UBH12" s="7"/>
      <c r="UBI12" s="7"/>
      <c r="UBJ12" s="7"/>
      <c r="UBK12" s="7"/>
      <c r="UBL12" s="7"/>
      <c r="UBM12" s="7"/>
      <c r="UBN12" s="7"/>
      <c r="UBO12" s="7"/>
      <c r="UBP12" s="7"/>
      <c r="UBQ12" s="7"/>
      <c r="UBR12" s="7"/>
      <c r="UBS12" s="7"/>
      <c r="UBT12" s="7"/>
      <c r="UBU12" s="7"/>
      <c r="UBV12" s="7"/>
      <c r="UBW12" s="7"/>
      <c r="UBX12" s="7"/>
      <c r="UBY12" s="7"/>
      <c r="UBZ12" s="7"/>
      <c r="UCA12" s="7"/>
      <c r="UCB12" s="7"/>
      <c r="UCC12" s="7"/>
      <c r="UCD12" s="7"/>
      <c r="UCE12" s="7"/>
      <c r="UCF12" s="7"/>
      <c r="UCG12" s="7"/>
      <c r="UCH12" s="7"/>
      <c r="UCI12" s="7"/>
      <c r="UCJ12" s="7"/>
      <c r="UCK12" s="7"/>
      <c r="UCL12" s="7"/>
      <c r="UCM12" s="7"/>
      <c r="UCN12" s="7"/>
      <c r="UCO12" s="7"/>
      <c r="UCP12" s="7"/>
      <c r="UCQ12" s="7"/>
      <c r="UCR12" s="7"/>
      <c r="UCS12" s="7"/>
      <c r="UCT12" s="7"/>
      <c r="UCU12" s="7"/>
      <c r="UCV12" s="7"/>
      <c r="UCW12" s="7"/>
      <c r="UCX12" s="7"/>
      <c r="UCY12" s="7"/>
      <c r="UCZ12" s="7"/>
      <c r="UDA12" s="7"/>
      <c r="UDB12" s="7"/>
      <c r="UDC12" s="7"/>
      <c r="UDD12" s="7"/>
      <c r="UDE12" s="7"/>
      <c r="UDF12" s="7"/>
      <c r="UDG12" s="7"/>
      <c r="UDH12" s="7"/>
      <c r="UDI12" s="7"/>
      <c r="UDJ12" s="7"/>
      <c r="UDK12" s="7"/>
      <c r="UDL12" s="7"/>
      <c r="UDM12" s="7"/>
      <c r="UDN12" s="7"/>
      <c r="UDO12" s="7"/>
      <c r="UDP12" s="7"/>
      <c r="UDQ12" s="7"/>
      <c r="UDR12" s="7"/>
      <c r="UDS12" s="7"/>
      <c r="UDT12" s="7"/>
      <c r="UDU12" s="7"/>
      <c r="UDV12" s="7"/>
      <c r="UDW12" s="7"/>
      <c r="UDX12" s="7"/>
      <c r="UDY12" s="7"/>
      <c r="UDZ12" s="7"/>
      <c r="UEA12" s="7"/>
      <c r="UEB12" s="7"/>
      <c r="UEC12" s="7"/>
      <c r="UED12" s="7"/>
      <c r="UEE12" s="7"/>
      <c r="UEF12" s="7"/>
      <c r="UEG12" s="7"/>
      <c r="UEH12" s="7"/>
      <c r="UEI12" s="7"/>
      <c r="UEJ12" s="7"/>
      <c r="UEK12" s="7"/>
      <c r="UEL12" s="7"/>
      <c r="UEM12" s="7"/>
      <c r="UEN12" s="7"/>
      <c r="UEO12" s="7"/>
      <c r="UEP12" s="7"/>
      <c r="UEQ12" s="7"/>
      <c r="UER12" s="7"/>
      <c r="UES12" s="7"/>
      <c r="UET12" s="7"/>
      <c r="UEU12" s="7"/>
      <c r="UEV12" s="7"/>
      <c r="UEW12" s="7"/>
      <c r="UEX12" s="7"/>
      <c r="UEY12" s="7"/>
      <c r="UEZ12" s="7"/>
      <c r="UFA12" s="7"/>
      <c r="UFB12" s="7"/>
      <c r="UFC12" s="7"/>
      <c r="UFD12" s="7"/>
      <c r="UFE12" s="7"/>
      <c r="UFF12" s="7"/>
      <c r="UFG12" s="7"/>
      <c r="UFH12" s="7"/>
      <c r="UFI12" s="7"/>
      <c r="UFJ12" s="7"/>
      <c r="UFK12" s="7"/>
      <c r="UFL12" s="7"/>
      <c r="UFM12" s="7"/>
      <c r="UFN12" s="7"/>
      <c r="UFO12" s="7"/>
      <c r="UFP12" s="7"/>
      <c r="UFQ12" s="7"/>
      <c r="UFR12" s="7"/>
      <c r="UFS12" s="7"/>
      <c r="UFT12" s="7"/>
      <c r="UFU12" s="7"/>
      <c r="UFV12" s="7"/>
      <c r="UFW12" s="7"/>
      <c r="UFX12" s="7"/>
      <c r="UFY12" s="7"/>
      <c r="UFZ12" s="7"/>
      <c r="UGA12" s="7"/>
      <c r="UGB12" s="7"/>
      <c r="UGC12" s="7"/>
      <c r="UGD12" s="7"/>
      <c r="UGE12" s="7"/>
      <c r="UGF12" s="7"/>
      <c r="UGG12" s="7"/>
      <c r="UGH12" s="7"/>
      <c r="UGI12" s="7"/>
      <c r="UGJ12" s="7"/>
      <c r="UGK12" s="7"/>
      <c r="UGL12" s="7"/>
      <c r="UGM12" s="7"/>
      <c r="UGN12" s="7"/>
      <c r="UGO12" s="7"/>
      <c r="UGP12" s="7"/>
      <c r="UGQ12" s="7"/>
      <c r="UGR12" s="7"/>
      <c r="UGS12" s="7"/>
      <c r="UGT12" s="7"/>
      <c r="UGU12" s="7"/>
      <c r="UGV12" s="7"/>
      <c r="UGW12" s="7"/>
      <c r="UGX12" s="7"/>
      <c r="UGY12" s="7"/>
      <c r="UGZ12" s="7"/>
      <c r="UHA12" s="7"/>
      <c r="UHB12" s="7"/>
      <c r="UHC12" s="7"/>
      <c r="UHD12" s="7"/>
      <c r="UHE12" s="7"/>
      <c r="UHF12" s="7"/>
      <c r="UHG12" s="7"/>
      <c r="UHH12" s="7"/>
      <c r="UHI12" s="7"/>
      <c r="UHJ12" s="7"/>
      <c r="UHK12" s="7"/>
      <c r="UHL12" s="7"/>
      <c r="UHM12" s="7"/>
      <c r="UHN12" s="7"/>
      <c r="UHO12" s="7"/>
      <c r="UHP12" s="7"/>
      <c r="UHQ12" s="7"/>
      <c r="UHR12" s="7"/>
      <c r="UHS12" s="7"/>
      <c r="UHT12" s="7"/>
      <c r="UHU12" s="7"/>
      <c r="UHV12" s="7"/>
      <c r="UHW12" s="7"/>
      <c r="UHX12" s="7"/>
      <c r="UHY12" s="7"/>
      <c r="UHZ12" s="7"/>
      <c r="UIA12" s="7"/>
      <c r="UIB12" s="7"/>
      <c r="UIC12" s="7"/>
      <c r="UID12" s="7"/>
      <c r="UIE12" s="7"/>
      <c r="UIF12" s="7"/>
      <c r="UIG12" s="7"/>
      <c r="UIH12" s="7"/>
      <c r="UII12" s="7"/>
      <c r="UIJ12" s="7"/>
      <c r="UIK12" s="7"/>
      <c r="UIL12" s="7"/>
      <c r="UIM12" s="7"/>
      <c r="UIN12" s="7"/>
      <c r="UIO12" s="7"/>
      <c r="UIP12" s="7"/>
      <c r="UIQ12" s="7"/>
      <c r="UIR12" s="7"/>
      <c r="UIS12" s="7"/>
      <c r="UIT12" s="7"/>
      <c r="UIU12" s="7"/>
      <c r="UIV12" s="7"/>
      <c r="UIW12" s="7"/>
      <c r="UIX12" s="7"/>
      <c r="UIY12" s="7"/>
      <c r="UIZ12" s="7"/>
      <c r="UJA12" s="7"/>
      <c r="UJB12" s="7"/>
      <c r="UJC12" s="7"/>
      <c r="UJD12" s="7"/>
      <c r="UJE12" s="7"/>
      <c r="UJF12" s="7"/>
      <c r="UJG12" s="7"/>
      <c r="UJH12" s="7"/>
      <c r="UJI12" s="7"/>
      <c r="UJJ12" s="7"/>
      <c r="UJK12" s="7"/>
      <c r="UJL12" s="7"/>
      <c r="UJM12" s="7"/>
      <c r="UJN12" s="7"/>
      <c r="UJO12" s="7"/>
      <c r="UJP12" s="7"/>
      <c r="UJQ12" s="7"/>
      <c r="UJR12" s="7"/>
      <c r="UJS12" s="7"/>
      <c r="UJT12" s="7"/>
      <c r="UJU12" s="7"/>
      <c r="UJV12" s="7"/>
      <c r="UJW12" s="7"/>
      <c r="UJX12" s="7"/>
      <c r="UJY12" s="7"/>
      <c r="UJZ12" s="7"/>
      <c r="UKA12" s="7"/>
      <c r="UKB12" s="7"/>
      <c r="UKC12" s="7"/>
      <c r="UKD12" s="7"/>
      <c r="UKE12" s="7"/>
      <c r="UKF12" s="7"/>
      <c r="UKG12" s="7"/>
      <c r="UKH12" s="7"/>
      <c r="UKI12" s="7"/>
      <c r="UKJ12" s="7"/>
      <c r="UKK12" s="7"/>
      <c r="UKL12" s="7"/>
      <c r="UKM12" s="7"/>
      <c r="UKN12" s="7"/>
      <c r="UKO12" s="7"/>
      <c r="UKP12" s="7"/>
      <c r="UKQ12" s="7"/>
      <c r="UKR12" s="7"/>
      <c r="UKS12" s="7"/>
      <c r="UKT12" s="7"/>
      <c r="UKU12" s="7"/>
      <c r="UKV12" s="7"/>
      <c r="UKW12" s="7"/>
      <c r="UKX12" s="7"/>
      <c r="UKY12" s="7"/>
      <c r="UKZ12" s="7"/>
      <c r="ULA12" s="7"/>
      <c r="ULB12" s="7"/>
      <c r="ULC12" s="7"/>
      <c r="ULD12" s="7"/>
      <c r="ULE12" s="7"/>
      <c r="ULF12" s="7"/>
      <c r="ULG12" s="7"/>
      <c r="ULH12" s="7"/>
      <c r="ULI12" s="7"/>
      <c r="ULJ12" s="7"/>
      <c r="ULK12" s="7"/>
      <c r="ULL12" s="7"/>
      <c r="ULM12" s="7"/>
      <c r="ULN12" s="7"/>
      <c r="ULO12" s="7"/>
      <c r="ULP12" s="7"/>
      <c r="ULQ12" s="7"/>
      <c r="ULR12" s="7"/>
      <c r="ULS12" s="7"/>
      <c r="ULT12" s="7"/>
      <c r="ULU12" s="7"/>
      <c r="ULV12" s="7"/>
      <c r="ULW12" s="7"/>
      <c r="ULX12" s="7"/>
      <c r="ULY12" s="7"/>
      <c r="ULZ12" s="7"/>
      <c r="UMA12" s="7"/>
      <c r="UMB12" s="7"/>
      <c r="UMC12" s="7"/>
      <c r="UMD12" s="7"/>
      <c r="UME12" s="7"/>
      <c r="UMF12" s="7"/>
      <c r="UMG12" s="7"/>
      <c r="UMH12" s="7"/>
      <c r="UMI12" s="7"/>
      <c r="UMJ12" s="7"/>
      <c r="UMK12" s="7"/>
      <c r="UML12" s="7"/>
      <c r="UMM12" s="7"/>
      <c r="UMN12" s="7"/>
      <c r="UMO12" s="7"/>
      <c r="UMP12" s="7"/>
      <c r="UMQ12" s="7"/>
      <c r="UMR12" s="7"/>
      <c r="UMS12" s="7"/>
      <c r="UMT12" s="7"/>
      <c r="UMU12" s="7"/>
      <c r="UMV12" s="7"/>
      <c r="UMW12" s="7"/>
      <c r="UMX12" s="7"/>
      <c r="UMY12" s="7"/>
      <c r="UMZ12" s="7"/>
      <c r="UNA12" s="7"/>
      <c r="UNB12" s="7"/>
      <c r="UNC12" s="7"/>
      <c r="UND12" s="7"/>
      <c r="UNE12" s="7"/>
      <c r="UNF12" s="7"/>
      <c r="UNG12" s="7"/>
      <c r="UNH12" s="7"/>
      <c r="UNI12" s="7"/>
      <c r="UNJ12" s="7"/>
      <c r="UNK12" s="7"/>
      <c r="UNL12" s="7"/>
      <c r="UNM12" s="7"/>
      <c r="UNN12" s="7"/>
      <c r="UNO12" s="7"/>
      <c r="UNP12" s="7"/>
      <c r="UNQ12" s="7"/>
      <c r="UNR12" s="7"/>
      <c r="UNS12" s="7"/>
      <c r="UNT12" s="7"/>
      <c r="UNU12" s="7"/>
      <c r="UNV12" s="7"/>
      <c r="UNW12" s="7"/>
      <c r="UNX12" s="7"/>
      <c r="UNY12" s="7"/>
      <c r="UNZ12" s="7"/>
      <c r="UOA12" s="7"/>
      <c r="UOB12" s="7"/>
      <c r="UOC12" s="7"/>
      <c r="UOD12" s="7"/>
      <c r="UOE12" s="7"/>
      <c r="UOF12" s="7"/>
      <c r="UOG12" s="7"/>
      <c r="UOH12" s="7"/>
      <c r="UOI12" s="7"/>
      <c r="UOJ12" s="7"/>
      <c r="UOK12" s="7"/>
      <c r="UOL12" s="7"/>
      <c r="UOM12" s="7"/>
      <c r="UON12" s="7"/>
      <c r="UOO12" s="7"/>
      <c r="UOP12" s="7"/>
      <c r="UOQ12" s="7"/>
      <c r="UOR12" s="7"/>
      <c r="UOS12" s="7"/>
      <c r="UOT12" s="7"/>
      <c r="UOU12" s="7"/>
      <c r="UOV12" s="7"/>
      <c r="UOW12" s="7"/>
      <c r="UOX12" s="7"/>
      <c r="UOY12" s="7"/>
      <c r="UOZ12" s="7"/>
      <c r="UPA12" s="7"/>
      <c r="UPB12" s="7"/>
      <c r="UPC12" s="7"/>
      <c r="UPD12" s="7"/>
      <c r="UPE12" s="7"/>
      <c r="UPF12" s="7"/>
      <c r="UPG12" s="7"/>
      <c r="UPH12" s="7"/>
      <c r="UPI12" s="7"/>
      <c r="UPJ12" s="7"/>
      <c r="UPK12" s="7"/>
      <c r="UPL12" s="7"/>
      <c r="UPM12" s="7"/>
      <c r="UPN12" s="7"/>
      <c r="UPO12" s="7"/>
      <c r="UPP12" s="7"/>
      <c r="UPQ12" s="7"/>
      <c r="UPR12" s="7"/>
      <c r="UPS12" s="7"/>
      <c r="UPT12" s="7"/>
      <c r="UPU12" s="7"/>
      <c r="UPV12" s="7"/>
      <c r="UPW12" s="7"/>
      <c r="UPX12" s="7"/>
      <c r="UPY12" s="7"/>
      <c r="UPZ12" s="7"/>
      <c r="UQA12" s="7"/>
      <c r="UQB12" s="7"/>
      <c r="UQC12" s="7"/>
      <c r="UQD12" s="7"/>
      <c r="UQE12" s="7"/>
      <c r="UQF12" s="7"/>
      <c r="UQG12" s="7"/>
      <c r="UQH12" s="7"/>
      <c r="UQI12" s="7"/>
      <c r="UQJ12" s="7"/>
      <c r="UQK12" s="7"/>
      <c r="UQL12" s="7"/>
      <c r="UQM12" s="7"/>
      <c r="UQN12" s="7"/>
      <c r="UQO12" s="7"/>
      <c r="UQP12" s="7"/>
      <c r="UQQ12" s="7"/>
      <c r="UQR12" s="7"/>
      <c r="UQS12" s="7"/>
      <c r="UQT12" s="7"/>
      <c r="UQU12" s="7"/>
      <c r="UQV12" s="7"/>
      <c r="UQW12" s="7"/>
      <c r="UQX12" s="7"/>
      <c r="UQY12" s="7"/>
      <c r="UQZ12" s="7"/>
      <c r="URA12" s="7"/>
      <c r="URB12" s="7"/>
      <c r="URC12" s="7"/>
      <c r="URD12" s="7"/>
      <c r="URE12" s="7"/>
      <c r="URF12" s="7"/>
      <c r="URG12" s="7"/>
      <c r="URH12" s="7"/>
      <c r="URI12" s="7"/>
      <c r="URJ12" s="7"/>
      <c r="URK12" s="7"/>
      <c r="URL12" s="7"/>
      <c r="URM12" s="7"/>
      <c r="URN12" s="7"/>
      <c r="URO12" s="7"/>
      <c r="URP12" s="7"/>
      <c r="URQ12" s="7"/>
      <c r="URR12" s="7"/>
      <c r="URS12" s="7"/>
      <c r="URT12" s="7"/>
      <c r="URU12" s="7"/>
      <c r="URV12" s="7"/>
      <c r="URW12" s="7"/>
      <c r="URX12" s="7"/>
      <c r="URY12" s="7"/>
      <c r="URZ12" s="7"/>
      <c r="USA12" s="7"/>
      <c r="USB12" s="7"/>
      <c r="USC12" s="7"/>
      <c r="USD12" s="7"/>
      <c r="USE12" s="7"/>
      <c r="USF12" s="7"/>
      <c r="USG12" s="7"/>
      <c r="USH12" s="7"/>
      <c r="USI12" s="7"/>
      <c r="USJ12" s="7"/>
      <c r="USK12" s="7"/>
      <c r="USL12" s="7"/>
      <c r="USM12" s="7"/>
      <c r="USN12" s="7"/>
      <c r="USO12" s="7"/>
      <c r="USP12" s="7"/>
      <c r="USQ12" s="7"/>
      <c r="USR12" s="7"/>
      <c r="USS12" s="7"/>
      <c r="UST12" s="7"/>
      <c r="USU12" s="7"/>
      <c r="USV12" s="7"/>
      <c r="USW12" s="7"/>
      <c r="USX12" s="7"/>
      <c r="USY12" s="7"/>
      <c r="USZ12" s="7"/>
      <c r="UTA12" s="7"/>
      <c r="UTB12" s="7"/>
      <c r="UTC12" s="7"/>
      <c r="UTD12" s="7"/>
      <c r="UTE12" s="7"/>
      <c r="UTF12" s="7"/>
      <c r="UTG12" s="7"/>
      <c r="UTH12" s="7"/>
      <c r="UTI12" s="7"/>
      <c r="UTJ12" s="7"/>
      <c r="UTK12" s="7"/>
      <c r="UTL12" s="7"/>
      <c r="UTM12" s="7"/>
      <c r="UTN12" s="7"/>
      <c r="UTO12" s="7"/>
      <c r="UTP12" s="7"/>
      <c r="UTQ12" s="7"/>
      <c r="UTR12" s="7"/>
      <c r="UTS12" s="7"/>
      <c r="UTT12" s="7"/>
      <c r="UTU12" s="7"/>
      <c r="UTV12" s="7"/>
      <c r="UTW12" s="7"/>
      <c r="UTX12" s="7"/>
      <c r="UTY12" s="7"/>
      <c r="UTZ12" s="7"/>
      <c r="UUA12" s="7"/>
      <c r="UUB12" s="7"/>
      <c r="UUC12" s="7"/>
      <c r="UUD12" s="7"/>
      <c r="UUE12" s="7"/>
      <c r="UUF12" s="7"/>
      <c r="UUG12" s="7"/>
      <c r="UUH12" s="7"/>
      <c r="UUI12" s="7"/>
      <c r="UUJ12" s="7"/>
      <c r="UUK12" s="7"/>
      <c r="UUL12" s="7"/>
      <c r="UUM12" s="7"/>
      <c r="UUN12" s="7"/>
      <c r="UUO12" s="7"/>
      <c r="UUP12" s="7"/>
      <c r="UUQ12" s="7"/>
      <c r="UUR12" s="7"/>
      <c r="UUS12" s="7"/>
      <c r="UUT12" s="7"/>
      <c r="UUU12" s="7"/>
      <c r="UUV12" s="7"/>
      <c r="UUW12" s="7"/>
      <c r="UUX12" s="7"/>
      <c r="UUY12" s="7"/>
      <c r="UUZ12" s="7"/>
      <c r="UVA12" s="7"/>
      <c r="UVB12" s="7"/>
      <c r="UVC12" s="7"/>
      <c r="UVD12" s="7"/>
      <c r="UVE12" s="7"/>
      <c r="UVF12" s="7"/>
      <c r="UVG12" s="7"/>
      <c r="UVH12" s="7"/>
      <c r="UVI12" s="7"/>
      <c r="UVJ12" s="7"/>
      <c r="UVK12" s="7"/>
    </row>
    <row r="13" spans="1:14779" ht="17" x14ac:dyDescent="0.2">
      <c r="A13" s="11" t="s">
        <v>29</v>
      </c>
      <c r="B13" s="2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  <c r="AMK13" s="7"/>
      <c r="AML13" s="7"/>
      <c r="AMM13" s="7"/>
      <c r="AMN13" s="7"/>
      <c r="AMO13" s="7"/>
      <c r="AMP13" s="7"/>
      <c r="AMQ13" s="7"/>
      <c r="AMR13" s="7"/>
      <c r="AMS13" s="7"/>
      <c r="AMT13" s="7"/>
      <c r="AMU13" s="7"/>
      <c r="AMV13" s="7"/>
      <c r="AMW13" s="7"/>
      <c r="AMX13" s="7"/>
      <c r="AMY13" s="7"/>
      <c r="AMZ13" s="7"/>
      <c r="ANA13" s="7"/>
      <c r="ANB13" s="7"/>
      <c r="ANC13" s="7"/>
      <c r="AND13" s="7"/>
      <c r="ANE13" s="7"/>
      <c r="ANF13" s="7"/>
      <c r="ANG13" s="7"/>
      <c r="ANH13" s="7"/>
      <c r="ANI13" s="7"/>
      <c r="ANJ13" s="7"/>
      <c r="ANK13" s="7"/>
      <c r="ANL13" s="7"/>
      <c r="ANM13" s="7"/>
      <c r="ANN13" s="7"/>
      <c r="ANO13" s="7"/>
      <c r="ANP13" s="7"/>
      <c r="ANQ13" s="7"/>
      <c r="ANR13" s="7"/>
      <c r="ANS13" s="7"/>
      <c r="ANT13" s="7"/>
      <c r="ANU13" s="7"/>
      <c r="ANV13" s="7"/>
      <c r="ANW13" s="7"/>
      <c r="ANX13" s="7"/>
      <c r="ANY13" s="7"/>
      <c r="ANZ13" s="7"/>
      <c r="AOA13" s="7"/>
      <c r="AOB13" s="7"/>
      <c r="AOC13" s="7"/>
      <c r="AOD13" s="7"/>
      <c r="AOE13" s="7"/>
      <c r="AOF13" s="7"/>
      <c r="AOG13" s="7"/>
      <c r="AOH13" s="7"/>
      <c r="AOI13" s="7"/>
      <c r="AOJ13" s="7"/>
      <c r="AOK13" s="7"/>
      <c r="AOL13" s="7"/>
      <c r="AOM13" s="7"/>
      <c r="AON13" s="7"/>
      <c r="AOO13" s="7"/>
      <c r="AOP13" s="7"/>
      <c r="AOQ13" s="7"/>
      <c r="AOR13" s="7"/>
      <c r="AOS13" s="7"/>
      <c r="AOT13" s="7"/>
      <c r="AOU13" s="7"/>
      <c r="AOV13" s="7"/>
      <c r="AOW13" s="7"/>
      <c r="AOX13" s="7"/>
      <c r="AOY13" s="7"/>
      <c r="AOZ13" s="7"/>
      <c r="APA13" s="7"/>
      <c r="APB13" s="7"/>
      <c r="APC13" s="7"/>
      <c r="APD13" s="7"/>
      <c r="APE13" s="7"/>
      <c r="APF13" s="7"/>
      <c r="APG13" s="7"/>
      <c r="APH13" s="7"/>
      <c r="API13" s="7"/>
      <c r="APJ13" s="7"/>
      <c r="APK13" s="7"/>
      <c r="APL13" s="7"/>
      <c r="APM13" s="7"/>
      <c r="APN13" s="7"/>
      <c r="APO13" s="7"/>
      <c r="APP13" s="7"/>
      <c r="APQ13" s="7"/>
      <c r="APR13" s="7"/>
      <c r="APS13" s="7"/>
      <c r="APT13" s="7"/>
      <c r="APU13" s="7"/>
      <c r="APV13" s="7"/>
      <c r="APW13" s="7"/>
      <c r="APX13" s="7"/>
      <c r="APY13" s="7"/>
      <c r="APZ13" s="7"/>
      <c r="AQA13" s="7"/>
      <c r="AQB13" s="7"/>
      <c r="AQC13" s="7"/>
      <c r="AQD13" s="7"/>
      <c r="AQE13" s="7"/>
      <c r="AQF13" s="7"/>
      <c r="AQG13" s="7"/>
      <c r="AQH13" s="7"/>
      <c r="AQI13" s="7"/>
      <c r="AQJ13" s="7"/>
      <c r="AQK13" s="7"/>
      <c r="AQL13" s="7"/>
      <c r="AQM13" s="7"/>
      <c r="AQN13" s="7"/>
      <c r="AQO13" s="7"/>
      <c r="AQP13" s="7"/>
      <c r="AQQ13" s="7"/>
      <c r="AQR13" s="7"/>
      <c r="AQS13" s="7"/>
      <c r="AQT13" s="7"/>
      <c r="AQU13" s="7"/>
      <c r="AQV13" s="7"/>
      <c r="AQW13" s="7"/>
      <c r="AQX13" s="7"/>
      <c r="AQY13" s="7"/>
      <c r="AQZ13" s="7"/>
      <c r="ARA13" s="7"/>
      <c r="ARB13" s="7"/>
      <c r="ARC13" s="7"/>
      <c r="ARD13" s="7"/>
      <c r="ARE13" s="7"/>
      <c r="ARF13" s="7"/>
      <c r="ARG13" s="7"/>
      <c r="ARH13" s="7"/>
      <c r="ARI13" s="7"/>
      <c r="ARJ13" s="7"/>
      <c r="ARK13" s="7"/>
      <c r="ARL13" s="7"/>
      <c r="ARM13" s="7"/>
      <c r="ARN13" s="7"/>
      <c r="ARO13" s="7"/>
      <c r="ARP13" s="7"/>
      <c r="ARQ13" s="7"/>
      <c r="ARR13" s="7"/>
      <c r="ARS13" s="7"/>
      <c r="ART13" s="7"/>
      <c r="ARU13" s="7"/>
      <c r="ARV13" s="7"/>
      <c r="ARW13" s="7"/>
      <c r="ARX13" s="7"/>
      <c r="ARY13" s="7"/>
      <c r="ARZ13" s="7"/>
      <c r="ASA13" s="7"/>
      <c r="ASB13" s="7"/>
      <c r="ASC13" s="7"/>
      <c r="ASD13" s="7"/>
      <c r="ASE13" s="7"/>
      <c r="ASF13" s="7"/>
      <c r="ASG13" s="7"/>
      <c r="ASH13" s="7"/>
      <c r="ASI13" s="7"/>
      <c r="ASJ13" s="7"/>
      <c r="ASK13" s="7"/>
      <c r="ASL13" s="7"/>
      <c r="ASM13" s="7"/>
      <c r="ASN13" s="7"/>
      <c r="ASO13" s="7"/>
      <c r="ASP13" s="7"/>
      <c r="ASQ13" s="7"/>
      <c r="ASR13" s="7"/>
      <c r="ASS13" s="7"/>
      <c r="AST13" s="7"/>
      <c r="ASU13" s="7"/>
      <c r="ASV13" s="7"/>
      <c r="ASW13" s="7"/>
      <c r="ASX13" s="7"/>
      <c r="ASY13" s="7"/>
      <c r="ASZ13" s="7"/>
      <c r="ATA13" s="7"/>
      <c r="ATB13" s="7"/>
      <c r="ATC13" s="7"/>
      <c r="ATD13" s="7"/>
      <c r="ATE13" s="7"/>
      <c r="ATF13" s="7"/>
      <c r="ATG13" s="7"/>
      <c r="ATH13" s="7"/>
      <c r="ATI13" s="7"/>
      <c r="ATJ13" s="7"/>
      <c r="ATK13" s="7"/>
      <c r="ATL13" s="7"/>
      <c r="ATM13" s="7"/>
      <c r="ATN13" s="7"/>
      <c r="ATO13" s="7"/>
      <c r="ATP13" s="7"/>
      <c r="ATQ13" s="7"/>
      <c r="ATR13" s="7"/>
      <c r="ATS13" s="7"/>
      <c r="ATT13" s="7"/>
      <c r="ATU13" s="7"/>
      <c r="ATV13" s="7"/>
      <c r="ATW13" s="7"/>
      <c r="ATX13" s="7"/>
      <c r="ATY13" s="7"/>
      <c r="ATZ13" s="7"/>
      <c r="AUA13" s="7"/>
      <c r="AUB13" s="7"/>
      <c r="AUC13" s="7"/>
      <c r="AUD13" s="7"/>
      <c r="AUE13" s="7"/>
      <c r="AUF13" s="7"/>
      <c r="AUG13" s="7"/>
      <c r="AUH13" s="7"/>
      <c r="AUI13" s="7"/>
      <c r="AUJ13" s="7"/>
      <c r="AUK13" s="7"/>
      <c r="AUL13" s="7"/>
      <c r="AUM13" s="7"/>
      <c r="AUN13" s="7"/>
      <c r="AUO13" s="7"/>
      <c r="AUP13" s="7"/>
      <c r="AUQ13" s="7"/>
      <c r="AUR13" s="7"/>
      <c r="AUS13" s="7"/>
      <c r="AUT13" s="7"/>
      <c r="AUU13" s="7"/>
      <c r="AUV13" s="7"/>
      <c r="AUW13" s="7"/>
      <c r="AUX13" s="7"/>
      <c r="AUY13" s="7"/>
      <c r="AUZ13" s="7"/>
      <c r="AVA13" s="7"/>
      <c r="AVB13" s="7"/>
      <c r="AVC13" s="7"/>
      <c r="AVD13" s="7"/>
      <c r="AVE13" s="7"/>
      <c r="AVF13" s="7"/>
      <c r="AVG13" s="7"/>
      <c r="AVH13" s="7"/>
      <c r="AVI13" s="7"/>
      <c r="AVJ13" s="7"/>
      <c r="AVK13" s="7"/>
      <c r="AVL13" s="7"/>
      <c r="AVM13" s="7"/>
      <c r="AVN13" s="7"/>
      <c r="AVO13" s="7"/>
      <c r="AVP13" s="7"/>
      <c r="AVQ13" s="7"/>
      <c r="AVR13" s="7"/>
      <c r="AVS13" s="7"/>
      <c r="AVT13" s="7"/>
      <c r="AVU13" s="7"/>
      <c r="AVV13" s="7"/>
      <c r="AVW13" s="7"/>
      <c r="AVX13" s="7"/>
      <c r="AVY13" s="7"/>
      <c r="AVZ13" s="7"/>
      <c r="AWA13" s="7"/>
      <c r="AWB13" s="7"/>
      <c r="AWC13" s="7"/>
      <c r="AWD13" s="7"/>
      <c r="AWE13" s="7"/>
      <c r="AWF13" s="7"/>
      <c r="AWG13" s="7"/>
      <c r="AWH13" s="7"/>
      <c r="AWI13" s="7"/>
      <c r="AWJ13" s="7"/>
      <c r="AWK13" s="7"/>
      <c r="AWL13" s="7"/>
      <c r="AWM13" s="7"/>
      <c r="AWN13" s="7"/>
      <c r="AWO13" s="7"/>
      <c r="AWP13" s="7"/>
      <c r="AWQ13" s="7"/>
      <c r="AWR13" s="7"/>
      <c r="AWS13" s="7"/>
      <c r="AWT13" s="7"/>
      <c r="AWU13" s="7"/>
      <c r="AWV13" s="7"/>
      <c r="AWW13" s="7"/>
      <c r="AWX13" s="7"/>
      <c r="AWY13" s="7"/>
      <c r="AWZ13" s="7"/>
      <c r="AXA13" s="7"/>
      <c r="AXB13" s="7"/>
      <c r="AXC13" s="7"/>
      <c r="AXD13" s="7"/>
      <c r="AXE13" s="7"/>
      <c r="AXF13" s="7"/>
      <c r="AXG13" s="7"/>
      <c r="AXH13" s="7"/>
      <c r="AXI13" s="7"/>
      <c r="AXJ13" s="7"/>
      <c r="AXK13" s="7"/>
      <c r="AXL13" s="7"/>
      <c r="AXM13" s="7"/>
      <c r="AXN13" s="7"/>
      <c r="AXO13" s="7"/>
      <c r="AXP13" s="7"/>
      <c r="AXQ13" s="7"/>
      <c r="AXR13" s="7"/>
      <c r="AXS13" s="7"/>
      <c r="AXT13" s="7"/>
      <c r="AXU13" s="7"/>
      <c r="AXV13" s="7"/>
      <c r="AXW13" s="7"/>
      <c r="AXX13" s="7"/>
      <c r="AXY13" s="7"/>
      <c r="AXZ13" s="7"/>
      <c r="AYA13" s="7"/>
      <c r="AYB13" s="7"/>
      <c r="AYC13" s="7"/>
      <c r="AYD13" s="7"/>
      <c r="AYE13" s="7"/>
      <c r="AYF13" s="7"/>
      <c r="AYG13" s="7"/>
      <c r="AYH13" s="7"/>
      <c r="AYI13" s="7"/>
      <c r="AYJ13" s="7"/>
      <c r="AYK13" s="7"/>
      <c r="AYL13" s="7"/>
      <c r="AYM13" s="7"/>
      <c r="AYN13" s="7"/>
      <c r="AYO13" s="7"/>
      <c r="AYP13" s="7"/>
      <c r="AYQ13" s="7"/>
      <c r="AYR13" s="7"/>
      <c r="AYS13" s="7"/>
      <c r="AYT13" s="7"/>
      <c r="AYU13" s="7"/>
      <c r="AYV13" s="7"/>
      <c r="AYW13" s="7"/>
      <c r="AYX13" s="7"/>
      <c r="AYY13" s="7"/>
      <c r="AYZ13" s="7"/>
      <c r="AZA13" s="7"/>
      <c r="AZB13" s="7"/>
      <c r="AZC13" s="7"/>
      <c r="AZD13" s="7"/>
      <c r="AZE13" s="7"/>
      <c r="AZF13" s="7"/>
      <c r="AZG13" s="7"/>
      <c r="AZH13" s="7"/>
      <c r="AZI13" s="7"/>
      <c r="AZJ13" s="7"/>
      <c r="AZK13" s="7"/>
      <c r="AZL13" s="7"/>
      <c r="AZM13" s="7"/>
      <c r="AZN13" s="7"/>
      <c r="AZO13" s="7"/>
      <c r="AZP13" s="7"/>
      <c r="AZQ13" s="7"/>
      <c r="AZR13" s="7"/>
      <c r="AZS13" s="7"/>
      <c r="AZT13" s="7"/>
      <c r="AZU13" s="7"/>
      <c r="AZV13" s="7"/>
      <c r="AZW13" s="7"/>
      <c r="AZX13" s="7"/>
      <c r="AZY13" s="7"/>
      <c r="AZZ13" s="7"/>
      <c r="BAA13" s="7"/>
      <c r="BAB13" s="7"/>
      <c r="BAC13" s="7"/>
      <c r="BAD13" s="7"/>
      <c r="BAE13" s="7"/>
      <c r="BAF13" s="7"/>
      <c r="BAG13" s="7"/>
      <c r="BAH13" s="7"/>
      <c r="BAI13" s="7"/>
      <c r="BAJ13" s="7"/>
      <c r="BAK13" s="7"/>
      <c r="BAL13" s="7"/>
      <c r="BAM13" s="7"/>
      <c r="BAN13" s="7"/>
      <c r="BAO13" s="7"/>
      <c r="BAP13" s="7"/>
      <c r="BAQ13" s="7"/>
      <c r="BAR13" s="7"/>
      <c r="BAS13" s="7"/>
      <c r="BAT13" s="7"/>
      <c r="BAU13" s="7"/>
      <c r="BAV13" s="7"/>
      <c r="BAW13" s="7"/>
      <c r="BAX13" s="7"/>
      <c r="BAY13" s="7"/>
      <c r="BAZ13" s="7"/>
      <c r="BBA13" s="7"/>
      <c r="BBB13" s="7"/>
      <c r="BBC13" s="7"/>
      <c r="BBD13" s="7"/>
      <c r="BBE13" s="7"/>
      <c r="BBF13" s="7"/>
      <c r="BBG13" s="7"/>
      <c r="BBH13" s="7"/>
      <c r="BBI13" s="7"/>
      <c r="BBJ13" s="7"/>
      <c r="BBK13" s="7"/>
      <c r="BBL13" s="7"/>
      <c r="BBM13" s="7"/>
      <c r="BBN13" s="7"/>
      <c r="BBO13" s="7"/>
      <c r="BBP13" s="7"/>
      <c r="BBQ13" s="7"/>
      <c r="BBR13" s="7"/>
      <c r="BBS13" s="7"/>
      <c r="BBT13" s="7"/>
      <c r="BBU13" s="7"/>
      <c r="BBV13" s="7"/>
      <c r="BBW13" s="7"/>
      <c r="BBX13" s="7"/>
      <c r="BBY13" s="7"/>
      <c r="BBZ13" s="7"/>
      <c r="BCA13" s="7"/>
      <c r="BCB13" s="7"/>
      <c r="BCC13" s="7"/>
      <c r="BCD13" s="7"/>
      <c r="BCE13" s="7"/>
      <c r="BCF13" s="7"/>
      <c r="BCG13" s="7"/>
      <c r="BCH13" s="7"/>
      <c r="BCI13" s="7"/>
      <c r="BCJ13" s="7"/>
      <c r="BCK13" s="7"/>
      <c r="BCL13" s="7"/>
      <c r="BCM13" s="7"/>
      <c r="BCN13" s="7"/>
      <c r="BCO13" s="7"/>
      <c r="BCP13" s="7"/>
      <c r="BCQ13" s="7"/>
      <c r="BCR13" s="7"/>
      <c r="BCS13" s="7"/>
      <c r="BCT13" s="7"/>
      <c r="BCU13" s="7"/>
      <c r="BCV13" s="7"/>
      <c r="BCW13" s="7"/>
      <c r="BCX13" s="7"/>
      <c r="BCY13" s="7"/>
      <c r="BCZ13" s="7"/>
      <c r="BDA13" s="7"/>
      <c r="BDB13" s="7"/>
      <c r="BDC13" s="7"/>
      <c r="BDD13" s="7"/>
      <c r="BDE13" s="7"/>
      <c r="BDF13" s="7"/>
      <c r="BDG13" s="7"/>
      <c r="BDH13" s="7"/>
      <c r="BDI13" s="7"/>
      <c r="BDJ13" s="7"/>
      <c r="BDK13" s="7"/>
      <c r="BDL13" s="7"/>
      <c r="BDM13" s="7"/>
      <c r="BDN13" s="7"/>
      <c r="BDO13" s="7"/>
      <c r="BDP13" s="7"/>
      <c r="BDQ13" s="7"/>
      <c r="BDR13" s="7"/>
      <c r="BDS13" s="7"/>
      <c r="BDT13" s="7"/>
      <c r="BDU13" s="7"/>
      <c r="BDV13" s="7"/>
      <c r="BDW13" s="7"/>
      <c r="BDX13" s="7"/>
      <c r="BDY13" s="7"/>
      <c r="BDZ13" s="7"/>
      <c r="BEA13" s="7"/>
      <c r="BEB13" s="7"/>
      <c r="BEC13" s="7"/>
      <c r="BED13" s="7"/>
      <c r="BEE13" s="7"/>
      <c r="BEF13" s="7"/>
      <c r="BEG13" s="7"/>
      <c r="BEH13" s="7"/>
      <c r="BEI13" s="7"/>
      <c r="BEJ13" s="7"/>
      <c r="BEK13" s="7"/>
      <c r="BEL13" s="7"/>
      <c r="BEM13" s="7"/>
      <c r="BEN13" s="7"/>
      <c r="BEO13" s="7"/>
      <c r="BEP13" s="7"/>
      <c r="BEQ13" s="7"/>
      <c r="BER13" s="7"/>
      <c r="BES13" s="7"/>
      <c r="BET13" s="7"/>
      <c r="BEU13" s="7"/>
      <c r="BEV13" s="7"/>
      <c r="BEW13" s="7"/>
      <c r="BEX13" s="7"/>
      <c r="BEY13" s="7"/>
      <c r="BEZ13" s="7"/>
      <c r="BFA13" s="7"/>
      <c r="BFB13" s="7"/>
      <c r="BFC13" s="7"/>
      <c r="BFD13" s="7"/>
      <c r="BFE13" s="7"/>
      <c r="BFF13" s="7"/>
      <c r="BFG13" s="7"/>
      <c r="BFH13" s="7"/>
      <c r="BFI13" s="7"/>
      <c r="BFJ13" s="7"/>
      <c r="BFK13" s="7"/>
      <c r="BFL13" s="7"/>
      <c r="BFM13" s="7"/>
      <c r="BFN13" s="7"/>
      <c r="BFO13" s="7"/>
      <c r="BFP13" s="7"/>
      <c r="BFQ13" s="7"/>
      <c r="BFR13" s="7"/>
      <c r="BFS13" s="7"/>
      <c r="BFT13" s="7"/>
      <c r="BFU13" s="7"/>
      <c r="BFV13" s="7"/>
      <c r="BFW13" s="7"/>
      <c r="BFX13" s="7"/>
      <c r="BFY13" s="7"/>
      <c r="BFZ13" s="7"/>
      <c r="BGA13" s="7"/>
      <c r="BGB13" s="7"/>
      <c r="BGC13" s="7"/>
      <c r="BGD13" s="7"/>
      <c r="BGE13" s="7"/>
      <c r="BGF13" s="7"/>
      <c r="BGG13" s="7"/>
      <c r="BGH13" s="7"/>
      <c r="BGI13" s="7"/>
      <c r="BGJ13" s="7"/>
      <c r="BGK13" s="7"/>
      <c r="BGL13" s="7"/>
      <c r="BGM13" s="7"/>
      <c r="BGN13" s="7"/>
      <c r="BGO13" s="7"/>
      <c r="BGP13" s="7"/>
      <c r="BGQ13" s="7"/>
      <c r="BGR13" s="7"/>
      <c r="BGS13" s="7"/>
      <c r="BGT13" s="7"/>
      <c r="BGU13" s="7"/>
      <c r="BGV13" s="7"/>
      <c r="BGW13" s="7"/>
      <c r="BGX13" s="7"/>
      <c r="BGY13" s="7"/>
      <c r="BGZ13" s="7"/>
      <c r="BHA13" s="7"/>
      <c r="BHB13" s="7"/>
      <c r="BHC13" s="7"/>
      <c r="BHD13" s="7"/>
      <c r="BHE13" s="7"/>
      <c r="BHF13" s="7"/>
      <c r="BHG13" s="7"/>
      <c r="BHH13" s="7"/>
      <c r="BHI13" s="7"/>
      <c r="BHJ13" s="7"/>
      <c r="BHK13" s="7"/>
      <c r="BHL13" s="7"/>
      <c r="BHM13" s="7"/>
      <c r="BHN13" s="7"/>
      <c r="BHO13" s="7"/>
      <c r="BHP13" s="7"/>
      <c r="BHQ13" s="7"/>
      <c r="BHR13" s="7"/>
      <c r="BHS13" s="7"/>
      <c r="BHT13" s="7"/>
      <c r="BHU13" s="7"/>
      <c r="BHV13" s="7"/>
      <c r="BHW13" s="7"/>
      <c r="BHX13" s="7"/>
      <c r="BHY13" s="7"/>
      <c r="BHZ13" s="7"/>
      <c r="BIA13" s="7"/>
      <c r="BIB13" s="7"/>
      <c r="BIC13" s="7"/>
      <c r="BID13" s="7"/>
      <c r="BIE13" s="7"/>
      <c r="BIF13" s="7"/>
      <c r="BIG13" s="7"/>
      <c r="BIH13" s="7"/>
      <c r="BII13" s="7"/>
      <c r="BIJ13" s="7"/>
      <c r="BIK13" s="7"/>
      <c r="BIL13" s="7"/>
      <c r="BIM13" s="7"/>
      <c r="BIN13" s="7"/>
      <c r="BIO13" s="7"/>
      <c r="BIP13" s="7"/>
      <c r="BIQ13" s="7"/>
      <c r="BIR13" s="7"/>
      <c r="BIS13" s="7"/>
      <c r="BIT13" s="7"/>
      <c r="BIU13" s="7"/>
      <c r="BIV13" s="7"/>
      <c r="BIW13" s="7"/>
      <c r="BIX13" s="7"/>
      <c r="BIY13" s="7"/>
      <c r="BIZ13" s="7"/>
      <c r="BJA13" s="7"/>
      <c r="BJB13" s="7"/>
      <c r="BJC13" s="7"/>
      <c r="BJD13" s="7"/>
      <c r="BJE13" s="7"/>
      <c r="BJF13" s="7"/>
      <c r="BJG13" s="7"/>
      <c r="BJH13" s="7"/>
      <c r="BJI13" s="7"/>
      <c r="BJJ13" s="7"/>
      <c r="BJK13" s="7"/>
      <c r="BJL13" s="7"/>
      <c r="BJM13" s="7"/>
      <c r="BJN13" s="7"/>
      <c r="BJO13" s="7"/>
      <c r="BJP13" s="7"/>
      <c r="BJQ13" s="7"/>
      <c r="BJR13" s="7"/>
      <c r="BJS13" s="7"/>
      <c r="BJT13" s="7"/>
      <c r="BJU13" s="7"/>
      <c r="BJV13" s="7"/>
      <c r="BJW13" s="7"/>
      <c r="BJX13" s="7"/>
      <c r="BJY13" s="7"/>
      <c r="BJZ13" s="7"/>
      <c r="BKA13" s="7"/>
      <c r="BKB13" s="7"/>
      <c r="BKC13" s="7"/>
      <c r="BKD13" s="7"/>
      <c r="BKE13" s="7"/>
      <c r="BKF13" s="7"/>
      <c r="BKG13" s="7"/>
      <c r="BKH13" s="7"/>
      <c r="BKI13" s="7"/>
      <c r="BKJ13" s="7"/>
      <c r="BKK13" s="7"/>
      <c r="BKL13" s="7"/>
      <c r="BKM13" s="7"/>
      <c r="BKN13" s="7"/>
      <c r="BKO13" s="7"/>
      <c r="BKP13" s="7"/>
      <c r="BKQ13" s="7"/>
      <c r="BKR13" s="7"/>
      <c r="BKS13" s="7"/>
      <c r="BKT13" s="7"/>
      <c r="BKU13" s="7"/>
      <c r="BKV13" s="7"/>
      <c r="BKW13" s="7"/>
      <c r="BKX13" s="7"/>
      <c r="BKY13" s="7"/>
      <c r="BKZ13" s="7"/>
      <c r="BLA13" s="7"/>
      <c r="BLB13" s="7"/>
      <c r="BLC13" s="7"/>
      <c r="BLD13" s="7"/>
      <c r="BLE13" s="7"/>
      <c r="BLF13" s="7"/>
      <c r="BLG13" s="7"/>
      <c r="BLH13" s="7"/>
      <c r="BLI13" s="7"/>
      <c r="BLJ13" s="7"/>
      <c r="BLK13" s="7"/>
      <c r="BLL13" s="7"/>
      <c r="BLM13" s="7"/>
      <c r="BLN13" s="7"/>
      <c r="BLO13" s="7"/>
      <c r="BLP13" s="7"/>
      <c r="BLQ13" s="7"/>
      <c r="BLR13" s="7"/>
      <c r="BLS13" s="7"/>
      <c r="BLT13" s="7"/>
      <c r="BLU13" s="7"/>
      <c r="BLV13" s="7"/>
      <c r="BLW13" s="7"/>
      <c r="BLX13" s="7"/>
      <c r="BLY13" s="7"/>
      <c r="BLZ13" s="7"/>
      <c r="BMA13" s="7"/>
      <c r="BMB13" s="7"/>
      <c r="BMC13" s="7"/>
      <c r="BMD13" s="7"/>
      <c r="BME13" s="7"/>
      <c r="BMF13" s="7"/>
      <c r="BMG13" s="7"/>
      <c r="BMH13" s="7"/>
      <c r="BMI13" s="7"/>
      <c r="BMJ13" s="7"/>
      <c r="BMK13" s="7"/>
      <c r="BML13" s="7"/>
      <c r="BMM13" s="7"/>
      <c r="BMN13" s="7"/>
      <c r="BMO13" s="7"/>
      <c r="BMP13" s="7"/>
      <c r="BMQ13" s="7"/>
      <c r="BMR13" s="7"/>
      <c r="BMS13" s="7"/>
      <c r="BMT13" s="7"/>
      <c r="BMU13" s="7"/>
      <c r="BMV13" s="7"/>
      <c r="BMW13" s="7"/>
      <c r="BMX13" s="7"/>
      <c r="BMY13" s="7"/>
      <c r="BMZ13" s="7"/>
      <c r="BNA13" s="7"/>
      <c r="BNB13" s="7"/>
      <c r="BNC13" s="7"/>
      <c r="BND13" s="7"/>
      <c r="BNE13" s="7"/>
      <c r="BNF13" s="7"/>
      <c r="BNG13" s="7"/>
      <c r="BNH13" s="7"/>
      <c r="BNI13" s="7"/>
      <c r="BNJ13" s="7"/>
      <c r="BNK13" s="7"/>
      <c r="BNL13" s="7"/>
      <c r="BNM13" s="7"/>
      <c r="BNN13" s="7"/>
      <c r="BNO13" s="7"/>
      <c r="BNP13" s="7"/>
      <c r="BNQ13" s="7"/>
      <c r="BNR13" s="7"/>
      <c r="BNS13" s="7"/>
      <c r="BNT13" s="7"/>
      <c r="BNU13" s="7"/>
      <c r="BNV13" s="7"/>
      <c r="BNW13" s="7"/>
      <c r="BNX13" s="7"/>
      <c r="BNY13" s="7"/>
      <c r="BNZ13" s="7"/>
      <c r="BOA13" s="7"/>
      <c r="BOB13" s="7"/>
      <c r="BOC13" s="7"/>
      <c r="BOD13" s="7"/>
      <c r="BOE13" s="7"/>
      <c r="BOF13" s="7"/>
      <c r="BOG13" s="7"/>
      <c r="BOH13" s="7"/>
      <c r="BOI13" s="7"/>
      <c r="BOJ13" s="7"/>
      <c r="BOK13" s="7"/>
      <c r="BOL13" s="7"/>
      <c r="BOM13" s="7"/>
      <c r="BON13" s="7"/>
      <c r="BOO13" s="7"/>
      <c r="BOP13" s="7"/>
      <c r="BOQ13" s="7"/>
      <c r="BOR13" s="7"/>
      <c r="BOS13" s="7"/>
      <c r="BOT13" s="7"/>
      <c r="BOU13" s="7"/>
      <c r="BOV13" s="7"/>
      <c r="BOW13" s="7"/>
      <c r="BOX13" s="7"/>
      <c r="BOY13" s="7"/>
      <c r="BOZ13" s="7"/>
      <c r="BPA13" s="7"/>
      <c r="BPB13" s="7"/>
      <c r="BPC13" s="7"/>
      <c r="BPD13" s="7"/>
      <c r="BPE13" s="7"/>
      <c r="BPF13" s="7"/>
      <c r="BPG13" s="7"/>
      <c r="BPH13" s="7"/>
      <c r="BPI13" s="7"/>
      <c r="BPJ13" s="7"/>
      <c r="BPK13" s="7"/>
      <c r="BPL13" s="7"/>
      <c r="BPM13" s="7"/>
      <c r="BPN13" s="7"/>
      <c r="BPO13" s="7"/>
      <c r="BPP13" s="7"/>
      <c r="BPQ13" s="7"/>
      <c r="BPR13" s="7"/>
      <c r="BPS13" s="7"/>
      <c r="BPT13" s="7"/>
      <c r="BPU13" s="7"/>
      <c r="BPV13" s="7"/>
      <c r="BPW13" s="7"/>
      <c r="BPX13" s="7"/>
      <c r="BPY13" s="7"/>
      <c r="BPZ13" s="7"/>
      <c r="BQA13" s="7"/>
      <c r="BQB13" s="7"/>
      <c r="BQC13" s="7"/>
      <c r="BQD13" s="7"/>
      <c r="BQE13" s="7"/>
      <c r="BQF13" s="7"/>
      <c r="BQG13" s="7"/>
      <c r="BQH13" s="7"/>
      <c r="BQI13" s="7"/>
      <c r="BQJ13" s="7"/>
      <c r="BQK13" s="7"/>
      <c r="BQL13" s="7"/>
      <c r="BQM13" s="7"/>
      <c r="BQN13" s="7"/>
      <c r="BQO13" s="7"/>
      <c r="BQP13" s="7"/>
      <c r="BQQ13" s="7"/>
      <c r="BQR13" s="7"/>
      <c r="BQS13" s="7"/>
      <c r="BQT13" s="7"/>
      <c r="BQU13" s="7"/>
      <c r="BQV13" s="7"/>
      <c r="BQW13" s="7"/>
      <c r="BQX13" s="7"/>
      <c r="BQY13" s="7"/>
      <c r="BQZ13" s="7"/>
      <c r="BRA13" s="7"/>
      <c r="BRB13" s="7"/>
      <c r="BRC13" s="7"/>
      <c r="BRD13" s="7"/>
      <c r="BRE13" s="7"/>
      <c r="BRF13" s="7"/>
      <c r="BRG13" s="7"/>
      <c r="BRH13" s="7"/>
      <c r="BRI13" s="7"/>
      <c r="BRJ13" s="7"/>
      <c r="BRK13" s="7"/>
      <c r="BRL13" s="7"/>
      <c r="BRM13" s="7"/>
      <c r="BRN13" s="7"/>
      <c r="BRO13" s="7"/>
      <c r="BRP13" s="7"/>
      <c r="BRQ13" s="7"/>
      <c r="BRR13" s="7"/>
      <c r="BRS13" s="7"/>
      <c r="BRT13" s="7"/>
      <c r="BRU13" s="7"/>
      <c r="BRV13" s="7"/>
      <c r="BRW13" s="7"/>
      <c r="BRX13" s="7"/>
      <c r="BRY13" s="7"/>
      <c r="BRZ13" s="7"/>
      <c r="BSA13" s="7"/>
      <c r="BSB13" s="7"/>
      <c r="BSC13" s="7"/>
      <c r="BSD13" s="7"/>
      <c r="BSE13" s="7"/>
      <c r="BSF13" s="7"/>
      <c r="BSG13" s="7"/>
      <c r="BSH13" s="7"/>
      <c r="BSI13" s="7"/>
      <c r="BSJ13" s="7"/>
      <c r="BSK13" s="7"/>
      <c r="BSL13" s="7"/>
      <c r="BSM13" s="7"/>
      <c r="BSN13" s="7"/>
      <c r="BSO13" s="7"/>
      <c r="BSP13" s="7"/>
      <c r="BSQ13" s="7"/>
      <c r="BSR13" s="7"/>
      <c r="BSS13" s="7"/>
      <c r="BST13" s="7"/>
      <c r="BSU13" s="7"/>
      <c r="BSV13" s="7"/>
      <c r="BSW13" s="7"/>
      <c r="BSX13" s="7"/>
      <c r="BSY13" s="7"/>
      <c r="BSZ13" s="7"/>
      <c r="BTA13" s="7"/>
      <c r="BTB13" s="7"/>
      <c r="BTC13" s="7"/>
      <c r="BTD13" s="7"/>
      <c r="BTE13" s="7"/>
      <c r="BTF13" s="7"/>
      <c r="BTG13" s="7"/>
      <c r="BTH13" s="7"/>
      <c r="BTI13" s="7"/>
      <c r="BTJ13" s="7"/>
      <c r="BTK13" s="7"/>
      <c r="BTL13" s="7"/>
      <c r="BTM13" s="7"/>
      <c r="BTN13" s="7"/>
      <c r="BTO13" s="7"/>
      <c r="BTP13" s="7"/>
      <c r="BTQ13" s="7"/>
      <c r="BTR13" s="7"/>
      <c r="BTS13" s="7"/>
      <c r="BTT13" s="7"/>
      <c r="BTU13" s="7"/>
      <c r="BTV13" s="7"/>
      <c r="BTW13" s="7"/>
      <c r="BTX13" s="7"/>
      <c r="BTY13" s="7"/>
      <c r="BTZ13" s="7"/>
      <c r="BUA13" s="7"/>
      <c r="BUB13" s="7"/>
      <c r="BUC13" s="7"/>
      <c r="BUD13" s="7"/>
      <c r="BUE13" s="7"/>
      <c r="BUF13" s="7"/>
      <c r="BUG13" s="7"/>
      <c r="BUH13" s="7"/>
      <c r="BUI13" s="7"/>
      <c r="BUJ13" s="7"/>
      <c r="BUK13" s="7"/>
      <c r="BUL13" s="7"/>
      <c r="BUM13" s="7"/>
      <c r="BUN13" s="7"/>
      <c r="BUO13" s="7"/>
      <c r="BUP13" s="7"/>
      <c r="BUQ13" s="7"/>
      <c r="BUR13" s="7"/>
      <c r="BUS13" s="7"/>
      <c r="BUT13" s="7"/>
      <c r="BUU13" s="7"/>
      <c r="BUV13" s="7"/>
      <c r="BUW13" s="7"/>
      <c r="BUX13" s="7"/>
      <c r="BUY13" s="7"/>
      <c r="BUZ13" s="7"/>
      <c r="BVA13" s="7"/>
      <c r="BVB13" s="7"/>
      <c r="BVC13" s="7"/>
      <c r="BVD13" s="7"/>
      <c r="BVE13" s="7"/>
      <c r="BVF13" s="7"/>
      <c r="BVG13" s="7"/>
      <c r="BVH13" s="7"/>
      <c r="BVI13" s="7"/>
      <c r="BVJ13" s="7"/>
      <c r="BVK13" s="7"/>
      <c r="BVL13" s="7"/>
      <c r="BVM13" s="7"/>
      <c r="BVN13" s="7"/>
      <c r="BVO13" s="7"/>
      <c r="BVP13" s="7"/>
      <c r="BVQ13" s="7"/>
      <c r="BVR13" s="7"/>
      <c r="BVS13" s="7"/>
      <c r="BVT13" s="7"/>
      <c r="BVU13" s="7"/>
      <c r="BVV13" s="7"/>
      <c r="BVW13" s="7"/>
      <c r="BVX13" s="7"/>
      <c r="BVY13" s="7"/>
      <c r="BVZ13" s="7"/>
      <c r="BWA13" s="7"/>
      <c r="BWB13" s="7"/>
      <c r="BWC13" s="7"/>
      <c r="BWD13" s="7"/>
      <c r="BWE13" s="7"/>
      <c r="BWF13" s="7"/>
      <c r="BWG13" s="7"/>
      <c r="BWH13" s="7"/>
      <c r="BWI13" s="7"/>
      <c r="BWJ13" s="7"/>
      <c r="BWK13" s="7"/>
      <c r="BWL13" s="7"/>
      <c r="BWM13" s="7"/>
      <c r="BWN13" s="7"/>
      <c r="BWO13" s="7"/>
      <c r="BWP13" s="7"/>
      <c r="BWQ13" s="7"/>
      <c r="BWR13" s="7"/>
      <c r="BWS13" s="7"/>
      <c r="BWT13" s="7"/>
      <c r="BWU13" s="7"/>
      <c r="BWV13" s="7"/>
      <c r="BWW13" s="7"/>
      <c r="BWX13" s="7"/>
      <c r="BWY13" s="7"/>
      <c r="BWZ13" s="7"/>
      <c r="BXA13" s="7"/>
      <c r="BXB13" s="7"/>
      <c r="BXC13" s="7"/>
      <c r="BXD13" s="7"/>
      <c r="BXE13" s="7"/>
      <c r="BXF13" s="7"/>
      <c r="BXG13" s="7"/>
      <c r="BXH13" s="7"/>
      <c r="BXI13" s="7"/>
      <c r="BXJ13" s="7"/>
      <c r="BXK13" s="7"/>
      <c r="BXL13" s="7"/>
      <c r="BXM13" s="7"/>
      <c r="BXN13" s="7"/>
      <c r="BXO13" s="7"/>
      <c r="BXP13" s="7"/>
      <c r="BXQ13" s="7"/>
      <c r="BXR13" s="7"/>
      <c r="BXS13" s="7"/>
      <c r="BXT13" s="7"/>
      <c r="BXU13" s="7"/>
      <c r="BXV13" s="7"/>
      <c r="BXW13" s="7"/>
      <c r="BXX13" s="7"/>
      <c r="BXY13" s="7"/>
      <c r="BXZ13" s="7"/>
      <c r="BYA13" s="7"/>
      <c r="BYB13" s="7"/>
      <c r="BYC13" s="7"/>
      <c r="BYD13" s="7"/>
      <c r="BYE13" s="7"/>
      <c r="BYF13" s="7"/>
      <c r="BYG13" s="7"/>
      <c r="BYH13" s="7"/>
      <c r="BYI13" s="7"/>
      <c r="BYJ13" s="7"/>
      <c r="BYK13" s="7"/>
      <c r="BYL13" s="7"/>
      <c r="BYM13" s="7"/>
      <c r="BYN13" s="7"/>
      <c r="BYO13" s="7"/>
      <c r="BYP13" s="7"/>
      <c r="BYQ13" s="7"/>
      <c r="BYR13" s="7"/>
      <c r="BYS13" s="7"/>
      <c r="BYT13" s="7"/>
      <c r="BYU13" s="7"/>
      <c r="BYV13" s="7"/>
      <c r="BYW13" s="7"/>
      <c r="BYX13" s="7"/>
      <c r="BYY13" s="7"/>
      <c r="BYZ13" s="7"/>
      <c r="BZA13" s="7"/>
      <c r="BZB13" s="7"/>
      <c r="BZC13" s="7"/>
      <c r="BZD13" s="7"/>
      <c r="BZE13" s="7"/>
      <c r="BZF13" s="7"/>
      <c r="BZG13" s="7"/>
      <c r="BZH13" s="7"/>
      <c r="BZI13" s="7"/>
      <c r="BZJ13" s="7"/>
      <c r="BZK13" s="7"/>
      <c r="BZL13" s="7"/>
      <c r="BZM13" s="7"/>
      <c r="BZN13" s="7"/>
      <c r="BZO13" s="7"/>
      <c r="BZP13" s="7"/>
      <c r="BZQ13" s="7"/>
      <c r="BZR13" s="7"/>
      <c r="BZS13" s="7"/>
      <c r="BZT13" s="7"/>
      <c r="BZU13" s="7"/>
      <c r="BZV13" s="7"/>
      <c r="BZW13" s="7"/>
      <c r="BZX13" s="7"/>
      <c r="BZY13" s="7"/>
      <c r="BZZ13" s="7"/>
      <c r="CAA13" s="7"/>
      <c r="CAB13" s="7"/>
      <c r="CAC13" s="7"/>
      <c r="CAD13" s="7"/>
      <c r="CAE13" s="7"/>
      <c r="CAF13" s="7"/>
      <c r="CAG13" s="7"/>
      <c r="CAH13" s="7"/>
      <c r="CAI13" s="7"/>
      <c r="CAJ13" s="7"/>
      <c r="CAK13" s="7"/>
      <c r="CAL13" s="7"/>
      <c r="CAM13" s="7"/>
      <c r="CAN13" s="7"/>
      <c r="CAO13" s="7"/>
      <c r="CAP13" s="7"/>
      <c r="CAQ13" s="7"/>
      <c r="CAR13" s="7"/>
      <c r="CAS13" s="7"/>
      <c r="CAT13" s="7"/>
      <c r="CAU13" s="7"/>
      <c r="CAV13" s="7"/>
      <c r="CAW13" s="7"/>
      <c r="CAX13" s="7"/>
      <c r="CAY13" s="7"/>
      <c r="CAZ13" s="7"/>
      <c r="CBA13" s="7"/>
      <c r="CBB13" s="7"/>
      <c r="CBC13" s="7"/>
      <c r="CBD13" s="7"/>
      <c r="CBE13" s="7"/>
      <c r="CBF13" s="7"/>
      <c r="CBG13" s="7"/>
      <c r="CBH13" s="7"/>
      <c r="CBI13" s="7"/>
      <c r="CBJ13" s="7"/>
      <c r="CBK13" s="7"/>
      <c r="CBL13" s="7"/>
      <c r="CBM13" s="7"/>
      <c r="CBN13" s="7"/>
      <c r="CBO13" s="7"/>
      <c r="CBP13" s="7"/>
      <c r="CBQ13" s="7"/>
      <c r="CBR13" s="7"/>
      <c r="CBS13" s="7"/>
      <c r="CBT13" s="7"/>
      <c r="CBU13" s="7"/>
      <c r="CBV13" s="7"/>
      <c r="CBW13" s="7"/>
      <c r="CBX13" s="7"/>
      <c r="CBY13" s="7"/>
      <c r="CBZ13" s="7"/>
      <c r="CCA13" s="7"/>
      <c r="CCB13" s="7"/>
      <c r="CCC13" s="7"/>
      <c r="CCD13" s="7"/>
      <c r="CCE13" s="7"/>
      <c r="CCF13" s="7"/>
      <c r="CCG13" s="7"/>
      <c r="CCH13" s="7"/>
      <c r="CCI13" s="7"/>
      <c r="CCJ13" s="7"/>
      <c r="CCK13" s="7"/>
      <c r="CCL13" s="7"/>
      <c r="CCM13" s="7"/>
      <c r="CCN13" s="7"/>
      <c r="CCO13" s="7"/>
      <c r="CCP13" s="7"/>
      <c r="CCQ13" s="7"/>
      <c r="CCR13" s="7"/>
      <c r="CCS13" s="7"/>
      <c r="CCT13" s="7"/>
      <c r="CCU13" s="7"/>
      <c r="CCV13" s="7"/>
      <c r="CCW13" s="7"/>
      <c r="CCX13" s="7"/>
      <c r="CCY13" s="7"/>
      <c r="CCZ13" s="7"/>
      <c r="CDA13" s="7"/>
      <c r="CDB13" s="7"/>
      <c r="CDC13" s="7"/>
      <c r="CDD13" s="7"/>
      <c r="CDE13" s="7"/>
      <c r="CDF13" s="7"/>
      <c r="CDG13" s="7"/>
      <c r="CDH13" s="7"/>
      <c r="CDI13" s="7"/>
      <c r="CDJ13" s="7"/>
      <c r="CDK13" s="7"/>
      <c r="CDL13" s="7"/>
      <c r="CDM13" s="7"/>
      <c r="CDN13" s="7"/>
      <c r="CDO13" s="7"/>
      <c r="CDP13" s="7"/>
      <c r="CDQ13" s="7"/>
      <c r="CDR13" s="7"/>
      <c r="CDS13" s="7"/>
      <c r="CDT13" s="7"/>
      <c r="CDU13" s="7"/>
      <c r="CDV13" s="7"/>
      <c r="CDW13" s="7"/>
      <c r="CDX13" s="7"/>
      <c r="CDY13" s="7"/>
      <c r="CDZ13" s="7"/>
      <c r="CEA13" s="7"/>
      <c r="CEB13" s="7"/>
      <c r="CEC13" s="7"/>
      <c r="CED13" s="7"/>
      <c r="CEE13" s="7"/>
      <c r="CEF13" s="7"/>
      <c r="CEG13" s="7"/>
      <c r="CEH13" s="7"/>
      <c r="CEI13" s="7"/>
      <c r="CEJ13" s="7"/>
      <c r="CEK13" s="7"/>
      <c r="CEL13" s="7"/>
      <c r="CEM13" s="7"/>
      <c r="CEN13" s="7"/>
      <c r="CEO13" s="7"/>
      <c r="CEP13" s="7"/>
      <c r="CEQ13" s="7"/>
      <c r="CER13" s="7"/>
      <c r="CES13" s="7"/>
      <c r="CET13" s="7"/>
      <c r="CEU13" s="7"/>
      <c r="CEV13" s="7"/>
      <c r="CEW13" s="7"/>
      <c r="CEX13" s="7"/>
      <c r="CEY13" s="7"/>
      <c r="CEZ13" s="7"/>
      <c r="CFA13" s="7"/>
      <c r="CFB13" s="7"/>
      <c r="CFC13" s="7"/>
      <c r="CFD13" s="7"/>
      <c r="CFE13" s="7"/>
      <c r="CFF13" s="7"/>
      <c r="CFG13" s="7"/>
      <c r="CFH13" s="7"/>
      <c r="CFI13" s="7"/>
      <c r="CFJ13" s="7"/>
      <c r="CFK13" s="7"/>
      <c r="CFL13" s="7"/>
      <c r="CFM13" s="7"/>
      <c r="CFN13" s="7"/>
      <c r="CFO13" s="7"/>
      <c r="CFP13" s="7"/>
      <c r="CFQ13" s="7"/>
      <c r="CFR13" s="7"/>
      <c r="CFS13" s="7"/>
      <c r="CFT13" s="7"/>
      <c r="CFU13" s="7"/>
      <c r="CFV13" s="7"/>
      <c r="CFW13" s="7"/>
      <c r="CFX13" s="7"/>
      <c r="CFY13" s="7"/>
      <c r="CFZ13" s="7"/>
      <c r="CGA13" s="7"/>
      <c r="CGB13" s="7"/>
      <c r="CGC13" s="7"/>
      <c r="CGD13" s="7"/>
      <c r="CGE13" s="7"/>
      <c r="CGF13" s="7"/>
      <c r="CGG13" s="7"/>
      <c r="CGH13" s="7"/>
      <c r="CGI13" s="7"/>
      <c r="CGJ13" s="7"/>
      <c r="CGK13" s="7"/>
      <c r="CGL13" s="7"/>
      <c r="CGM13" s="7"/>
      <c r="CGN13" s="7"/>
      <c r="CGO13" s="7"/>
      <c r="CGP13" s="7"/>
      <c r="CGQ13" s="7"/>
      <c r="CGR13" s="7"/>
      <c r="CGS13" s="7"/>
      <c r="CGT13" s="7"/>
      <c r="CGU13" s="7"/>
      <c r="CGV13" s="7"/>
      <c r="CGW13" s="7"/>
      <c r="CGX13" s="7"/>
      <c r="CGY13" s="7"/>
      <c r="CGZ13" s="7"/>
      <c r="CHA13" s="7"/>
      <c r="CHB13" s="7"/>
      <c r="CHC13" s="7"/>
      <c r="CHD13" s="7"/>
      <c r="CHE13" s="7"/>
      <c r="CHF13" s="7"/>
      <c r="CHG13" s="7"/>
      <c r="CHH13" s="7"/>
      <c r="CHI13" s="7"/>
      <c r="CHJ13" s="7"/>
      <c r="CHK13" s="7"/>
      <c r="CHL13" s="7"/>
      <c r="CHM13" s="7"/>
      <c r="CHN13" s="7"/>
      <c r="CHO13" s="7"/>
      <c r="CHP13" s="7"/>
      <c r="CHQ13" s="7"/>
      <c r="CHR13" s="7"/>
      <c r="CHS13" s="7"/>
      <c r="CHT13" s="7"/>
      <c r="CHU13" s="7"/>
      <c r="CHV13" s="7"/>
      <c r="CHW13" s="7"/>
      <c r="CHX13" s="7"/>
      <c r="CHY13" s="7"/>
      <c r="CHZ13" s="7"/>
      <c r="CIA13" s="7"/>
      <c r="CIB13" s="7"/>
      <c r="CIC13" s="7"/>
      <c r="CID13" s="7"/>
      <c r="CIE13" s="7"/>
      <c r="CIF13" s="7"/>
      <c r="CIG13" s="7"/>
      <c r="CIH13" s="7"/>
      <c r="CII13" s="7"/>
      <c r="CIJ13" s="7"/>
      <c r="CIK13" s="7"/>
      <c r="CIL13" s="7"/>
      <c r="CIM13" s="7"/>
      <c r="CIN13" s="7"/>
      <c r="CIO13" s="7"/>
      <c r="CIP13" s="7"/>
      <c r="CIQ13" s="7"/>
      <c r="CIR13" s="7"/>
      <c r="CIS13" s="7"/>
      <c r="CIT13" s="7"/>
      <c r="CIU13" s="7"/>
      <c r="CIV13" s="7"/>
      <c r="CIW13" s="7"/>
      <c r="CIX13" s="7"/>
      <c r="CIY13" s="7"/>
      <c r="CIZ13" s="7"/>
      <c r="CJA13" s="7"/>
      <c r="CJB13" s="7"/>
      <c r="CJC13" s="7"/>
      <c r="CJD13" s="7"/>
      <c r="CJE13" s="7"/>
      <c r="CJF13" s="7"/>
      <c r="CJG13" s="7"/>
      <c r="CJH13" s="7"/>
      <c r="CJI13" s="7"/>
      <c r="CJJ13" s="7"/>
      <c r="CJK13" s="7"/>
      <c r="CJL13" s="7"/>
      <c r="CJM13" s="7"/>
      <c r="CJN13" s="7"/>
      <c r="CJO13" s="7"/>
      <c r="CJP13" s="7"/>
      <c r="CJQ13" s="7"/>
      <c r="CJR13" s="7"/>
      <c r="CJS13" s="7"/>
      <c r="CJT13" s="7"/>
      <c r="CJU13" s="7"/>
      <c r="CJV13" s="7"/>
      <c r="CJW13" s="7"/>
      <c r="CJX13" s="7"/>
      <c r="CJY13" s="7"/>
      <c r="CJZ13" s="7"/>
      <c r="CKA13" s="7"/>
      <c r="CKB13" s="7"/>
      <c r="CKC13" s="7"/>
      <c r="CKD13" s="7"/>
      <c r="CKE13" s="7"/>
      <c r="CKF13" s="7"/>
      <c r="CKG13" s="7"/>
      <c r="CKH13" s="7"/>
      <c r="CKI13" s="7"/>
      <c r="CKJ13" s="7"/>
      <c r="CKK13" s="7"/>
      <c r="CKL13" s="7"/>
      <c r="CKM13" s="7"/>
      <c r="CKN13" s="7"/>
      <c r="CKO13" s="7"/>
      <c r="CKP13" s="7"/>
      <c r="CKQ13" s="7"/>
      <c r="CKR13" s="7"/>
      <c r="CKS13" s="7"/>
      <c r="CKT13" s="7"/>
      <c r="CKU13" s="7"/>
      <c r="CKV13" s="7"/>
      <c r="CKW13" s="7"/>
      <c r="CKX13" s="7"/>
      <c r="CKY13" s="7"/>
      <c r="CKZ13" s="7"/>
      <c r="CLA13" s="7"/>
      <c r="CLB13" s="7"/>
      <c r="CLC13" s="7"/>
      <c r="CLD13" s="7"/>
      <c r="CLE13" s="7"/>
      <c r="CLF13" s="7"/>
      <c r="CLG13" s="7"/>
      <c r="CLH13" s="7"/>
      <c r="CLI13" s="7"/>
      <c r="CLJ13" s="7"/>
      <c r="CLK13" s="7"/>
      <c r="CLL13" s="7"/>
      <c r="CLM13" s="7"/>
      <c r="CLN13" s="7"/>
      <c r="CLO13" s="7"/>
      <c r="CLP13" s="7"/>
      <c r="CLQ13" s="7"/>
      <c r="CLR13" s="7"/>
      <c r="CLS13" s="7"/>
      <c r="CLT13" s="7"/>
      <c r="CLU13" s="7"/>
      <c r="CLV13" s="7"/>
      <c r="CLW13" s="7"/>
      <c r="CLX13" s="7"/>
      <c r="CLY13" s="7"/>
      <c r="CLZ13" s="7"/>
      <c r="CMA13" s="7"/>
      <c r="CMB13" s="7"/>
      <c r="CMC13" s="7"/>
      <c r="CMD13" s="7"/>
      <c r="CME13" s="7"/>
      <c r="CMF13" s="7"/>
      <c r="CMG13" s="7"/>
      <c r="CMH13" s="7"/>
      <c r="CMI13" s="7"/>
      <c r="CMJ13" s="7"/>
      <c r="CMK13" s="7"/>
      <c r="CML13" s="7"/>
      <c r="CMM13" s="7"/>
      <c r="CMN13" s="7"/>
      <c r="CMO13" s="7"/>
      <c r="CMP13" s="7"/>
      <c r="CMQ13" s="7"/>
      <c r="CMR13" s="7"/>
      <c r="CMS13" s="7"/>
      <c r="CMT13" s="7"/>
      <c r="CMU13" s="7"/>
      <c r="CMV13" s="7"/>
      <c r="CMW13" s="7"/>
      <c r="CMX13" s="7"/>
      <c r="CMY13" s="7"/>
      <c r="CMZ13" s="7"/>
      <c r="CNA13" s="7"/>
      <c r="CNB13" s="7"/>
      <c r="CNC13" s="7"/>
      <c r="CND13" s="7"/>
      <c r="CNE13" s="7"/>
      <c r="CNF13" s="7"/>
      <c r="CNG13" s="7"/>
      <c r="CNH13" s="7"/>
      <c r="CNI13" s="7"/>
      <c r="CNJ13" s="7"/>
      <c r="CNK13" s="7"/>
      <c r="CNL13" s="7"/>
      <c r="CNM13" s="7"/>
      <c r="CNN13" s="7"/>
      <c r="CNO13" s="7"/>
      <c r="CNP13" s="7"/>
      <c r="CNQ13" s="7"/>
      <c r="CNR13" s="7"/>
      <c r="CNS13" s="7"/>
      <c r="CNT13" s="7"/>
      <c r="CNU13" s="7"/>
      <c r="CNV13" s="7"/>
      <c r="CNW13" s="7"/>
      <c r="CNX13" s="7"/>
      <c r="CNY13" s="7"/>
      <c r="CNZ13" s="7"/>
      <c r="COA13" s="7"/>
      <c r="COB13" s="7"/>
      <c r="COC13" s="7"/>
      <c r="COD13" s="7"/>
      <c r="COE13" s="7"/>
      <c r="COF13" s="7"/>
      <c r="COG13" s="7"/>
      <c r="COH13" s="7"/>
      <c r="COI13" s="7"/>
      <c r="COJ13" s="7"/>
      <c r="COK13" s="7"/>
      <c r="COL13" s="7"/>
      <c r="COM13" s="7"/>
      <c r="CON13" s="7"/>
      <c r="COO13" s="7"/>
      <c r="COP13" s="7"/>
      <c r="COQ13" s="7"/>
      <c r="COR13" s="7"/>
      <c r="COS13" s="7"/>
      <c r="COT13" s="7"/>
      <c r="COU13" s="7"/>
      <c r="COV13" s="7"/>
      <c r="COW13" s="7"/>
      <c r="COX13" s="7"/>
      <c r="COY13" s="7"/>
      <c r="COZ13" s="7"/>
      <c r="CPA13" s="7"/>
      <c r="CPB13" s="7"/>
      <c r="CPC13" s="7"/>
      <c r="CPD13" s="7"/>
      <c r="CPE13" s="7"/>
      <c r="CPF13" s="7"/>
      <c r="CPG13" s="7"/>
      <c r="CPH13" s="7"/>
      <c r="CPI13" s="7"/>
      <c r="CPJ13" s="7"/>
      <c r="CPK13" s="7"/>
      <c r="CPL13" s="7"/>
      <c r="CPM13" s="7"/>
      <c r="CPN13" s="7"/>
      <c r="CPO13" s="7"/>
      <c r="CPP13" s="7"/>
      <c r="CPQ13" s="7"/>
      <c r="CPR13" s="7"/>
      <c r="CPS13" s="7"/>
      <c r="CPT13" s="7"/>
      <c r="CPU13" s="7"/>
      <c r="CPV13" s="7"/>
      <c r="CPW13" s="7"/>
      <c r="CPX13" s="7"/>
      <c r="CPY13" s="7"/>
      <c r="CPZ13" s="7"/>
      <c r="CQA13" s="7"/>
      <c r="CQB13" s="7"/>
      <c r="CQC13" s="7"/>
      <c r="CQD13" s="7"/>
      <c r="CQE13" s="7"/>
      <c r="CQF13" s="7"/>
      <c r="CQG13" s="7"/>
      <c r="CQH13" s="7"/>
      <c r="CQI13" s="7"/>
      <c r="CQJ13" s="7"/>
      <c r="CQK13" s="7"/>
      <c r="CQL13" s="7"/>
      <c r="CQM13" s="7"/>
      <c r="CQN13" s="7"/>
      <c r="CQO13" s="7"/>
      <c r="CQP13" s="7"/>
      <c r="CQQ13" s="7"/>
      <c r="CQR13" s="7"/>
      <c r="CQS13" s="7"/>
      <c r="CQT13" s="7"/>
      <c r="CQU13" s="7"/>
      <c r="CQV13" s="7"/>
      <c r="CQW13" s="7"/>
      <c r="CQX13" s="7"/>
      <c r="CQY13" s="7"/>
      <c r="CQZ13" s="7"/>
      <c r="CRA13" s="7"/>
      <c r="CRB13" s="7"/>
      <c r="CRC13" s="7"/>
      <c r="CRD13" s="7"/>
      <c r="CRE13" s="7"/>
      <c r="CRF13" s="7"/>
      <c r="CRG13" s="7"/>
      <c r="CRH13" s="7"/>
      <c r="CRI13" s="7"/>
      <c r="CRJ13" s="7"/>
      <c r="CRK13" s="7"/>
      <c r="CRL13" s="7"/>
      <c r="CRM13" s="7"/>
      <c r="CRN13" s="7"/>
      <c r="CRO13" s="7"/>
      <c r="CRP13" s="7"/>
      <c r="CRQ13" s="7"/>
      <c r="CRR13" s="7"/>
      <c r="CRS13" s="7"/>
      <c r="CRT13" s="7"/>
      <c r="CRU13" s="7"/>
      <c r="CRV13" s="7"/>
      <c r="CRW13" s="7"/>
      <c r="CRX13" s="7"/>
      <c r="CRY13" s="7"/>
      <c r="CRZ13" s="7"/>
      <c r="CSA13" s="7"/>
      <c r="CSB13" s="7"/>
      <c r="CSC13" s="7"/>
      <c r="CSD13" s="7"/>
      <c r="CSE13" s="7"/>
      <c r="CSF13" s="7"/>
      <c r="CSG13" s="7"/>
      <c r="CSH13" s="7"/>
      <c r="CSI13" s="7"/>
      <c r="CSJ13" s="7"/>
      <c r="CSK13" s="7"/>
      <c r="CSL13" s="7"/>
      <c r="CSM13" s="7"/>
      <c r="CSN13" s="7"/>
      <c r="CSO13" s="7"/>
      <c r="CSP13" s="7"/>
      <c r="CSQ13" s="7"/>
      <c r="CSR13" s="7"/>
      <c r="CSS13" s="7"/>
      <c r="CST13" s="7"/>
      <c r="CSU13" s="7"/>
      <c r="CSV13" s="7"/>
      <c r="CSW13" s="7"/>
      <c r="CSX13" s="7"/>
      <c r="CSY13" s="7"/>
      <c r="CSZ13" s="7"/>
      <c r="CTA13" s="7"/>
      <c r="CTB13" s="7"/>
      <c r="CTC13" s="7"/>
      <c r="CTD13" s="7"/>
      <c r="CTE13" s="7"/>
      <c r="CTF13" s="7"/>
      <c r="CTG13" s="7"/>
      <c r="CTH13" s="7"/>
      <c r="CTI13" s="7"/>
      <c r="CTJ13" s="7"/>
      <c r="CTK13" s="7"/>
      <c r="CTL13" s="7"/>
      <c r="CTM13" s="7"/>
      <c r="CTN13" s="7"/>
      <c r="CTO13" s="7"/>
      <c r="CTP13" s="7"/>
      <c r="CTQ13" s="7"/>
      <c r="CTR13" s="7"/>
      <c r="CTS13" s="7"/>
      <c r="CTT13" s="7"/>
      <c r="CTU13" s="7"/>
      <c r="CTV13" s="7"/>
      <c r="CTW13" s="7"/>
      <c r="CTX13" s="7"/>
      <c r="CTY13" s="7"/>
      <c r="CTZ13" s="7"/>
      <c r="CUA13" s="7"/>
      <c r="CUB13" s="7"/>
      <c r="CUC13" s="7"/>
      <c r="CUD13" s="7"/>
      <c r="CUE13" s="7"/>
      <c r="CUF13" s="7"/>
      <c r="CUG13" s="7"/>
      <c r="CUH13" s="7"/>
      <c r="CUI13" s="7"/>
      <c r="CUJ13" s="7"/>
      <c r="CUK13" s="7"/>
      <c r="CUL13" s="7"/>
      <c r="CUM13" s="7"/>
      <c r="CUN13" s="7"/>
      <c r="CUO13" s="7"/>
      <c r="CUP13" s="7"/>
      <c r="CUQ13" s="7"/>
      <c r="CUR13" s="7"/>
      <c r="CUS13" s="7"/>
      <c r="CUT13" s="7"/>
      <c r="CUU13" s="7"/>
      <c r="CUV13" s="7"/>
      <c r="CUW13" s="7"/>
      <c r="CUX13" s="7"/>
      <c r="CUY13" s="7"/>
      <c r="CUZ13" s="7"/>
      <c r="CVA13" s="7"/>
      <c r="CVB13" s="7"/>
      <c r="CVC13" s="7"/>
      <c r="CVD13" s="7"/>
      <c r="CVE13" s="7"/>
      <c r="CVF13" s="7"/>
      <c r="CVG13" s="7"/>
      <c r="CVH13" s="7"/>
      <c r="CVI13" s="7"/>
      <c r="CVJ13" s="7"/>
      <c r="CVK13" s="7"/>
      <c r="CVL13" s="7"/>
      <c r="CVM13" s="7"/>
      <c r="CVN13" s="7"/>
      <c r="CVO13" s="7"/>
      <c r="CVP13" s="7"/>
      <c r="CVQ13" s="7"/>
      <c r="CVR13" s="7"/>
      <c r="CVS13" s="7"/>
      <c r="CVT13" s="7"/>
      <c r="CVU13" s="7"/>
      <c r="CVV13" s="7"/>
      <c r="CVW13" s="7"/>
      <c r="CVX13" s="7"/>
      <c r="CVY13" s="7"/>
      <c r="CVZ13" s="7"/>
      <c r="CWA13" s="7"/>
      <c r="CWB13" s="7"/>
      <c r="CWC13" s="7"/>
      <c r="CWD13" s="7"/>
      <c r="CWE13" s="7"/>
      <c r="CWF13" s="7"/>
      <c r="CWG13" s="7"/>
      <c r="CWH13" s="7"/>
      <c r="CWI13" s="7"/>
      <c r="CWJ13" s="7"/>
      <c r="CWK13" s="7"/>
      <c r="CWL13" s="7"/>
      <c r="CWM13" s="7"/>
      <c r="CWN13" s="7"/>
      <c r="CWO13" s="7"/>
      <c r="CWP13" s="7"/>
      <c r="CWQ13" s="7"/>
      <c r="CWR13" s="7"/>
      <c r="CWS13" s="7"/>
      <c r="CWT13" s="7"/>
      <c r="CWU13" s="7"/>
      <c r="CWV13" s="7"/>
      <c r="CWW13" s="7"/>
      <c r="CWX13" s="7"/>
      <c r="CWY13" s="7"/>
      <c r="CWZ13" s="7"/>
      <c r="CXA13" s="7"/>
      <c r="CXB13" s="7"/>
      <c r="CXC13" s="7"/>
      <c r="CXD13" s="7"/>
      <c r="CXE13" s="7"/>
      <c r="CXF13" s="7"/>
      <c r="CXG13" s="7"/>
      <c r="CXH13" s="7"/>
      <c r="CXI13" s="7"/>
      <c r="CXJ13" s="7"/>
      <c r="CXK13" s="7"/>
      <c r="CXL13" s="7"/>
      <c r="CXM13" s="7"/>
      <c r="CXN13" s="7"/>
      <c r="CXO13" s="7"/>
      <c r="CXP13" s="7"/>
      <c r="CXQ13" s="7"/>
      <c r="CXR13" s="7"/>
      <c r="CXS13" s="7"/>
      <c r="CXT13" s="7"/>
      <c r="CXU13" s="7"/>
      <c r="CXV13" s="7"/>
      <c r="CXW13" s="7"/>
      <c r="CXX13" s="7"/>
      <c r="CXY13" s="7"/>
      <c r="CXZ13" s="7"/>
      <c r="CYA13" s="7"/>
      <c r="CYB13" s="7"/>
      <c r="CYC13" s="7"/>
      <c r="CYD13" s="7"/>
      <c r="CYE13" s="7"/>
      <c r="CYF13" s="7"/>
      <c r="CYG13" s="7"/>
      <c r="CYH13" s="7"/>
      <c r="CYI13" s="7"/>
      <c r="CYJ13" s="7"/>
      <c r="CYK13" s="7"/>
      <c r="CYL13" s="7"/>
      <c r="CYM13" s="7"/>
      <c r="CYN13" s="7"/>
      <c r="CYO13" s="7"/>
      <c r="CYP13" s="7"/>
      <c r="CYQ13" s="7"/>
      <c r="CYR13" s="7"/>
      <c r="CYS13" s="7"/>
      <c r="CYT13" s="7"/>
      <c r="CYU13" s="7"/>
      <c r="CYV13" s="7"/>
      <c r="CYW13" s="7"/>
      <c r="CYX13" s="7"/>
      <c r="CYY13" s="7"/>
      <c r="CYZ13" s="7"/>
      <c r="CZA13" s="7"/>
      <c r="CZB13" s="7"/>
      <c r="CZC13" s="7"/>
      <c r="CZD13" s="7"/>
      <c r="CZE13" s="7"/>
      <c r="CZF13" s="7"/>
      <c r="CZG13" s="7"/>
      <c r="CZH13" s="7"/>
      <c r="CZI13" s="7"/>
      <c r="CZJ13" s="7"/>
      <c r="CZK13" s="7"/>
      <c r="CZL13" s="7"/>
      <c r="CZM13" s="7"/>
      <c r="CZN13" s="7"/>
      <c r="CZO13" s="7"/>
      <c r="CZP13" s="7"/>
      <c r="CZQ13" s="7"/>
      <c r="CZR13" s="7"/>
      <c r="CZS13" s="7"/>
      <c r="CZT13" s="7"/>
      <c r="CZU13" s="7"/>
      <c r="CZV13" s="7"/>
      <c r="CZW13" s="7"/>
      <c r="CZX13" s="7"/>
      <c r="CZY13" s="7"/>
      <c r="CZZ13" s="7"/>
      <c r="DAA13" s="7"/>
      <c r="DAB13" s="7"/>
      <c r="DAC13" s="7"/>
      <c r="DAD13" s="7"/>
      <c r="DAE13" s="7"/>
      <c r="DAF13" s="7"/>
      <c r="DAG13" s="7"/>
      <c r="DAH13" s="7"/>
      <c r="DAI13" s="7"/>
      <c r="DAJ13" s="7"/>
      <c r="DAK13" s="7"/>
      <c r="DAL13" s="7"/>
      <c r="DAM13" s="7"/>
      <c r="DAN13" s="7"/>
      <c r="DAO13" s="7"/>
      <c r="DAP13" s="7"/>
      <c r="DAQ13" s="7"/>
      <c r="DAR13" s="7"/>
      <c r="DAS13" s="7"/>
      <c r="DAT13" s="7"/>
      <c r="DAU13" s="7"/>
      <c r="DAV13" s="7"/>
      <c r="DAW13" s="7"/>
      <c r="DAX13" s="7"/>
      <c r="DAY13" s="7"/>
      <c r="DAZ13" s="7"/>
      <c r="DBA13" s="7"/>
      <c r="DBB13" s="7"/>
      <c r="DBC13" s="7"/>
      <c r="DBD13" s="7"/>
      <c r="DBE13" s="7"/>
      <c r="DBF13" s="7"/>
      <c r="DBG13" s="7"/>
      <c r="DBH13" s="7"/>
      <c r="DBI13" s="7"/>
      <c r="DBJ13" s="7"/>
      <c r="DBK13" s="7"/>
      <c r="DBL13" s="7"/>
      <c r="DBM13" s="7"/>
      <c r="DBN13" s="7"/>
      <c r="DBO13" s="7"/>
      <c r="DBP13" s="7"/>
      <c r="DBQ13" s="7"/>
      <c r="DBR13" s="7"/>
      <c r="DBS13" s="7"/>
      <c r="DBT13" s="7"/>
      <c r="DBU13" s="7"/>
      <c r="DBV13" s="7"/>
      <c r="DBW13" s="7"/>
      <c r="DBX13" s="7"/>
      <c r="DBY13" s="7"/>
      <c r="DBZ13" s="7"/>
      <c r="DCA13" s="7"/>
      <c r="DCB13" s="7"/>
      <c r="DCC13" s="7"/>
      <c r="DCD13" s="7"/>
      <c r="DCE13" s="7"/>
      <c r="DCF13" s="7"/>
      <c r="DCG13" s="7"/>
      <c r="DCH13" s="7"/>
      <c r="DCI13" s="7"/>
      <c r="DCJ13" s="7"/>
      <c r="DCK13" s="7"/>
      <c r="DCL13" s="7"/>
      <c r="DCM13" s="7"/>
      <c r="DCN13" s="7"/>
      <c r="DCO13" s="7"/>
      <c r="DCP13" s="7"/>
      <c r="DCQ13" s="7"/>
      <c r="DCR13" s="7"/>
      <c r="DCS13" s="7"/>
      <c r="DCT13" s="7"/>
      <c r="DCU13" s="7"/>
      <c r="DCV13" s="7"/>
      <c r="DCW13" s="7"/>
      <c r="DCX13" s="7"/>
      <c r="DCY13" s="7"/>
      <c r="DCZ13" s="7"/>
      <c r="DDA13" s="7"/>
      <c r="DDB13" s="7"/>
      <c r="DDC13" s="7"/>
      <c r="DDD13" s="7"/>
      <c r="DDE13" s="7"/>
      <c r="DDF13" s="7"/>
      <c r="DDG13" s="7"/>
      <c r="DDH13" s="7"/>
      <c r="DDI13" s="7"/>
      <c r="DDJ13" s="7"/>
      <c r="DDK13" s="7"/>
      <c r="DDL13" s="7"/>
      <c r="DDM13" s="7"/>
      <c r="DDN13" s="7"/>
      <c r="DDO13" s="7"/>
      <c r="DDP13" s="7"/>
      <c r="DDQ13" s="7"/>
      <c r="DDR13" s="7"/>
      <c r="DDS13" s="7"/>
      <c r="DDT13" s="7"/>
      <c r="DDU13" s="7"/>
      <c r="DDV13" s="7"/>
      <c r="DDW13" s="7"/>
      <c r="DDX13" s="7"/>
      <c r="DDY13" s="7"/>
      <c r="DDZ13" s="7"/>
      <c r="DEA13" s="7"/>
      <c r="DEB13" s="7"/>
      <c r="DEC13" s="7"/>
      <c r="DED13" s="7"/>
      <c r="DEE13" s="7"/>
      <c r="DEF13" s="7"/>
      <c r="DEG13" s="7"/>
      <c r="DEH13" s="7"/>
      <c r="DEI13" s="7"/>
      <c r="DEJ13" s="7"/>
      <c r="DEK13" s="7"/>
      <c r="DEL13" s="7"/>
      <c r="DEM13" s="7"/>
      <c r="DEN13" s="7"/>
      <c r="DEO13" s="7"/>
      <c r="DEP13" s="7"/>
      <c r="DEQ13" s="7"/>
      <c r="DER13" s="7"/>
      <c r="DES13" s="7"/>
      <c r="DET13" s="7"/>
      <c r="DEU13" s="7"/>
      <c r="DEV13" s="7"/>
      <c r="DEW13" s="7"/>
      <c r="DEX13" s="7"/>
      <c r="DEY13" s="7"/>
      <c r="DEZ13" s="7"/>
      <c r="DFA13" s="7"/>
      <c r="DFB13" s="7"/>
      <c r="DFC13" s="7"/>
      <c r="DFD13" s="7"/>
      <c r="DFE13" s="7"/>
      <c r="DFF13" s="7"/>
      <c r="DFG13" s="7"/>
      <c r="DFH13" s="7"/>
      <c r="DFI13" s="7"/>
      <c r="DFJ13" s="7"/>
      <c r="DFK13" s="7"/>
      <c r="DFL13" s="7"/>
      <c r="DFM13" s="7"/>
      <c r="DFN13" s="7"/>
      <c r="DFO13" s="7"/>
      <c r="DFP13" s="7"/>
      <c r="DFQ13" s="7"/>
      <c r="DFR13" s="7"/>
      <c r="DFS13" s="7"/>
      <c r="DFT13" s="7"/>
      <c r="DFU13" s="7"/>
      <c r="DFV13" s="7"/>
      <c r="DFW13" s="7"/>
      <c r="DFX13" s="7"/>
      <c r="DFY13" s="7"/>
      <c r="DFZ13" s="7"/>
      <c r="DGA13" s="7"/>
      <c r="DGB13" s="7"/>
      <c r="DGC13" s="7"/>
      <c r="DGD13" s="7"/>
      <c r="DGE13" s="7"/>
      <c r="DGF13" s="7"/>
      <c r="DGG13" s="7"/>
      <c r="DGH13" s="7"/>
      <c r="DGI13" s="7"/>
      <c r="DGJ13" s="7"/>
      <c r="DGK13" s="7"/>
      <c r="DGL13" s="7"/>
      <c r="DGM13" s="7"/>
      <c r="DGN13" s="7"/>
      <c r="DGO13" s="7"/>
      <c r="DGP13" s="7"/>
      <c r="DGQ13" s="7"/>
      <c r="DGR13" s="7"/>
      <c r="DGS13" s="7"/>
      <c r="DGT13" s="7"/>
      <c r="DGU13" s="7"/>
      <c r="DGV13" s="7"/>
      <c r="DGW13" s="7"/>
      <c r="DGX13" s="7"/>
      <c r="DGY13" s="7"/>
      <c r="DGZ13" s="7"/>
      <c r="DHA13" s="7"/>
      <c r="DHB13" s="7"/>
      <c r="DHC13" s="7"/>
      <c r="DHD13" s="7"/>
      <c r="DHE13" s="7"/>
      <c r="DHF13" s="7"/>
      <c r="DHG13" s="7"/>
      <c r="DHH13" s="7"/>
      <c r="DHI13" s="7"/>
      <c r="DHJ13" s="7"/>
      <c r="DHK13" s="7"/>
      <c r="DHL13" s="7"/>
      <c r="DHM13" s="7"/>
      <c r="DHN13" s="7"/>
      <c r="DHO13" s="7"/>
      <c r="DHP13" s="7"/>
      <c r="DHQ13" s="7"/>
      <c r="DHR13" s="7"/>
      <c r="DHS13" s="7"/>
      <c r="DHT13" s="7"/>
      <c r="DHU13" s="7"/>
      <c r="DHV13" s="7"/>
      <c r="DHW13" s="7"/>
      <c r="DHX13" s="7"/>
      <c r="DHY13" s="7"/>
      <c r="DHZ13" s="7"/>
      <c r="DIA13" s="7"/>
      <c r="DIB13" s="7"/>
      <c r="DIC13" s="7"/>
      <c r="DID13" s="7"/>
      <c r="DIE13" s="7"/>
      <c r="DIF13" s="7"/>
      <c r="DIG13" s="7"/>
      <c r="DIH13" s="7"/>
      <c r="DII13" s="7"/>
      <c r="DIJ13" s="7"/>
      <c r="DIK13" s="7"/>
      <c r="DIL13" s="7"/>
      <c r="DIM13" s="7"/>
      <c r="DIN13" s="7"/>
      <c r="DIO13" s="7"/>
      <c r="DIP13" s="7"/>
      <c r="DIQ13" s="7"/>
      <c r="DIR13" s="7"/>
      <c r="DIS13" s="7"/>
      <c r="DIT13" s="7"/>
      <c r="DIU13" s="7"/>
      <c r="DIV13" s="7"/>
      <c r="DIW13" s="7"/>
      <c r="DIX13" s="7"/>
      <c r="DIY13" s="7"/>
      <c r="DIZ13" s="7"/>
      <c r="DJA13" s="7"/>
      <c r="DJB13" s="7"/>
      <c r="DJC13" s="7"/>
      <c r="DJD13" s="7"/>
      <c r="DJE13" s="7"/>
      <c r="DJF13" s="7"/>
      <c r="DJG13" s="7"/>
      <c r="DJH13" s="7"/>
      <c r="DJI13" s="7"/>
      <c r="DJJ13" s="7"/>
      <c r="DJK13" s="7"/>
      <c r="DJL13" s="7"/>
      <c r="DJM13" s="7"/>
      <c r="DJN13" s="7"/>
      <c r="DJO13" s="7"/>
      <c r="DJP13" s="7"/>
      <c r="DJQ13" s="7"/>
      <c r="DJR13" s="7"/>
      <c r="DJS13" s="7"/>
      <c r="DJT13" s="7"/>
      <c r="DJU13" s="7"/>
      <c r="DJV13" s="7"/>
      <c r="DJW13" s="7"/>
      <c r="DJX13" s="7"/>
      <c r="DJY13" s="7"/>
      <c r="DJZ13" s="7"/>
      <c r="DKA13" s="7"/>
      <c r="DKB13" s="7"/>
      <c r="DKC13" s="7"/>
      <c r="DKD13" s="7"/>
      <c r="DKE13" s="7"/>
      <c r="DKF13" s="7"/>
      <c r="DKG13" s="7"/>
      <c r="DKH13" s="7"/>
      <c r="DKI13" s="7"/>
      <c r="DKJ13" s="7"/>
      <c r="DKK13" s="7"/>
      <c r="DKL13" s="7"/>
      <c r="DKM13" s="7"/>
      <c r="DKN13" s="7"/>
      <c r="DKO13" s="7"/>
      <c r="DKP13" s="7"/>
      <c r="DKQ13" s="7"/>
      <c r="DKR13" s="7"/>
      <c r="DKS13" s="7"/>
      <c r="DKT13" s="7"/>
      <c r="DKU13" s="7"/>
      <c r="DKV13" s="7"/>
      <c r="DKW13" s="7"/>
      <c r="DKX13" s="7"/>
      <c r="DKY13" s="7"/>
      <c r="DKZ13" s="7"/>
      <c r="DLA13" s="7"/>
      <c r="DLB13" s="7"/>
      <c r="DLC13" s="7"/>
      <c r="DLD13" s="7"/>
      <c r="DLE13" s="7"/>
      <c r="DLF13" s="7"/>
      <c r="DLG13" s="7"/>
      <c r="DLH13" s="7"/>
      <c r="DLI13" s="7"/>
      <c r="DLJ13" s="7"/>
      <c r="DLK13" s="7"/>
      <c r="DLL13" s="7"/>
      <c r="DLM13" s="7"/>
      <c r="DLN13" s="7"/>
      <c r="DLO13" s="7"/>
      <c r="DLP13" s="7"/>
      <c r="DLQ13" s="7"/>
      <c r="DLR13" s="7"/>
      <c r="DLS13" s="7"/>
      <c r="DLT13" s="7"/>
      <c r="DLU13" s="7"/>
      <c r="DLV13" s="7"/>
      <c r="DLW13" s="7"/>
      <c r="DLX13" s="7"/>
      <c r="DLY13" s="7"/>
      <c r="DLZ13" s="7"/>
      <c r="DMA13" s="7"/>
      <c r="DMB13" s="7"/>
      <c r="DMC13" s="7"/>
      <c r="DMD13" s="7"/>
      <c r="DME13" s="7"/>
      <c r="DMF13" s="7"/>
      <c r="DMG13" s="7"/>
      <c r="DMH13" s="7"/>
      <c r="DMI13" s="7"/>
      <c r="DMJ13" s="7"/>
      <c r="DMK13" s="7"/>
      <c r="DML13" s="7"/>
      <c r="DMM13" s="7"/>
      <c r="DMN13" s="7"/>
      <c r="DMO13" s="7"/>
      <c r="DMP13" s="7"/>
      <c r="DMQ13" s="7"/>
      <c r="DMR13" s="7"/>
      <c r="DMS13" s="7"/>
      <c r="DMT13" s="7"/>
      <c r="DMU13" s="7"/>
      <c r="DMV13" s="7"/>
      <c r="DMW13" s="7"/>
      <c r="DMX13" s="7"/>
      <c r="DMY13" s="7"/>
      <c r="DMZ13" s="7"/>
      <c r="DNA13" s="7"/>
      <c r="DNB13" s="7"/>
      <c r="DNC13" s="7"/>
      <c r="DND13" s="7"/>
      <c r="DNE13" s="7"/>
      <c r="DNF13" s="7"/>
      <c r="DNG13" s="7"/>
      <c r="DNH13" s="7"/>
      <c r="DNI13" s="7"/>
      <c r="DNJ13" s="7"/>
      <c r="DNK13" s="7"/>
      <c r="DNL13" s="7"/>
      <c r="DNM13" s="7"/>
      <c r="DNN13" s="7"/>
      <c r="DNO13" s="7"/>
      <c r="DNP13" s="7"/>
      <c r="DNQ13" s="7"/>
      <c r="DNR13" s="7"/>
      <c r="DNS13" s="7"/>
      <c r="DNT13" s="7"/>
      <c r="DNU13" s="7"/>
      <c r="DNV13" s="7"/>
      <c r="DNW13" s="7"/>
      <c r="DNX13" s="7"/>
      <c r="DNY13" s="7"/>
      <c r="DNZ13" s="7"/>
      <c r="DOA13" s="7"/>
      <c r="DOB13" s="7"/>
      <c r="DOC13" s="7"/>
      <c r="DOD13" s="7"/>
      <c r="DOE13" s="7"/>
      <c r="DOF13" s="7"/>
      <c r="DOG13" s="7"/>
      <c r="DOH13" s="7"/>
      <c r="DOI13" s="7"/>
      <c r="DOJ13" s="7"/>
      <c r="DOK13" s="7"/>
      <c r="DOL13" s="7"/>
      <c r="DOM13" s="7"/>
      <c r="DON13" s="7"/>
      <c r="DOO13" s="7"/>
      <c r="DOP13" s="7"/>
      <c r="DOQ13" s="7"/>
      <c r="DOR13" s="7"/>
      <c r="DOS13" s="7"/>
      <c r="DOT13" s="7"/>
      <c r="DOU13" s="7"/>
      <c r="DOV13" s="7"/>
      <c r="DOW13" s="7"/>
      <c r="DOX13" s="7"/>
      <c r="DOY13" s="7"/>
      <c r="DOZ13" s="7"/>
      <c r="DPA13" s="7"/>
      <c r="DPB13" s="7"/>
      <c r="DPC13" s="7"/>
      <c r="DPD13" s="7"/>
      <c r="DPE13" s="7"/>
      <c r="DPF13" s="7"/>
      <c r="DPG13" s="7"/>
      <c r="DPH13" s="7"/>
      <c r="DPI13" s="7"/>
      <c r="DPJ13" s="7"/>
      <c r="DPK13" s="7"/>
      <c r="DPL13" s="7"/>
      <c r="DPM13" s="7"/>
      <c r="DPN13" s="7"/>
      <c r="DPO13" s="7"/>
      <c r="DPP13" s="7"/>
      <c r="DPQ13" s="7"/>
      <c r="DPR13" s="7"/>
      <c r="DPS13" s="7"/>
      <c r="DPT13" s="7"/>
      <c r="DPU13" s="7"/>
      <c r="DPV13" s="7"/>
      <c r="DPW13" s="7"/>
      <c r="DPX13" s="7"/>
      <c r="DPY13" s="7"/>
      <c r="DPZ13" s="7"/>
      <c r="DQA13" s="7"/>
      <c r="DQB13" s="7"/>
      <c r="DQC13" s="7"/>
      <c r="DQD13" s="7"/>
      <c r="DQE13" s="7"/>
      <c r="DQF13" s="7"/>
      <c r="DQG13" s="7"/>
      <c r="DQH13" s="7"/>
      <c r="DQI13" s="7"/>
      <c r="DQJ13" s="7"/>
      <c r="DQK13" s="7"/>
      <c r="DQL13" s="7"/>
      <c r="DQM13" s="7"/>
      <c r="DQN13" s="7"/>
      <c r="DQO13" s="7"/>
      <c r="DQP13" s="7"/>
      <c r="DQQ13" s="7"/>
      <c r="DQR13" s="7"/>
      <c r="DQS13" s="7"/>
      <c r="DQT13" s="7"/>
      <c r="DQU13" s="7"/>
      <c r="DQV13" s="7"/>
      <c r="DQW13" s="7"/>
      <c r="DQX13" s="7"/>
      <c r="DQY13" s="7"/>
      <c r="DQZ13" s="7"/>
      <c r="DRA13" s="7"/>
      <c r="DRB13" s="7"/>
      <c r="DRC13" s="7"/>
      <c r="DRD13" s="7"/>
      <c r="DRE13" s="7"/>
      <c r="DRF13" s="7"/>
      <c r="DRG13" s="7"/>
      <c r="DRH13" s="7"/>
      <c r="DRI13" s="7"/>
      <c r="DRJ13" s="7"/>
      <c r="DRK13" s="7"/>
      <c r="DRL13" s="7"/>
      <c r="DRM13" s="7"/>
      <c r="DRN13" s="7"/>
      <c r="DRO13" s="7"/>
      <c r="DRP13" s="7"/>
      <c r="DRQ13" s="7"/>
      <c r="DRR13" s="7"/>
      <c r="DRS13" s="7"/>
      <c r="DRT13" s="7"/>
      <c r="DRU13" s="7"/>
      <c r="DRV13" s="7"/>
      <c r="DRW13" s="7"/>
      <c r="DRX13" s="7"/>
      <c r="DRY13" s="7"/>
      <c r="DRZ13" s="7"/>
      <c r="DSA13" s="7"/>
      <c r="DSB13" s="7"/>
      <c r="DSC13" s="7"/>
      <c r="DSD13" s="7"/>
      <c r="DSE13" s="7"/>
      <c r="DSF13" s="7"/>
      <c r="DSG13" s="7"/>
      <c r="DSH13" s="7"/>
      <c r="DSI13" s="7"/>
      <c r="DSJ13" s="7"/>
      <c r="DSK13" s="7"/>
      <c r="DSL13" s="7"/>
      <c r="DSM13" s="7"/>
      <c r="DSN13" s="7"/>
      <c r="DSO13" s="7"/>
      <c r="DSP13" s="7"/>
      <c r="DSQ13" s="7"/>
      <c r="DSR13" s="7"/>
      <c r="DSS13" s="7"/>
      <c r="DST13" s="7"/>
      <c r="DSU13" s="7"/>
      <c r="DSV13" s="7"/>
      <c r="DSW13" s="7"/>
      <c r="DSX13" s="7"/>
      <c r="DSY13" s="7"/>
      <c r="DSZ13" s="7"/>
      <c r="DTA13" s="7"/>
      <c r="DTB13" s="7"/>
      <c r="DTC13" s="7"/>
      <c r="DTD13" s="7"/>
      <c r="DTE13" s="7"/>
      <c r="DTF13" s="7"/>
      <c r="DTG13" s="7"/>
      <c r="DTH13" s="7"/>
      <c r="DTI13" s="7"/>
      <c r="DTJ13" s="7"/>
      <c r="DTK13" s="7"/>
      <c r="DTL13" s="7"/>
      <c r="DTM13" s="7"/>
      <c r="DTN13" s="7"/>
      <c r="DTO13" s="7"/>
      <c r="DTP13" s="7"/>
      <c r="DTQ13" s="7"/>
      <c r="DTR13" s="7"/>
      <c r="DTS13" s="7"/>
      <c r="DTT13" s="7"/>
      <c r="DTU13" s="7"/>
      <c r="DTV13" s="7"/>
      <c r="DTW13" s="7"/>
      <c r="DTX13" s="7"/>
      <c r="DTY13" s="7"/>
      <c r="DTZ13" s="7"/>
      <c r="DUA13" s="7"/>
      <c r="DUB13" s="7"/>
      <c r="DUC13" s="7"/>
      <c r="DUD13" s="7"/>
      <c r="DUE13" s="7"/>
      <c r="DUF13" s="7"/>
      <c r="DUG13" s="7"/>
      <c r="DUH13" s="7"/>
      <c r="DUI13" s="7"/>
      <c r="DUJ13" s="7"/>
      <c r="DUK13" s="7"/>
      <c r="DUL13" s="7"/>
      <c r="DUM13" s="7"/>
      <c r="DUN13" s="7"/>
      <c r="DUO13" s="7"/>
      <c r="DUP13" s="7"/>
      <c r="DUQ13" s="7"/>
      <c r="DUR13" s="7"/>
      <c r="DUS13" s="7"/>
      <c r="DUT13" s="7"/>
      <c r="DUU13" s="7"/>
      <c r="DUV13" s="7"/>
      <c r="DUW13" s="7"/>
      <c r="DUX13" s="7"/>
      <c r="DUY13" s="7"/>
      <c r="DUZ13" s="7"/>
      <c r="DVA13" s="7"/>
      <c r="DVB13" s="7"/>
      <c r="DVC13" s="7"/>
      <c r="DVD13" s="7"/>
      <c r="DVE13" s="7"/>
      <c r="DVF13" s="7"/>
      <c r="DVG13" s="7"/>
      <c r="DVH13" s="7"/>
      <c r="DVI13" s="7"/>
      <c r="DVJ13" s="7"/>
      <c r="DVK13" s="7"/>
      <c r="DVL13" s="7"/>
      <c r="DVM13" s="7"/>
      <c r="DVN13" s="7"/>
      <c r="DVO13" s="7"/>
      <c r="DVP13" s="7"/>
      <c r="DVQ13" s="7"/>
      <c r="DVR13" s="7"/>
      <c r="DVS13" s="7"/>
      <c r="DVT13" s="7"/>
      <c r="DVU13" s="7"/>
      <c r="DVV13" s="7"/>
      <c r="DVW13" s="7"/>
      <c r="DVX13" s="7"/>
      <c r="DVY13" s="7"/>
      <c r="DVZ13" s="7"/>
      <c r="DWA13" s="7"/>
      <c r="DWB13" s="7"/>
      <c r="DWC13" s="7"/>
      <c r="DWD13" s="7"/>
      <c r="DWE13" s="7"/>
      <c r="DWF13" s="7"/>
      <c r="DWG13" s="7"/>
      <c r="DWH13" s="7"/>
      <c r="DWI13" s="7"/>
      <c r="DWJ13" s="7"/>
      <c r="DWK13" s="7"/>
      <c r="DWL13" s="7"/>
      <c r="DWM13" s="7"/>
      <c r="DWN13" s="7"/>
      <c r="DWO13" s="7"/>
      <c r="DWP13" s="7"/>
      <c r="DWQ13" s="7"/>
      <c r="DWR13" s="7"/>
      <c r="DWS13" s="7"/>
      <c r="DWT13" s="7"/>
      <c r="DWU13" s="7"/>
      <c r="DWV13" s="7"/>
      <c r="DWW13" s="7"/>
      <c r="DWX13" s="7"/>
      <c r="DWY13" s="7"/>
      <c r="DWZ13" s="7"/>
      <c r="DXA13" s="7"/>
      <c r="DXB13" s="7"/>
      <c r="DXC13" s="7"/>
      <c r="DXD13" s="7"/>
      <c r="DXE13" s="7"/>
      <c r="DXF13" s="7"/>
      <c r="DXG13" s="7"/>
      <c r="DXH13" s="7"/>
      <c r="DXI13" s="7"/>
      <c r="DXJ13" s="7"/>
      <c r="DXK13" s="7"/>
      <c r="DXL13" s="7"/>
      <c r="DXM13" s="7"/>
      <c r="DXN13" s="7"/>
      <c r="DXO13" s="7"/>
      <c r="DXP13" s="7"/>
      <c r="DXQ13" s="7"/>
      <c r="DXR13" s="7"/>
      <c r="DXS13" s="7"/>
      <c r="DXT13" s="7"/>
      <c r="DXU13" s="7"/>
      <c r="DXV13" s="7"/>
      <c r="DXW13" s="7"/>
      <c r="DXX13" s="7"/>
      <c r="DXY13" s="7"/>
      <c r="DXZ13" s="7"/>
      <c r="DYA13" s="7"/>
      <c r="DYB13" s="7"/>
      <c r="DYC13" s="7"/>
      <c r="DYD13" s="7"/>
      <c r="DYE13" s="7"/>
      <c r="DYF13" s="7"/>
      <c r="DYG13" s="7"/>
      <c r="DYH13" s="7"/>
      <c r="DYI13" s="7"/>
      <c r="DYJ13" s="7"/>
      <c r="DYK13" s="7"/>
      <c r="DYL13" s="7"/>
      <c r="DYM13" s="7"/>
      <c r="DYN13" s="7"/>
      <c r="DYO13" s="7"/>
      <c r="DYP13" s="7"/>
      <c r="DYQ13" s="7"/>
      <c r="DYR13" s="7"/>
      <c r="DYS13" s="7"/>
      <c r="DYT13" s="7"/>
      <c r="DYU13" s="7"/>
      <c r="DYV13" s="7"/>
      <c r="DYW13" s="7"/>
      <c r="DYX13" s="7"/>
      <c r="DYY13" s="7"/>
      <c r="DYZ13" s="7"/>
      <c r="DZA13" s="7"/>
      <c r="DZB13" s="7"/>
      <c r="DZC13" s="7"/>
      <c r="DZD13" s="7"/>
      <c r="DZE13" s="7"/>
      <c r="DZF13" s="7"/>
      <c r="DZG13" s="7"/>
      <c r="DZH13" s="7"/>
      <c r="DZI13" s="7"/>
      <c r="DZJ13" s="7"/>
      <c r="DZK13" s="7"/>
      <c r="DZL13" s="7"/>
      <c r="DZM13" s="7"/>
      <c r="DZN13" s="7"/>
      <c r="DZO13" s="7"/>
      <c r="DZP13" s="7"/>
      <c r="DZQ13" s="7"/>
      <c r="DZR13" s="7"/>
      <c r="DZS13" s="7"/>
      <c r="DZT13" s="7"/>
      <c r="DZU13" s="7"/>
      <c r="DZV13" s="7"/>
      <c r="DZW13" s="7"/>
      <c r="DZX13" s="7"/>
      <c r="DZY13" s="7"/>
      <c r="DZZ13" s="7"/>
      <c r="EAA13" s="7"/>
      <c r="EAB13" s="7"/>
      <c r="EAC13" s="7"/>
      <c r="EAD13" s="7"/>
      <c r="EAE13" s="7"/>
      <c r="EAF13" s="7"/>
      <c r="EAG13" s="7"/>
      <c r="EAH13" s="7"/>
      <c r="EAI13" s="7"/>
      <c r="EAJ13" s="7"/>
      <c r="EAK13" s="7"/>
      <c r="EAL13" s="7"/>
      <c r="EAM13" s="7"/>
      <c r="EAN13" s="7"/>
      <c r="EAO13" s="7"/>
      <c r="EAP13" s="7"/>
      <c r="EAQ13" s="7"/>
      <c r="EAR13" s="7"/>
      <c r="EAS13" s="7"/>
      <c r="EAT13" s="7"/>
      <c r="EAU13" s="7"/>
      <c r="EAV13" s="7"/>
      <c r="EAW13" s="7"/>
      <c r="EAX13" s="7"/>
      <c r="EAY13" s="7"/>
      <c r="EAZ13" s="7"/>
      <c r="EBA13" s="7"/>
      <c r="EBB13" s="7"/>
      <c r="EBC13" s="7"/>
      <c r="EBD13" s="7"/>
      <c r="EBE13" s="7"/>
      <c r="EBF13" s="7"/>
      <c r="EBG13" s="7"/>
      <c r="EBH13" s="7"/>
      <c r="EBI13" s="7"/>
      <c r="EBJ13" s="7"/>
      <c r="EBK13" s="7"/>
      <c r="EBL13" s="7"/>
      <c r="EBM13" s="7"/>
      <c r="EBN13" s="7"/>
      <c r="EBO13" s="7"/>
      <c r="EBP13" s="7"/>
      <c r="EBQ13" s="7"/>
      <c r="EBR13" s="7"/>
      <c r="EBS13" s="7"/>
      <c r="EBT13" s="7"/>
      <c r="EBU13" s="7"/>
      <c r="EBV13" s="7"/>
      <c r="EBW13" s="7"/>
      <c r="EBX13" s="7"/>
      <c r="EBY13" s="7"/>
      <c r="EBZ13" s="7"/>
      <c r="ECA13" s="7"/>
      <c r="ECB13" s="7"/>
      <c r="ECC13" s="7"/>
      <c r="ECD13" s="7"/>
      <c r="ECE13" s="7"/>
      <c r="ECF13" s="7"/>
      <c r="ECG13" s="7"/>
      <c r="ECH13" s="7"/>
      <c r="ECI13" s="7"/>
      <c r="ECJ13" s="7"/>
      <c r="ECK13" s="7"/>
      <c r="ECL13" s="7"/>
      <c r="ECM13" s="7"/>
      <c r="ECN13" s="7"/>
      <c r="ECO13" s="7"/>
      <c r="ECP13" s="7"/>
      <c r="ECQ13" s="7"/>
      <c r="ECR13" s="7"/>
      <c r="ECS13" s="7"/>
      <c r="ECT13" s="7"/>
      <c r="ECU13" s="7"/>
      <c r="ECV13" s="7"/>
      <c r="ECW13" s="7"/>
      <c r="ECX13" s="7"/>
      <c r="ECY13" s="7"/>
      <c r="ECZ13" s="7"/>
      <c r="EDA13" s="7"/>
      <c r="EDB13" s="7"/>
      <c r="EDC13" s="7"/>
      <c r="EDD13" s="7"/>
      <c r="EDE13" s="7"/>
      <c r="EDF13" s="7"/>
      <c r="EDG13" s="7"/>
      <c r="EDH13" s="7"/>
      <c r="EDI13" s="7"/>
      <c r="EDJ13" s="7"/>
      <c r="EDK13" s="7"/>
      <c r="EDL13" s="7"/>
      <c r="EDM13" s="7"/>
      <c r="EDN13" s="7"/>
      <c r="EDO13" s="7"/>
      <c r="EDP13" s="7"/>
      <c r="EDQ13" s="7"/>
      <c r="EDR13" s="7"/>
      <c r="EDS13" s="7"/>
      <c r="EDT13" s="7"/>
      <c r="EDU13" s="7"/>
      <c r="EDV13" s="7"/>
      <c r="EDW13" s="7"/>
      <c r="EDX13" s="7"/>
      <c r="EDY13" s="7"/>
      <c r="EDZ13" s="7"/>
      <c r="EEA13" s="7"/>
      <c r="EEB13" s="7"/>
      <c r="EEC13" s="7"/>
      <c r="EED13" s="7"/>
      <c r="EEE13" s="7"/>
      <c r="EEF13" s="7"/>
      <c r="EEG13" s="7"/>
      <c r="EEH13" s="7"/>
      <c r="EEI13" s="7"/>
      <c r="EEJ13" s="7"/>
      <c r="EEK13" s="7"/>
      <c r="EEL13" s="7"/>
      <c r="EEM13" s="7"/>
      <c r="EEN13" s="7"/>
      <c r="EEO13" s="7"/>
      <c r="EEP13" s="7"/>
      <c r="EEQ13" s="7"/>
      <c r="EER13" s="7"/>
      <c r="EES13" s="7"/>
      <c r="EET13" s="7"/>
      <c r="EEU13" s="7"/>
      <c r="EEV13" s="7"/>
      <c r="EEW13" s="7"/>
      <c r="EEX13" s="7"/>
      <c r="EEY13" s="7"/>
      <c r="EEZ13" s="7"/>
      <c r="EFA13" s="7"/>
      <c r="EFB13" s="7"/>
      <c r="EFC13" s="7"/>
      <c r="EFD13" s="7"/>
      <c r="EFE13" s="7"/>
      <c r="EFF13" s="7"/>
      <c r="EFG13" s="7"/>
      <c r="EFH13" s="7"/>
      <c r="EFI13" s="7"/>
      <c r="EFJ13" s="7"/>
      <c r="EFK13" s="7"/>
      <c r="EFL13" s="7"/>
      <c r="EFM13" s="7"/>
      <c r="EFN13" s="7"/>
      <c r="EFO13" s="7"/>
      <c r="EFP13" s="7"/>
      <c r="EFQ13" s="7"/>
      <c r="EFR13" s="7"/>
      <c r="EFS13" s="7"/>
      <c r="EFT13" s="7"/>
      <c r="EFU13" s="7"/>
      <c r="EFV13" s="7"/>
      <c r="EFW13" s="7"/>
      <c r="EFX13" s="7"/>
      <c r="EFY13" s="7"/>
      <c r="EFZ13" s="7"/>
      <c r="EGA13" s="7"/>
      <c r="EGB13" s="7"/>
      <c r="EGC13" s="7"/>
      <c r="EGD13" s="7"/>
      <c r="EGE13" s="7"/>
      <c r="EGF13" s="7"/>
      <c r="EGG13" s="7"/>
      <c r="EGH13" s="7"/>
      <c r="EGI13" s="7"/>
      <c r="EGJ13" s="7"/>
      <c r="EGK13" s="7"/>
      <c r="EGL13" s="7"/>
      <c r="EGM13" s="7"/>
      <c r="EGN13" s="7"/>
      <c r="EGO13" s="7"/>
      <c r="EGP13" s="7"/>
      <c r="EGQ13" s="7"/>
      <c r="EGR13" s="7"/>
      <c r="EGS13" s="7"/>
      <c r="EGT13" s="7"/>
      <c r="EGU13" s="7"/>
      <c r="EGV13" s="7"/>
      <c r="EGW13" s="7"/>
      <c r="EGX13" s="7"/>
      <c r="EGY13" s="7"/>
      <c r="EGZ13" s="7"/>
      <c r="EHA13" s="7"/>
      <c r="EHB13" s="7"/>
      <c r="EHC13" s="7"/>
      <c r="EHD13" s="7"/>
      <c r="EHE13" s="7"/>
      <c r="EHF13" s="7"/>
      <c r="EHG13" s="7"/>
      <c r="EHH13" s="7"/>
      <c r="EHI13" s="7"/>
      <c r="EHJ13" s="7"/>
      <c r="EHK13" s="7"/>
      <c r="EHL13" s="7"/>
      <c r="EHM13" s="7"/>
      <c r="EHN13" s="7"/>
      <c r="EHO13" s="7"/>
      <c r="EHP13" s="7"/>
      <c r="EHQ13" s="7"/>
      <c r="EHR13" s="7"/>
      <c r="EHS13" s="7"/>
      <c r="EHT13" s="7"/>
      <c r="EHU13" s="7"/>
      <c r="EHV13" s="7"/>
      <c r="EHW13" s="7"/>
      <c r="EHX13" s="7"/>
      <c r="EHY13" s="7"/>
      <c r="EHZ13" s="7"/>
      <c r="EIA13" s="7"/>
      <c r="EIB13" s="7"/>
      <c r="EIC13" s="7"/>
      <c r="EID13" s="7"/>
      <c r="EIE13" s="7"/>
      <c r="EIF13" s="7"/>
      <c r="EIG13" s="7"/>
      <c r="EIH13" s="7"/>
      <c r="EII13" s="7"/>
      <c r="EIJ13" s="7"/>
      <c r="EIK13" s="7"/>
      <c r="EIL13" s="7"/>
      <c r="EIM13" s="7"/>
      <c r="EIN13" s="7"/>
      <c r="EIO13" s="7"/>
      <c r="EIP13" s="7"/>
      <c r="EIQ13" s="7"/>
      <c r="EIR13" s="7"/>
      <c r="EIS13" s="7"/>
      <c r="EIT13" s="7"/>
      <c r="EIU13" s="7"/>
      <c r="EIV13" s="7"/>
      <c r="EIW13" s="7"/>
      <c r="EIX13" s="7"/>
      <c r="EIY13" s="7"/>
      <c r="EIZ13" s="7"/>
      <c r="EJA13" s="7"/>
      <c r="EJB13" s="7"/>
      <c r="EJC13" s="7"/>
      <c r="EJD13" s="7"/>
      <c r="EJE13" s="7"/>
      <c r="EJF13" s="7"/>
      <c r="EJG13" s="7"/>
      <c r="EJH13" s="7"/>
      <c r="EJI13" s="7"/>
      <c r="EJJ13" s="7"/>
      <c r="EJK13" s="7"/>
      <c r="EJL13" s="7"/>
      <c r="EJM13" s="7"/>
      <c r="EJN13" s="7"/>
      <c r="EJO13" s="7"/>
      <c r="EJP13" s="7"/>
      <c r="EJQ13" s="7"/>
      <c r="EJR13" s="7"/>
      <c r="EJS13" s="7"/>
      <c r="EJT13" s="7"/>
      <c r="EJU13" s="7"/>
      <c r="EJV13" s="7"/>
      <c r="EJW13" s="7"/>
      <c r="EJX13" s="7"/>
      <c r="EJY13" s="7"/>
      <c r="EJZ13" s="7"/>
      <c r="EKA13" s="7"/>
      <c r="EKB13" s="7"/>
      <c r="EKC13" s="7"/>
      <c r="EKD13" s="7"/>
      <c r="EKE13" s="7"/>
      <c r="EKF13" s="7"/>
      <c r="EKG13" s="7"/>
      <c r="EKH13" s="7"/>
      <c r="EKI13" s="7"/>
      <c r="EKJ13" s="7"/>
      <c r="EKK13" s="7"/>
      <c r="EKL13" s="7"/>
      <c r="EKM13" s="7"/>
      <c r="EKN13" s="7"/>
      <c r="EKO13" s="7"/>
      <c r="EKP13" s="7"/>
      <c r="EKQ13" s="7"/>
      <c r="EKR13" s="7"/>
      <c r="EKS13" s="7"/>
      <c r="EKT13" s="7"/>
      <c r="EKU13" s="7"/>
      <c r="EKV13" s="7"/>
      <c r="EKW13" s="7"/>
      <c r="EKX13" s="7"/>
      <c r="EKY13" s="7"/>
      <c r="EKZ13" s="7"/>
      <c r="ELA13" s="7"/>
      <c r="ELB13" s="7"/>
      <c r="ELC13" s="7"/>
      <c r="ELD13" s="7"/>
      <c r="ELE13" s="7"/>
      <c r="ELF13" s="7"/>
      <c r="ELG13" s="7"/>
      <c r="ELH13" s="7"/>
      <c r="ELI13" s="7"/>
      <c r="ELJ13" s="7"/>
      <c r="ELK13" s="7"/>
      <c r="ELL13" s="7"/>
      <c r="ELM13" s="7"/>
      <c r="ELN13" s="7"/>
      <c r="ELO13" s="7"/>
      <c r="ELP13" s="7"/>
      <c r="ELQ13" s="7"/>
      <c r="ELR13" s="7"/>
      <c r="ELS13" s="7"/>
      <c r="ELT13" s="7"/>
      <c r="ELU13" s="7"/>
      <c r="ELV13" s="7"/>
      <c r="ELW13" s="7"/>
      <c r="ELX13" s="7"/>
      <c r="ELY13" s="7"/>
      <c r="ELZ13" s="7"/>
      <c r="EMA13" s="7"/>
      <c r="EMB13" s="7"/>
      <c r="EMC13" s="7"/>
      <c r="EMD13" s="7"/>
      <c r="EME13" s="7"/>
      <c r="EMF13" s="7"/>
      <c r="EMG13" s="7"/>
      <c r="EMH13" s="7"/>
      <c r="EMI13" s="7"/>
      <c r="EMJ13" s="7"/>
      <c r="EMK13" s="7"/>
      <c r="EML13" s="7"/>
      <c r="EMM13" s="7"/>
      <c r="EMN13" s="7"/>
      <c r="EMO13" s="7"/>
      <c r="EMP13" s="7"/>
      <c r="EMQ13" s="7"/>
      <c r="EMR13" s="7"/>
      <c r="EMS13" s="7"/>
      <c r="EMT13" s="7"/>
      <c r="EMU13" s="7"/>
      <c r="EMV13" s="7"/>
      <c r="EMW13" s="7"/>
      <c r="EMX13" s="7"/>
      <c r="EMY13" s="7"/>
      <c r="EMZ13" s="7"/>
      <c r="ENA13" s="7"/>
      <c r="ENB13" s="7"/>
      <c r="ENC13" s="7"/>
      <c r="END13" s="7"/>
      <c r="ENE13" s="7"/>
      <c r="ENF13" s="7"/>
      <c r="ENG13" s="7"/>
      <c r="ENH13" s="7"/>
      <c r="ENI13" s="7"/>
      <c r="ENJ13" s="7"/>
      <c r="ENK13" s="7"/>
      <c r="ENL13" s="7"/>
      <c r="ENM13" s="7"/>
      <c r="ENN13" s="7"/>
      <c r="ENO13" s="7"/>
      <c r="ENP13" s="7"/>
      <c r="ENQ13" s="7"/>
      <c r="ENR13" s="7"/>
      <c r="ENS13" s="7"/>
      <c r="ENT13" s="7"/>
      <c r="ENU13" s="7"/>
      <c r="ENV13" s="7"/>
      <c r="ENW13" s="7"/>
      <c r="ENX13" s="7"/>
      <c r="ENY13" s="7"/>
      <c r="ENZ13" s="7"/>
      <c r="EOA13" s="7"/>
      <c r="EOB13" s="7"/>
      <c r="EOC13" s="7"/>
      <c r="EOD13" s="7"/>
      <c r="EOE13" s="7"/>
      <c r="EOF13" s="7"/>
      <c r="EOG13" s="7"/>
      <c r="EOH13" s="7"/>
      <c r="EOI13" s="7"/>
      <c r="EOJ13" s="7"/>
      <c r="EOK13" s="7"/>
      <c r="EOL13" s="7"/>
      <c r="EOM13" s="7"/>
      <c r="EON13" s="7"/>
      <c r="EOO13" s="7"/>
      <c r="EOP13" s="7"/>
      <c r="EOQ13" s="7"/>
      <c r="EOR13" s="7"/>
      <c r="EOS13" s="7"/>
      <c r="EOT13" s="7"/>
      <c r="EOU13" s="7"/>
      <c r="EOV13" s="7"/>
      <c r="EOW13" s="7"/>
      <c r="EOX13" s="7"/>
      <c r="EOY13" s="7"/>
      <c r="EOZ13" s="7"/>
      <c r="EPA13" s="7"/>
      <c r="EPB13" s="7"/>
      <c r="EPC13" s="7"/>
      <c r="EPD13" s="7"/>
      <c r="EPE13" s="7"/>
      <c r="EPF13" s="7"/>
      <c r="EPG13" s="7"/>
      <c r="EPH13" s="7"/>
      <c r="EPI13" s="7"/>
      <c r="EPJ13" s="7"/>
      <c r="EPK13" s="7"/>
      <c r="EPL13" s="7"/>
      <c r="EPM13" s="7"/>
      <c r="EPN13" s="7"/>
      <c r="EPO13" s="7"/>
      <c r="EPP13" s="7"/>
      <c r="EPQ13" s="7"/>
      <c r="EPR13" s="7"/>
      <c r="EPS13" s="7"/>
      <c r="EPT13" s="7"/>
      <c r="EPU13" s="7"/>
      <c r="EPV13" s="7"/>
      <c r="EPW13" s="7"/>
      <c r="EPX13" s="7"/>
      <c r="EPY13" s="7"/>
      <c r="EPZ13" s="7"/>
      <c r="EQA13" s="7"/>
      <c r="EQB13" s="7"/>
      <c r="EQC13" s="7"/>
      <c r="EQD13" s="7"/>
      <c r="EQE13" s="7"/>
      <c r="EQF13" s="7"/>
      <c r="EQG13" s="7"/>
      <c r="EQH13" s="7"/>
      <c r="EQI13" s="7"/>
      <c r="EQJ13" s="7"/>
      <c r="EQK13" s="7"/>
      <c r="EQL13" s="7"/>
      <c r="EQM13" s="7"/>
      <c r="EQN13" s="7"/>
      <c r="EQO13" s="7"/>
      <c r="EQP13" s="7"/>
      <c r="EQQ13" s="7"/>
      <c r="EQR13" s="7"/>
      <c r="EQS13" s="7"/>
      <c r="EQT13" s="7"/>
      <c r="EQU13" s="7"/>
      <c r="EQV13" s="7"/>
      <c r="EQW13" s="7"/>
      <c r="EQX13" s="7"/>
      <c r="EQY13" s="7"/>
      <c r="EQZ13" s="7"/>
      <c r="ERA13" s="7"/>
      <c r="ERB13" s="7"/>
      <c r="ERC13" s="7"/>
      <c r="ERD13" s="7"/>
      <c r="ERE13" s="7"/>
      <c r="ERF13" s="7"/>
      <c r="ERG13" s="7"/>
      <c r="ERH13" s="7"/>
      <c r="ERI13" s="7"/>
      <c r="ERJ13" s="7"/>
      <c r="ERK13" s="7"/>
      <c r="ERL13" s="7"/>
      <c r="ERM13" s="7"/>
      <c r="ERN13" s="7"/>
      <c r="ERO13" s="7"/>
      <c r="ERP13" s="7"/>
      <c r="ERQ13" s="7"/>
      <c r="ERR13" s="7"/>
      <c r="ERS13" s="7"/>
      <c r="ERT13" s="7"/>
      <c r="ERU13" s="7"/>
      <c r="ERV13" s="7"/>
      <c r="ERW13" s="7"/>
      <c r="ERX13" s="7"/>
      <c r="ERY13" s="7"/>
      <c r="ERZ13" s="7"/>
      <c r="ESA13" s="7"/>
      <c r="ESB13" s="7"/>
      <c r="ESC13" s="7"/>
      <c r="ESD13" s="7"/>
      <c r="ESE13" s="7"/>
      <c r="ESF13" s="7"/>
      <c r="ESG13" s="7"/>
      <c r="ESH13" s="7"/>
      <c r="ESI13" s="7"/>
      <c r="ESJ13" s="7"/>
      <c r="ESK13" s="7"/>
      <c r="ESL13" s="7"/>
      <c r="ESM13" s="7"/>
      <c r="ESN13" s="7"/>
      <c r="ESO13" s="7"/>
      <c r="ESP13" s="7"/>
      <c r="ESQ13" s="7"/>
      <c r="ESR13" s="7"/>
      <c r="ESS13" s="7"/>
      <c r="EST13" s="7"/>
      <c r="ESU13" s="7"/>
      <c r="ESV13" s="7"/>
      <c r="ESW13" s="7"/>
      <c r="ESX13" s="7"/>
      <c r="ESY13" s="7"/>
      <c r="ESZ13" s="7"/>
      <c r="ETA13" s="7"/>
      <c r="ETB13" s="7"/>
      <c r="ETC13" s="7"/>
      <c r="ETD13" s="7"/>
      <c r="ETE13" s="7"/>
      <c r="ETF13" s="7"/>
      <c r="ETG13" s="7"/>
      <c r="ETH13" s="7"/>
      <c r="ETI13" s="7"/>
      <c r="ETJ13" s="7"/>
      <c r="ETK13" s="7"/>
      <c r="ETL13" s="7"/>
      <c r="ETM13" s="7"/>
      <c r="ETN13" s="7"/>
      <c r="ETO13" s="7"/>
      <c r="ETP13" s="7"/>
      <c r="ETQ13" s="7"/>
      <c r="ETR13" s="7"/>
      <c r="ETS13" s="7"/>
      <c r="ETT13" s="7"/>
      <c r="ETU13" s="7"/>
      <c r="ETV13" s="7"/>
      <c r="ETW13" s="7"/>
      <c r="ETX13" s="7"/>
      <c r="ETY13" s="7"/>
      <c r="ETZ13" s="7"/>
      <c r="EUA13" s="7"/>
      <c r="EUB13" s="7"/>
      <c r="EUC13" s="7"/>
      <c r="EUD13" s="7"/>
      <c r="EUE13" s="7"/>
      <c r="EUF13" s="7"/>
      <c r="EUG13" s="7"/>
      <c r="EUH13" s="7"/>
      <c r="EUI13" s="7"/>
      <c r="EUJ13" s="7"/>
      <c r="EUK13" s="7"/>
      <c r="EUL13" s="7"/>
      <c r="EUM13" s="7"/>
      <c r="EUN13" s="7"/>
      <c r="EUO13" s="7"/>
      <c r="EUP13" s="7"/>
      <c r="EUQ13" s="7"/>
      <c r="EUR13" s="7"/>
      <c r="EUS13" s="7"/>
      <c r="EUT13" s="7"/>
      <c r="EUU13" s="7"/>
      <c r="EUV13" s="7"/>
      <c r="EUW13" s="7"/>
      <c r="EUX13" s="7"/>
      <c r="EUY13" s="7"/>
      <c r="EUZ13" s="7"/>
      <c r="EVA13" s="7"/>
      <c r="EVB13" s="7"/>
      <c r="EVC13" s="7"/>
      <c r="EVD13" s="7"/>
      <c r="EVE13" s="7"/>
      <c r="EVF13" s="7"/>
      <c r="EVG13" s="7"/>
      <c r="EVH13" s="7"/>
      <c r="EVI13" s="7"/>
      <c r="EVJ13" s="7"/>
      <c r="EVK13" s="7"/>
      <c r="EVL13" s="7"/>
      <c r="EVM13" s="7"/>
      <c r="EVN13" s="7"/>
      <c r="EVO13" s="7"/>
      <c r="EVP13" s="7"/>
      <c r="EVQ13" s="7"/>
      <c r="EVR13" s="7"/>
      <c r="EVS13" s="7"/>
      <c r="EVT13" s="7"/>
      <c r="EVU13" s="7"/>
      <c r="EVV13" s="7"/>
      <c r="EVW13" s="7"/>
      <c r="EVX13" s="7"/>
      <c r="EVY13" s="7"/>
      <c r="EVZ13" s="7"/>
      <c r="EWA13" s="7"/>
      <c r="EWB13" s="7"/>
      <c r="EWC13" s="7"/>
      <c r="EWD13" s="7"/>
      <c r="EWE13" s="7"/>
      <c r="EWF13" s="7"/>
      <c r="EWG13" s="7"/>
      <c r="EWH13" s="7"/>
      <c r="EWI13" s="7"/>
      <c r="EWJ13" s="7"/>
      <c r="EWK13" s="7"/>
      <c r="EWL13" s="7"/>
      <c r="EWM13" s="7"/>
      <c r="EWN13" s="7"/>
      <c r="EWO13" s="7"/>
      <c r="EWP13" s="7"/>
      <c r="EWQ13" s="7"/>
      <c r="EWR13" s="7"/>
      <c r="EWS13" s="7"/>
      <c r="EWT13" s="7"/>
      <c r="EWU13" s="7"/>
      <c r="EWV13" s="7"/>
      <c r="EWW13" s="7"/>
      <c r="EWX13" s="7"/>
      <c r="EWY13" s="7"/>
      <c r="EWZ13" s="7"/>
      <c r="EXA13" s="7"/>
      <c r="EXB13" s="7"/>
      <c r="EXC13" s="7"/>
      <c r="EXD13" s="7"/>
      <c r="EXE13" s="7"/>
      <c r="EXF13" s="7"/>
      <c r="EXG13" s="7"/>
      <c r="EXH13" s="7"/>
      <c r="EXI13" s="7"/>
      <c r="EXJ13" s="7"/>
      <c r="EXK13" s="7"/>
      <c r="EXL13" s="7"/>
      <c r="EXM13" s="7"/>
      <c r="EXN13" s="7"/>
      <c r="EXO13" s="7"/>
      <c r="EXP13" s="7"/>
      <c r="EXQ13" s="7"/>
      <c r="EXR13" s="7"/>
      <c r="EXS13" s="7"/>
      <c r="EXT13" s="7"/>
      <c r="EXU13" s="7"/>
      <c r="EXV13" s="7"/>
      <c r="EXW13" s="7"/>
      <c r="EXX13" s="7"/>
      <c r="EXY13" s="7"/>
      <c r="EXZ13" s="7"/>
      <c r="EYA13" s="7"/>
      <c r="EYB13" s="7"/>
      <c r="EYC13" s="7"/>
      <c r="EYD13" s="7"/>
      <c r="EYE13" s="7"/>
      <c r="EYF13" s="7"/>
      <c r="EYG13" s="7"/>
      <c r="EYH13" s="7"/>
      <c r="EYI13" s="7"/>
      <c r="EYJ13" s="7"/>
      <c r="EYK13" s="7"/>
      <c r="EYL13" s="7"/>
      <c r="EYM13" s="7"/>
      <c r="EYN13" s="7"/>
      <c r="EYO13" s="7"/>
      <c r="EYP13" s="7"/>
      <c r="EYQ13" s="7"/>
      <c r="EYR13" s="7"/>
      <c r="EYS13" s="7"/>
      <c r="EYT13" s="7"/>
      <c r="EYU13" s="7"/>
      <c r="EYV13" s="7"/>
      <c r="EYW13" s="7"/>
      <c r="EYX13" s="7"/>
      <c r="EYY13" s="7"/>
      <c r="EYZ13" s="7"/>
      <c r="EZA13" s="7"/>
      <c r="EZB13" s="7"/>
      <c r="EZC13" s="7"/>
      <c r="EZD13" s="7"/>
      <c r="EZE13" s="7"/>
      <c r="EZF13" s="7"/>
      <c r="EZG13" s="7"/>
      <c r="EZH13" s="7"/>
      <c r="EZI13" s="7"/>
      <c r="EZJ13" s="7"/>
      <c r="EZK13" s="7"/>
      <c r="EZL13" s="7"/>
      <c r="EZM13" s="7"/>
      <c r="EZN13" s="7"/>
      <c r="EZO13" s="7"/>
      <c r="EZP13" s="7"/>
      <c r="EZQ13" s="7"/>
      <c r="EZR13" s="7"/>
      <c r="EZS13" s="7"/>
      <c r="EZT13" s="7"/>
      <c r="EZU13" s="7"/>
      <c r="EZV13" s="7"/>
      <c r="EZW13" s="7"/>
      <c r="EZX13" s="7"/>
      <c r="EZY13" s="7"/>
      <c r="EZZ13" s="7"/>
      <c r="FAA13" s="7"/>
      <c r="FAB13" s="7"/>
      <c r="FAC13" s="7"/>
      <c r="FAD13" s="7"/>
      <c r="FAE13" s="7"/>
      <c r="FAF13" s="7"/>
      <c r="FAG13" s="7"/>
      <c r="FAH13" s="7"/>
      <c r="FAI13" s="7"/>
      <c r="FAJ13" s="7"/>
      <c r="FAK13" s="7"/>
      <c r="FAL13" s="7"/>
      <c r="FAM13" s="7"/>
      <c r="FAN13" s="7"/>
      <c r="FAO13" s="7"/>
      <c r="FAP13" s="7"/>
      <c r="FAQ13" s="7"/>
      <c r="FAR13" s="7"/>
      <c r="FAS13" s="7"/>
      <c r="FAT13" s="7"/>
      <c r="FAU13" s="7"/>
      <c r="FAV13" s="7"/>
      <c r="FAW13" s="7"/>
      <c r="FAX13" s="7"/>
      <c r="FAY13" s="7"/>
      <c r="FAZ13" s="7"/>
      <c r="FBA13" s="7"/>
      <c r="FBB13" s="7"/>
      <c r="FBC13" s="7"/>
      <c r="FBD13" s="7"/>
      <c r="FBE13" s="7"/>
      <c r="FBF13" s="7"/>
      <c r="FBG13" s="7"/>
      <c r="FBH13" s="7"/>
      <c r="FBI13" s="7"/>
      <c r="FBJ13" s="7"/>
      <c r="FBK13" s="7"/>
      <c r="FBL13" s="7"/>
      <c r="FBM13" s="7"/>
      <c r="FBN13" s="7"/>
      <c r="FBO13" s="7"/>
      <c r="FBP13" s="7"/>
      <c r="FBQ13" s="7"/>
      <c r="FBR13" s="7"/>
      <c r="FBS13" s="7"/>
      <c r="FBT13" s="7"/>
      <c r="FBU13" s="7"/>
      <c r="FBV13" s="7"/>
      <c r="FBW13" s="7"/>
      <c r="FBX13" s="7"/>
      <c r="FBY13" s="7"/>
      <c r="FBZ13" s="7"/>
      <c r="FCA13" s="7"/>
      <c r="FCB13" s="7"/>
      <c r="FCC13" s="7"/>
      <c r="FCD13" s="7"/>
      <c r="FCE13" s="7"/>
      <c r="FCF13" s="7"/>
      <c r="FCG13" s="7"/>
      <c r="FCH13" s="7"/>
      <c r="FCI13" s="7"/>
      <c r="FCJ13" s="7"/>
      <c r="FCK13" s="7"/>
      <c r="FCL13" s="7"/>
      <c r="FCM13" s="7"/>
      <c r="FCN13" s="7"/>
      <c r="FCO13" s="7"/>
      <c r="FCP13" s="7"/>
      <c r="FCQ13" s="7"/>
      <c r="FCR13" s="7"/>
      <c r="FCS13" s="7"/>
      <c r="FCT13" s="7"/>
      <c r="FCU13" s="7"/>
      <c r="FCV13" s="7"/>
      <c r="FCW13" s="7"/>
      <c r="FCX13" s="7"/>
      <c r="FCY13" s="7"/>
      <c r="FCZ13" s="7"/>
      <c r="FDA13" s="7"/>
      <c r="FDB13" s="7"/>
      <c r="FDC13" s="7"/>
      <c r="FDD13" s="7"/>
      <c r="FDE13" s="7"/>
      <c r="FDF13" s="7"/>
      <c r="FDG13" s="7"/>
      <c r="FDH13" s="7"/>
      <c r="FDI13" s="7"/>
      <c r="FDJ13" s="7"/>
      <c r="FDK13" s="7"/>
      <c r="FDL13" s="7"/>
      <c r="FDM13" s="7"/>
      <c r="FDN13" s="7"/>
      <c r="FDO13" s="7"/>
      <c r="FDP13" s="7"/>
      <c r="FDQ13" s="7"/>
      <c r="FDR13" s="7"/>
      <c r="FDS13" s="7"/>
      <c r="FDT13" s="7"/>
      <c r="FDU13" s="7"/>
      <c r="FDV13" s="7"/>
      <c r="FDW13" s="7"/>
      <c r="FDX13" s="7"/>
      <c r="FDY13" s="7"/>
      <c r="FDZ13" s="7"/>
      <c r="FEA13" s="7"/>
      <c r="FEB13" s="7"/>
      <c r="FEC13" s="7"/>
      <c r="FED13" s="7"/>
      <c r="FEE13" s="7"/>
      <c r="FEF13" s="7"/>
      <c r="FEG13" s="7"/>
      <c r="FEH13" s="7"/>
      <c r="FEI13" s="7"/>
      <c r="FEJ13" s="7"/>
      <c r="FEK13" s="7"/>
      <c r="FEL13" s="7"/>
      <c r="FEM13" s="7"/>
      <c r="FEN13" s="7"/>
      <c r="FEO13" s="7"/>
      <c r="FEP13" s="7"/>
      <c r="FEQ13" s="7"/>
      <c r="FER13" s="7"/>
      <c r="FES13" s="7"/>
      <c r="FET13" s="7"/>
      <c r="FEU13" s="7"/>
      <c r="FEV13" s="7"/>
      <c r="FEW13" s="7"/>
      <c r="FEX13" s="7"/>
      <c r="FEY13" s="7"/>
      <c r="FEZ13" s="7"/>
      <c r="FFA13" s="7"/>
      <c r="FFB13" s="7"/>
      <c r="FFC13" s="7"/>
      <c r="FFD13" s="7"/>
      <c r="FFE13" s="7"/>
      <c r="FFF13" s="7"/>
      <c r="FFG13" s="7"/>
      <c r="FFH13" s="7"/>
      <c r="FFI13" s="7"/>
      <c r="FFJ13" s="7"/>
      <c r="FFK13" s="7"/>
      <c r="FFL13" s="7"/>
      <c r="FFM13" s="7"/>
      <c r="FFN13" s="7"/>
      <c r="FFO13" s="7"/>
      <c r="FFP13" s="7"/>
      <c r="FFQ13" s="7"/>
      <c r="FFR13" s="7"/>
      <c r="FFS13" s="7"/>
      <c r="FFT13" s="7"/>
      <c r="FFU13" s="7"/>
      <c r="FFV13" s="7"/>
      <c r="FFW13" s="7"/>
      <c r="FFX13" s="7"/>
      <c r="FFY13" s="7"/>
      <c r="FFZ13" s="7"/>
      <c r="FGA13" s="7"/>
      <c r="FGB13" s="7"/>
      <c r="FGC13" s="7"/>
      <c r="FGD13" s="7"/>
      <c r="FGE13" s="7"/>
      <c r="FGF13" s="7"/>
      <c r="FGG13" s="7"/>
      <c r="FGH13" s="7"/>
      <c r="FGI13" s="7"/>
      <c r="FGJ13" s="7"/>
      <c r="FGK13" s="7"/>
      <c r="FGL13" s="7"/>
      <c r="FGM13" s="7"/>
      <c r="FGN13" s="7"/>
      <c r="FGO13" s="7"/>
      <c r="FGP13" s="7"/>
      <c r="FGQ13" s="7"/>
      <c r="FGR13" s="7"/>
      <c r="FGS13" s="7"/>
      <c r="FGT13" s="7"/>
      <c r="FGU13" s="7"/>
      <c r="FGV13" s="7"/>
      <c r="FGW13" s="7"/>
      <c r="FGX13" s="7"/>
      <c r="FGY13" s="7"/>
      <c r="FGZ13" s="7"/>
      <c r="FHA13" s="7"/>
      <c r="FHB13" s="7"/>
      <c r="FHC13" s="7"/>
      <c r="FHD13" s="7"/>
      <c r="FHE13" s="7"/>
      <c r="FHF13" s="7"/>
      <c r="FHG13" s="7"/>
      <c r="FHH13" s="7"/>
      <c r="FHI13" s="7"/>
      <c r="FHJ13" s="7"/>
      <c r="FHK13" s="7"/>
      <c r="FHL13" s="7"/>
      <c r="FHM13" s="7"/>
      <c r="FHN13" s="7"/>
      <c r="FHO13" s="7"/>
      <c r="FHP13" s="7"/>
      <c r="FHQ13" s="7"/>
      <c r="FHR13" s="7"/>
      <c r="FHS13" s="7"/>
      <c r="FHT13" s="7"/>
      <c r="FHU13" s="7"/>
      <c r="FHV13" s="7"/>
      <c r="FHW13" s="7"/>
      <c r="FHX13" s="7"/>
      <c r="FHY13" s="7"/>
      <c r="FHZ13" s="7"/>
      <c r="FIA13" s="7"/>
      <c r="FIB13" s="7"/>
      <c r="FIC13" s="7"/>
      <c r="FID13" s="7"/>
      <c r="FIE13" s="7"/>
      <c r="FIF13" s="7"/>
      <c r="FIG13" s="7"/>
      <c r="FIH13" s="7"/>
      <c r="FII13" s="7"/>
      <c r="FIJ13" s="7"/>
      <c r="FIK13" s="7"/>
      <c r="FIL13" s="7"/>
      <c r="FIM13" s="7"/>
      <c r="FIN13" s="7"/>
      <c r="FIO13" s="7"/>
      <c r="FIP13" s="7"/>
      <c r="FIQ13" s="7"/>
      <c r="FIR13" s="7"/>
      <c r="FIS13" s="7"/>
      <c r="FIT13" s="7"/>
      <c r="FIU13" s="7"/>
      <c r="FIV13" s="7"/>
      <c r="FIW13" s="7"/>
      <c r="FIX13" s="7"/>
      <c r="FIY13" s="7"/>
      <c r="FIZ13" s="7"/>
      <c r="FJA13" s="7"/>
      <c r="FJB13" s="7"/>
      <c r="FJC13" s="7"/>
      <c r="FJD13" s="7"/>
      <c r="FJE13" s="7"/>
      <c r="FJF13" s="7"/>
      <c r="FJG13" s="7"/>
      <c r="FJH13" s="7"/>
      <c r="FJI13" s="7"/>
      <c r="FJJ13" s="7"/>
      <c r="FJK13" s="7"/>
      <c r="FJL13" s="7"/>
      <c r="FJM13" s="7"/>
      <c r="FJN13" s="7"/>
      <c r="FJO13" s="7"/>
      <c r="FJP13" s="7"/>
      <c r="FJQ13" s="7"/>
      <c r="FJR13" s="7"/>
      <c r="FJS13" s="7"/>
      <c r="FJT13" s="7"/>
      <c r="FJU13" s="7"/>
      <c r="FJV13" s="7"/>
      <c r="FJW13" s="7"/>
      <c r="FJX13" s="7"/>
      <c r="FJY13" s="7"/>
      <c r="FJZ13" s="7"/>
      <c r="FKA13" s="7"/>
      <c r="FKB13" s="7"/>
      <c r="FKC13" s="7"/>
      <c r="FKD13" s="7"/>
      <c r="FKE13" s="7"/>
      <c r="FKF13" s="7"/>
      <c r="FKG13" s="7"/>
      <c r="FKH13" s="7"/>
      <c r="FKI13" s="7"/>
      <c r="FKJ13" s="7"/>
      <c r="FKK13" s="7"/>
      <c r="FKL13" s="7"/>
      <c r="FKM13" s="7"/>
      <c r="FKN13" s="7"/>
      <c r="FKO13" s="7"/>
      <c r="FKP13" s="7"/>
      <c r="FKQ13" s="7"/>
      <c r="FKR13" s="7"/>
      <c r="FKS13" s="7"/>
      <c r="FKT13" s="7"/>
      <c r="FKU13" s="7"/>
      <c r="FKV13" s="7"/>
      <c r="FKW13" s="7"/>
      <c r="FKX13" s="7"/>
      <c r="FKY13" s="7"/>
      <c r="FKZ13" s="7"/>
      <c r="FLA13" s="7"/>
      <c r="FLB13" s="7"/>
      <c r="FLC13" s="7"/>
      <c r="FLD13" s="7"/>
      <c r="FLE13" s="7"/>
      <c r="FLF13" s="7"/>
      <c r="FLG13" s="7"/>
      <c r="FLH13" s="7"/>
      <c r="FLI13" s="7"/>
      <c r="FLJ13" s="7"/>
      <c r="FLK13" s="7"/>
      <c r="FLL13" s="7"/>
      <c r="FLM13" s="7"/>
      <c r="FLN13" s="7"/>
      <c r="FLO13" s="7"/>
      <c r="FLP13" s="7"/>
      <c r="FLQ13" s="7"/>
      <c r="FLR13" s="7"/>
      <c r="FLS13" s="7"/>
      <c r="FLT13" s="7"/>
      <c r="FLU13" s="7"/>
      <c r="FLV13" s="7"/>
      <c r="FLW13" s="7"/>
      <c r="FLX13" s="7"/>
      <c r="FLY13" s="7"/>
      <c r="FLZ13" s="7"/>
      <c r="FMA13" s="7"/>
      <c r="FMB13" s="7"/>
      <c r="FMC13" s="7"/>
      <c r="FMD13" s="7"/>
      <c r="FME13" s="7"/>
      <c r="FMF13" s="7"/>
      <c r="FMG13" s="7"/>
      <c r="FMH13" s="7"/>
      <c r="FMI13" s="7"/>
      <c r="FMJ13" s="7"/>
      <c r="FMK13" s="7"/>
      <c r="FML13" s="7"/>
      <c r="FMM13" s="7"/>
      <c r="FMN13" s="7"/>
      <c r="FMO13" s="7"/>
      <c r="FMP13" s="7"/>
      <c r="FMQ13" s="7"/>
      <c r="FMR13" s="7"/>
      <c r="FMS13" s="7"/>
      <c r="FMT13" s="7"/>
      <c r="FMU13" s="7"/>
      <c r="FMV13" s="7"/>
      <c r="FMW13" s="7"/>
      <c r="FMX13" s="7"/>
      <c r="FMY13" s="7"/>
      <c r="FMZ13" s="7"/>
      <c r="FNA13" s="7"/>
      <c r="FNB13" s="7"/>
      <c r="FNC13" s="7"/>
      <c r="FND13" s="7"/>
      <c r="FNE13" s="7"/>
      <c r="FNF13" s="7"/>
      <c r="FNG13" s="7"/>
      <c r="FNH13" s="7"/>
      <c r="FNI13" s="7"/>
      <c r="FNJ13" s="7"/>
      <c r="FNK13" s="7"/>
      <c r="FNL13" s="7"/>
      <c r="FNM13" s="7"/>
      <c r="FNN13" s="7"/>
      <c r="FNO13" s="7"/>
      <c r="FNP13" s="7"/>
      <c r="FNQ13" s="7"/>
      <c r="FNR13" s="7"/>
      <c r="FNS13" s="7"/>
      <c r="FNT13" s="7"/>
      <c r="FNU13" s="7"/>
      <c r="FNV13" s="7"/>
      <c r="FNW13" s="7"/>
      <c r="FNX13" s="7"/>
      <c r="FNY13" s="7"/>
      <c r="FNZ13" s="7"/>
      <c r="FOA13" s="7"/>
      <c r="FOB13" s="7"/>
      <c r="FOC13" s="7"/>
      <c r="FOD13" s="7"/>
      <c r="FOE13" s="7"/>
      <c r="FOF13" s="7"/>
      <c r="FOG13" s="7"/>
      <c r="FOH13" s="7"/>
      <c r="FOI13" s="7"/>
      <c r="FOJ13" s="7"/>
      <c r="FOK13" s="7"/>
      <c r="FOL13" s="7"/>
      <c r="FOM13" s="7"/>
      <c r="FON13" s="7"/>
      <c r="FOO13" s="7"/>
      <c r="FOP13" s="7"/>
      <c r="FOQ13" s="7"/>
      <c r="FOR13" s="7"/>
      <c r="FOS13" s="7"/>
      <c r="FOT13" s="7"/>
      <c r="FOU13" s="7"/>
      <c r="FOV13" s="7"/>
      <c r="FOW13" s="7"/>
      <c r="FOX13" s="7"/>
      <c r="FOY13" s="7"/>
      <c r="FOZ13" s="7"/>
      <c r="FPA13" s="7"/>
      <c r="FPB13" s="7"/>
      <c r="FPC13" s="7"/>
      <c r="FPD13" s="7"/>
      <c r="FPE13" s="7"/>
      <c r="FPF13" s="7"/>
      <c r="FPG13" s="7"/>
      <c r="FPH13" s="7"/>
      <c r="FPI13" s="7"/>
      <c r="FPJ13" s="7"/>
      <c r="FPK13" s="7"/>
      <c r="FPL13" s="7"/>
      <c r="FPM13" s="7"/>
      <c r="FPN13" s="7"/>
      <c r="FPO13" s="7"/>
      <c r="FPP13" s="7"/>
      <c r="FPQ13" s="7"/>
      <c r="FPR13" s="7"/>
      <c r="FPS13" s="7"/>
      <c r="FPT13" s="7"/>
      <c r="FPU13" s="7"/>
      <c r="FPV13" s="7"/>
      <c r="FPW13" s="7"/>
      <c r="FPX13" s="7"/>
      <c r="FPY13" s="7"/>
      <c r="FPZ13" s="7"/>
      <c r="FQA13" s="7"/>
      <c r="FQB13" s="7"/>
      <c r="FQC13" s="7"/>
      <c r="FQD13" s="7"/>
      <c r="FQE13" s="7"/>
      <c r="FQF13" s="7"/>
      <c r="FQG13" s="7"/>
      <c r="FQH13" s="7"/>
      <c r="FQI13" s="7"/>
      <c r="FQJ13" s="7"/>
      <c r="FQK13" s="7"/>
      <c r="FQL13" s="7"/>
      <c r="FQM13" s="7"/>
      <c r="FQN13" s="7"/>
      <c r="FQO13" s="7"/>
      <c r="FQP13" s="7"/>
      <c r="FQQ13" s="7"/>
      <c r="FQR13" s="7"/>
      <c r="FQS13" s="7"/>
      <c r="FQT13" s="7"/>
      <c r="FQU13" s="7"/>
      <c r="FQV13" s="7"/>
      <c r="FQW13" s="7"/>
      <c r="FQX13" s="7"/>
      <c r="FQY13" s="7"/>
      <c r="FQZ13" s="7"/>
      <c r="FRA13" s="7"/>
      <c r="FRB13" s="7"/>
      <c r="FRC13" s="7"/>
      <c r="FRD13" s="7"/>
      <c r="FRE13" s="7"/>
      <c r="FRF13" s="7"/>
      <c r="FRG13" s="7"/>
      <c r="FRH13" s="7"/>
      <c r="FRI13" s="7"/>
      <c r="FRJ13" s="7"/>
      <c r="FRK13" s="7"/>
      <c r="FRL13" s="7"/>
      <c r="FRM13" s="7"/>
      <c r="FRN13" s="7"/>
      <c r="FRO13" s="7"/>
      <c r="FRP13" s="7"/>
      <c r="FRQ13" s="7"/>
      <c r="FRR13" s="7"/>
      <c r="FRS13" s="7"/>
      <c r="FRT13" s="7"/>
      <c r="FRU13" s="7"/>
      <c r="FRV13" s="7"/>
      <c r="FRW13" s="7"/>
      <c r="FRX13" s="7"/>
      <c r="FRY13" s="7"/>
      <c r="FRZ13" s="7"/>
      <c r="FSA13" s="7"/>
      <c r="FSB13" s="7"/>
      <c r="FSC13" s="7"/>
      <c r="FSD13" s="7"/>
      <c r="FSE13" s="7"/>
      <c r="FSF13" s="7"/>
      <c r="FSG13" s="7"/>
      <c r="FSH13" s="7"/>
      <c r="FSI13" s="7"/>
      <c r="FSJ13" s="7"/>
      <c r="FSK13" s="7"/>
      <c r="FSL13" s="7"/>
      <c r="FSM13" s="7"/>
      <c r="FSN13" s="7"/>
      <c r="FSO13" s="7"/>
      <c r="FSP13" s="7"/>
      <c r="FSQ13" s="7"/>
      <c r="FSR13" s="7"/>
      <c r="FSS13" s="7"/>
      <c r="FST13" s="7"/>
      <c r="FSU13" s="7"/>
      <c r="FSV13" s="7"/>
      <c r="FSW13" s="7"/>
      <c r="FSX13" s="7"/>
      <c r="FSY13" s="7"/>
      <c r="FSZ13" s="7"/>
      <c r="FTA13" s="7"/>
      <c r="FTB13" s="7"/>
      <c r="FTC13" s="7"/>
      <c r="FTD13" s="7"/>
      <c r="FTE13" s="7"/>
      <c r="FTF13" s="7"/>
      <c r="FTG13" s="7"/>
      <c r="FTH13" s="7"/>
      <c r="FTI13" s="7"/>
      <c r="FTJ13" s="7"/>
      <c r="FTK13" s="7"/>
      <c r="FTL13" s="7"/>
      <c r="FTM13" s="7"/>
      <c r="FTN13" s="7"/>
      <c r="FTO13" s="7"/>
      <c r="FTP13" s="7"/>
      <c r="FTQ13" s="7"/>
      <c r="FTR13" s="7"/>
      <c r="FTS13" s="7"/>
      <c r="FTT13" s="7"/>
      <c r="FTU13" s="7"/>
      <c r="FTV13" s="7"/>
      <c r="FTW13" s="7"/>
      <c r="FTX13" s="7"/>
      <c r="FTY13" s="7"/>
      <c r="FTZ13" s="7"/>
      <c r="FUA13" s="7"/>
      <c r="FUB13" s="7"/>
      <c r="FUC13" s="7"/>
      <c r="FUD13" s="7"/>
      <c r="FUE13" s="7"/>
      <c r="FUF13" s="7"/>
      <c r="FUG13" s="7"/>
      <c r="FUH13" s="7"/>
      <c r="FUI13" s="7"/>
      <c r="FUJ13" s="7"/>
      <c r="FUK13" s="7"/>
      <c r="FUL13" s="7"/>
      <c r="FUM13" s="7"/>
      <c r="FUN13" s="7"/>
      <c r="FUO13" s="7"/>
      <c r="FUP13" s="7"/>
      <c r="FUQ13" s="7"/>
      <c r="FUR13" s="7"/>
      <c r="FUS13" s="7"/>
      <c r="FUT13" s="7"/>
      <c r="FUU13" s="7"/>
      <c r="FUV13" s="7"/>
      <c r="FUW13" s="7"/>
      <c r="FUX13" s="7"/>
      <c r="FUY13" s="7"/>
      <c r="FUZ13" s="7"/>
      <c r="FVA13" s="7"/>
      <c r="FVB13" s="7"/>
      <c r="FVC13" s="7"/>
      <c r="FVD13" s="7"/>
      <c r="FVE13" s="7"/>
      <c r="FVF13" s="7"/>
      <c r="FVG13" s="7"/>
      <c r="FVH13" s="7"/>
      <c r="FVI13" s="7"/>
      <c r="FVJ13" s="7"/>
      <c r="FVK13" s="7"/>
      <c r="FVL13" s="7"/>
      <c r="FVM13" s="7"/>
      <c r="FVN13" s="7"/>
      <c r="FVO13" s="7"/>
      <c r="FVP13" s="7"/>
      <c r="FVQ13" s="7"/>
      <c r="FVR13" s="7"/>
      <c r="FVS13" s="7"/>
      <c r="FVT13" s="7"/>
      <c r="FVU13" s="7"/>
      <c r="FVV13" s="7"/>
      <c r="FVW13" s="7"/>
      <c r="FVX13" s="7"/>
      <c r="FVY13" s="7"/>
      <c r="FVZ13" s="7"/>
      <c r="FWA13" s="7"/>
      <c r="FWB13" s="7"/>
      <c r="FWC13" s="7"/>
      <c r="FWD13" s="7"/>
      <c r="FWE13" s="7"/>
      <c r="FWF13" s="7"/>
      <c r="FWG13" s="7"/>
      <c r="FWH13" s="7"/>
      <c r="FWI13" s="7"/>
      <c r="FWJ13" s="7"/>
      <c r="FWK13" s="7"/>
      <c r="FWL13" s="7"/>
      <c r="FWM13" s="7"/>
      <c r="FWN13" s="7"/>
      <c r="FWO13" s="7"/>
      <c r="FWP13" s="7"/>
      <c r="FWQ13" s="7"/>
      <c r="FWR13" s="7"/>
      <c r="FWS13" s="7"/>
      <c r="FWT13" s="7"/>
      <c r="FWU13" s="7"/>
      <c r="FWV13" s="7"/>
      <c r="FWW13" s="7"/>
      <c r="FWX13" s="7"/>
      <c r="FWY13" s="7"/>
      <c r="FWZ13" s="7"/>
      <c r="FXA13" s="7"/>
      <c r="FXB13" s="7"/>
      <c r="FXC13" s="7"/>
      <c r="FXD13" s="7"/>
      <c r="FXE13" s="7"/>
      <c r="FXF13" s="7"/>
      <c r="FXG13" s="7"/>
      <c r="FXH13" s="7"/>
      <c r="FXI13" s="7"/>
      <c r="FXJ13" s="7"/>
      <c r="FXK13" s="7"/>
      <c r="FXL13" s="7"/>
      <c r="FXM13" s="7"/>
      <c r="FXN13" s="7"/>
      <c r="FXO13" s="7"/>
      <c r="FXP13" s="7"/>
      <c r="FXQ13" s="7"/>
      <c r="FXR13" s="7"/>
      <c r="FXS13" s="7"/>
      <c r="FXT13" s="7"/>
      <c r="FXU13" s="7"/>
      <c r="FXV13" s="7"/>
      <c r="FXW13" s="7"/>
      <c r="FXX13" s="7"/>
      <c r="FXY13" s="7"/>
      <c r="FXZ13" s="7"/>
      <c r="FYA13" s="7"/>
      <c r="FYB13" s="7"/>
      <c r="FYC13" s="7"/>
      <c r="FYD13" s="7"/>
      <c r="FYE13" s="7"/>
      <c r="FYF13" s="7"/>
      <c r="FYG13" s="7"/>
      <c r="FYH13" s="7"/>
      <c r="FYI13" s="7"/>
      <c r="FYJ13" s="7"/>
      <c r="FYK13" s="7"/>
      <c r="FYL13" s="7"/>
      <c r="FYM13" s="7"/>
      <c r="FYN13" s="7"/>
      <c r="FYO13" s="7"/>
      <c r="FYP13" s="7"/>
      <c r="FYQ13" s="7"/>
      <c r="FYR13" s="7"/>
      <c r="FYS13" s="7"/>
      <c r="FYT13" s="7"/>
      <c r="FYU13" s="7"/>
      <c r="FYV13" s="7"/>
      <c r="FYW13" s="7"/>
      <c r="FYX13" s="7"/>
      <c r="FYY13" s="7"/>
      <c r="FYZ13" s="7"/>
      <c r="FZA13" s="7"/>
      <c r="FZB13" s="7"/>
      <c r="FZC13" s="7"/>
      <c r="FZD13" s="7"/>
      <c r="FZE13" s="7"/>
      <c r="FZF13" s="7"/>
      <c r="FZG13" s="7"/>
      <c r="FZH13" s="7"/>
      <c r="FZI13" s="7"/>
      <c r="FZJ13" s="7"/>
      <c r="FZK13" s="7"/>
      <c r="FZL13" s="7"/>
      <c r="FZM13" s="7"/>
      <c r="FZN13" s="7"/>
      <c r="FZO13" s="7"/>
      <c r="FZP13" s="7"/>
      <c r="FZQ13" s="7"/>
      <c r="FZR13" s="7"/>
      <c r="FZS13" s="7"/>
      <c r="FZT13" s="7"/>
      <c r="FZU13" s="7"/>
      <c r="FZV13" s="7"/>
      <c r="FZW13" s="7"/>
      <c r="FZX13" s="7"/>
      <c r="FZY13" s="7"/>
      <c r="FZZ13" s="7"/>
      <c r="GAA13" s="7"/>
      <c r="GAB13" s="7"/>
      <c r="GAC13" s="7"/>
      <c r="GAD13" s="7"/>
      <c r="GAE13" s="7"/>
      <c r="GAF13" s="7"/>
      <c r="GAG13" s="7"/>
      <c r="GAH13" s="7"/>
      <c r="GAI13" s="7"/>
      <c r="GAJ13" s="7"/>
      <c r="GAK13" s="7"/>
      <c r="GAL13" s="7"/>
      <c r="GAM13" s="7"/>
      <c r="GAN13" s="7"/>
      <c r="GAO13" s="7"/>
      <c r="GAP13" s="7"/>
      <c r="GAQ13" s="7"/>
      <c r="GAR13" s="7"/>
      <c r="GAS13" s="7"/>
      <c r="GAT13" s="7"/>
      <c r="GAU13" s="7"/>
      <c r="GAV13" s="7"/>
      <c r="GAW13" s="7"/>
      <c r="GAX13" s="7"/>
      <c r="GAY13" s="7"/>
      <c r="GAZ13" s="7"/>
      <c r="GBA13" s="7"/>
      <c r="GBB13" s="7"/>
      <c r="GBC13" s="7"/>
      <c r="GBD13" s="7"/>
      <c r="GBE13" s="7"/>
      <c r="GBF13" s="7"/>
      <c r="GBG13" s="7"/>
      <c r="GBH13" s="7"/>
      <c r="GBI13" s="7"/>
      <c r="GBJ13" s="7"/>
      <c r="GBK13" s="7"/>
      <c r="GBL13" s="7"/>
      <c r="GBM13" s="7"/>
      <c r="GBN13" s="7"/>
      <c r="GBO13" s="7"/>
      <c r="GBP13" s="7"/>
      <c r="GBQ13" s="7"/>
      <c r="GBR13" s="7"/>
      <c r="GBS13" s="7"/>
      <c r="GBT13" s="7"/>
      <c r="GBU13" s="7"/>
      <c r="GBV13" s="7"/>
      <c r="GBW13" s="7"/>
      <c r="GBX13" s="7"/>
      <c r="GBY13" s="7"/>
      <c r="GBZ13" s="7"/>
      <c r="GCA13" s="7"/>
      <c r="GCB13" s="7"/>
      <c r="GCC13" s="7"/>
      <c r="GCD13" s="7"/>
      <c r="GCE13" s="7"/>
      <c r="GCF13" s="7"/>
      <c r="GCG13" s="7"/>
      <c r="GCH13" s="7"/>
      <c r="GCI13" s="7"/>
      <c r="GCJ13" s="7"/>
      <c r="GCK13" s="7"/>
      <c r="GCL13" s="7"/>
      <c r="GCM13" s="7"/>
      <c r="GCN13" s="7"/>
      <c r="GCO13" s="7"/>
      <c r="GCP13" s="7"/>
      <c r="GCQ13" s="7"/>
      <c r="GCR13" s="7"/>
      <c r="GCS13" s="7"/>
      <c r="GCT13" s="7"/>
      <c r="GCU13" s="7"/>
      <c r="GCV13" s="7"/>
      <c r="GCW13" s="7"/>
      <c r="GCX13" s="7"/>
      <c r="GCY13" s="7"/>
      <c r="GCZ13" s="7"/>
      <c r="GDA13" s="7"/>
      <c r="GDB13" s="7"/>
      <c r="GDC13" s="7"/>
      <c r="GDD13" s="7"/>
      <c r="GDE13" s="7"/>
      <c r="GDF13" s="7"/>
      <c r="GDG13" s="7"/>
      <c r="GDH13" s="7"/>
      <c r="GDI13" s="7"/>
      <c r="GDJ13" s="7"/>
      <c r="GDK13" s="7"/>
      <c r="GDL13" s="7"/>
      <c r="GDM13" s="7"/>
      <c r="GDN13" s="7"/>
      <c r="GDO13" s="7"/>
      <c r="GDP13" s="7"/>
      <c r="GDQ13" s="7"/>
      <c r="GDR13" s="7"/>
      <c r="GDS13" s="7"/>
      <c r="GDT13" s="7"/>
      <c r="GDU13" s="7"/>
      <c r="GDV13" s="7"/>
      <c r="GDW13" s="7"/>
      <c r="GDX13" s="7"/>
      <c r="GDY13" s="7"/>
      <c r="GDZ13" s="7"/>
      <c r="GEA13" s="7"/>
      <c r="GEB13" s="7"/>
      <c r="GEC13" s="7"/>
      <c r="GED13" s="7"/>
      <c r="GEE13" s="7"/>
      <c r="GEF13" s="7"/>
      <c r="GEG13" s="7"/>
      <c r="GEH13" s="7"/>
      <c r="GEI13" s="7"/>
      <c r="GEJ13" s="7"/>
      <c r="GEK13" s="7"/>
      <c r="GEL13" s="7"/>
      <c r="GEM13" s="7"/>
      <c r="GEN13" s="7"/>
      <c r="GEO13" s="7"/>
      <c r="GEP13" s="7"/>
      <c r="GEQ13" s="7"/>
      <c r="GER13" s="7"/>
      <c r="GES13" s="7"/>
      <c r="GET13" s="7"/>
      <c r="GEU13" s="7"/>
      <c r="GEV13" s="7"/>
      <c r="GEW13" s="7"/>
      <c r="GEX13" s="7"/>
      <c r="GEY13" s="7"/>
      <c r="GEZ13" s="7"/>
      <c r="GFA13" s="7"/>
      <c r="GFB13" s="7"/>
      <c r="GFC13" s="7"/>
      <c r="GFD13" s="7"/>
      <c r="GFE13" s="7"/>
      <c r="GFF13" s="7"/>
      <c r="GFG13" s="7"/>
      <c r="GFH13" s="7"/>
      <c r="GFI13" s="7"/>
      <c r="GFJ13" s="7"/>
      <c r="GFK13" s="7"/>
      <c r="GFL13" s="7"/>
      <c r="GFM13" s="7"/>
      <c r="GFN13" s="7"/>
      <c r="GFO13" s="7"/>
      <c r="GFP13" s="7"/>
      <c r="GFQ13" s="7"/>
      <c r="GFR13" s="7"/>
      <c r="GFS13" s="7"/>
      <c r="GFT13" s="7"/>
      <c r="GFU13" s="7"/>
      <c r="GFV13" s="7"/>
      <c r="GFW13" s="7"/>
      <c r="GFX13" s="7"/>
      <c r="GFY13" s="7"/>
      <c r="GFZ13" s="7"/>
      <c r="GGA13" s="7"/>
      <c r="GGB13" s="7"/>
      <c r="GGC13" s="7"/>
      <c r="GGD13" s="7"/>
      <c r="GGE13" s="7"/>
      <c r="GGF13" s="7"/>
      <c r="GGG13" s="7"/>
      <c r="GGH13" s="7"/>
      <c r="GGI13" s="7"/>
      <c r="GGJ13" s="7"/>
      <c r="GGK13" s="7"/>
      <c r="GGL13" s="7"/>
      <c r="GGM13" s="7"/>
      <c r="GGN13" s="7"/>
      <c r="GGO13" s="7"/>
      <c r="GGP13" s="7"/>
      <c r="GGQ13" s="7"/>
      <c r="GGR13" s="7"/>
      <c r="GGS13" s="7"/>
      <c r="GGT13" s="7"/>
      <c r="GGU13" s="7"/>
      <c r="GGV13" s="7"/>
      <c r="GGW13" s="7"/>
      <c r="GGX13" s="7"/>
      <c r="GGY13" s="7"/>
      <c r="GGZ13" s="7"/>
      <c r="GHA13" s="7"/>
      <c r="GHB13" s="7"/>
      <c r="GHC13" s="7"/>
      <c r="GHD13" s="7"/>
      <c r="GHE13" s="7"/>
      <c r="GHF13" s="7"/>
      <c r="GHG13" s="7"/>
      <c r="GHH13" s="7"/>
      <c r="GHI13" s="7"/>
      <c r="GHJ13" s="7"/>
      <c r="GHK13" s="7"/>
      <c r="GHL13" s="7"/>
      <c r="GHM13" s="7"/>
      <c r="GHN13" s="7"/>
      <c r="GHO13" s="7"/>
      <c r="GHP13" s="7"/>
      <c r="GHQ13" s="7"/>
      <c r="GHR13" s="7"/>
      <c r="GHS13" s="7"/>
      <c r="GHT13" s="7"/>
      <c r="GHU13" s="7"/>
      <c r="GHV13" s="7"/>
      <c r="GHW13" s="7"/>
      <c r="GHX13" s="7"/>
      <c r="GHY13" s="7"/>
      <c r="GHZ13" s="7"/>
      <c r="GIA13" s="7"/>
      <c r="GIB13" s="7"/>
      <c r="GIC13" s="7"/>
      <c r="GID13" s="7"/>
      <c r="GIE13" s="7"/>
      <c r="GIF13" s="7"/>
      <c r="GIG13" s="7"/>
      <c r="GIH13" s="7"/>
      <c r="GII13" s="7"/>
      <c r="GIJ13" s="7"/>
      <c r="GIK13" s="7"/>
      <c r="GIL13" s="7"/>
      <c r="GIM13" s="7"/>
      <c r="GIN13" s="7"/>
      <c r="GIO13" s="7"/>
      <c r="GIP13" s="7"/>
      <c r="GIQ13" s="7"/>
      <c r="GIR13" s="7"/>
      <c r="GIS13" s="7"/>
      <c r="GIT13" s="7"/>
      <c r="GIU13" s="7"/>
      <c r="GIV13" s="7"/>
      <c r="GIW13" s="7"/>
      <c r="GIX13" s="7"/>
      <c r="GIY13" s="7"/>
      <c r="GIZ13" s="7"/>
      <c r="GJA13" s="7"/>
      <c r="GJB13" s="7"/>
      <c r="GJC13" s="7"/>
      <c r="GJD13" s="7"/>
      <c r="GJE13" s="7"/>
      <c r="GJF13" s="7"/>
      <c r="GJG13" s="7"/>
      <c r="GJH13" s="7"/>
      <c r="GJI13" s="7"/>
      <c r="GJJ13" s="7"/>
      <c r="GJK13" s="7"/>
      <c r="GJL13" s="7"/>
      <c r="GJM13" s="7"/>
      <c r="GJN13" s="7"/>
      <c r="GJO13" s="7"/>
      <c r="GJP13" s="7"/>
      <c r="GJQ13" s="7"/>
      <c r="GJR13" s="7"/>
      <c r="GJS13" s="7"/>
      <c r="GJT13" s="7"/>
      <c r="GJU13" s="7"/>
      <c r="GJV13" s="7"/>
      <c r="GJW13" s="7"/>
      <c r="GJX13" s="7"/>
      <c r="GJY13" s="7"/>
      <c r="GJZ13" s="7"/>
      <c r="GKA13" s="7"/>
      <c r="GKB13" s="7"/>
      <c r="GKC13" s="7"/>
      <c r="GKD13" s="7"/>
      <c r="GKE13" s="7"/>
      <c r="GKF13" s="7"/>
      <c r="GKG13" s="7"/>
      <c r="GKH13" s="7"/>
      <c r="GKI13" s="7"/>
      <c r="GKJ13" s="7"/>
      <c r="GKK13" s="7"/>
      <c r="GKL13" s="7"/>
      <c r="GKM13" s="7"/>
      <c r="GKN13" s="7"/>
      <c r="GKO13" s="7"/>
      <c r="GKP13" s="7"/>
      <c r="GKQ13" s="7"/>
      <c r="GKR13" s="7"/>
      <c r="GKS13" s="7"/>
      <c r="GKT13" s="7"/>
      <c r="GKU13" s="7"/>
      <c r="GKV13" s="7"/>
      <c r="GKW13" s="7"/>
      <c r="GKX13" s="7"/>
      <c r="GKY13" s="7"/>
      <c r="GKZ13" s="7"/>
      <c r="GLA13" s="7"/>
      <c r="GLB13" s="7"/>
      <c r="GLC13" s="7"/>
      <c r="GLD13" s="7"/>
      <c r="GLE13" s="7"/>
      <c r="GLF13" s="7"/>
      <c r="GLG13" s="7"/>
      <c r="GLH13" s="7"/>
      <c r="GLI13" s="7"/>
      <c r="GLJ13" s="7"/>
      <c r="GLK13" s="7"/>
      <c r="GLL13" s="7"/>
      <c r="GLM13" s="7"/>
      <c r="GLN13" s="7"/>
      <c r="GLO13" s="7"/>
      <c r="GLP13" s="7"/>
      <c r="GLQ13" s="7"/>
      <c r="GLR13" s="7"/>
      <c r="GLS13" s="7"/>
      <c r="GLT13" s="7"/>
      <c r="GLU13" s="7"/>
      <c r="GLV13" s="7"/>
      <c r="GLW13" s="7"/>
      <c r="GLX13" s="7"/>
      <c r="GLY13" s="7"/>
      <c r="GLZ13" s="7"/>
      <c r="GMA13" s="7"/>
      <c r="GMB13" s="7"/>
      <c r="GMC13" s="7"/>
      <c r="GMD13" s="7"/>
      <c r="GME13" s="7"/>
      <c r="GMF13" s="7"/>
      <c r="GMG13" s="7"/>
      <c r="GMH13" s="7"/>
      <c r="GMI13" s="7"/>
      <c r="GMJ13" s="7"/>
      <c r="GMK13" s="7"/>
      <c r="GML13" s="7"/>
      <c r="GMM13" s="7"/>
      <c r="GMN13" s="7"/>
      <c r="GMO13" s="7"/>
      <c r="GMP13" s="7"/>
      <c r="GMQ13" s="7"/>
      <c r="GMR13" s="7"/>
      <c r="GMS13" s="7"/>
      <c r="GMT13" s="7"/>
      <c r="GMU13" s="7"/>
      <c r="GMV13" s="7"/>
      <c r="GMW13" s="7"/>
      <c r="GMX13" s="7"/>
      <c r="GMY13" s="7"/>
      <c r="GMZ13" s="7"/>
      <c r="GNA13" s="7"/>
      <c r="GNB13" s="7"/>
      <c r="GNC13" s="7"/>
      <c r="GND13" s="7"/>
      <c r="GNE13" s="7"/>
      <c r="GNF13" s="7"/>
      <c r="GNG13" s="7"/>
      <c r="GNH13" s="7"/>
      <c r="GNI13" s="7"/>
      <c r="GNJ13" s="7"/>
      <c r="GNK13" s="7"/>
      <c r="GNL13" s="7"/>
      <c r="GNM13" s="7"/>
      <c r="GNN13" s="7"/>
      <c r="GNO13" s="7"/>
      <c r="GNP13" s="7"/>
      <c r="GNQ13" s="7"/>
      <c r="GNR13" s="7"/>
      <c r="GNS13" s="7"/>
      <c r="GNT13" s="7"/>
      <c r="GNU13" s="7"/>
      <c r="GNV13" s="7"/>
      <c r="GNW13" s="7"/>
      <c r="GNX13" s="7"/>
      <c r="GNY13" s="7"/>
      <c r="GNZ13" s="7"/>
      <c r="GOA13" s="7"/>
      <c r="GOB13" s="7"/>
      <c r="GOC13" s="7"/>
      <c r="GOD13" s="7"/>
      <c r="GOE13" s="7"/>
      <c r="GOF13" s="7"/>
      <c r="GOG13" s="7"/>
      <c r="GOH13" s="7"/>
      <c r="GOI13" s="7"/>
      <c r="GOJ13" s="7"/>
      <c r="GOK13" s="7"/>
      <c r="GOL13" s="7"/>
      <c r="GOM13" s="7"/>
      <c r="GON13" s="7"/>
      <c r="GOO13" s="7"/>
      <c r="GOP13" s="7"/>
      <c r="GOQ13" s="7"/>
      <c r="GOR13" s="7"/>
      <c r="GOS13" s="7"/>
      <c r="GOT13" s="7"/>
      <c r="GOU13" s="7"/>
      <c r="GOV13" s="7"/>
      <c r="GOW13" s="7"/>
      <c r="GOX13" s="7"/>
      <c r="GOY13" s="7"/>
      <c r="GOZ13" s="7"/>
      <c r="GPA13" s="7"/>
      <c r="GPB13" s="7"/>
      <c r="GPC13" s="7"/>
      <c r="GPD13" s="7"/>
      <c r="GPE13" s="7"/>
      <c r="GPF13" s="7"/>
      <c r="GPG13" s="7"/>
      <c r="GPH13" s="7"/>
      <c r="GPI13" s="7"/>
      <c r="GPJ13" s="7"/>
      <c r="GPK13" s="7"/>
      <c r="GPL13" s="7"/>
      <c r="GPM13" s="7"/>
      <c r="GPN13" s="7"/>
      <c r="GPO13" s="7"/>
      <c r="GPP13" s="7"/>
      <c r="GPQ13" s="7"/>
      <c r="GPR13" s="7"/>
      <c r="GPS13" s="7"/>
      <c r="GPT13" s="7"/>
      <c r="GPU13" s="7"/>
      <c r="GPV13" s="7"/>
      <c r="GPW13" s="7"/>
      <c r="GPX13" s="7"/>
      <c r="GPY13" s="7"/>
      <c r="GPZ13" s="7"/>
      <c r="GQA13" s="7"/>
      <c r="GQB13" s="7"/>
      <c r="GQC13" s="7"/>
      <c r="GQD13" s="7"/>
      <c r="GQE13" s="7"/>
      <c r="GQF13" s="7"/>
      <c r="GQG13" s="7"/>
      <c r="GQH13" s="7"/>
      <c r="GQI13" s="7"/>
      <c r="GQJ13" s="7"/>
      <c r="GQK13" s="7"/>
      <c r="GQL13" s="7"/>
      <c r="GQM13" s="7"/>
      <c r="GQN13" s="7"/>
      <c r="GQO13" s="7"/>
      <c r="GQP13" s="7"/>
      <c r="GQQ13" s="7"/>
      <c r="GQR13" s="7"/>
      <c r="GQS13" s="7"/>
      <c r="GQT13" s="7"/>
      <c r="GQU13" s="7"/>
      <c r="GQV13" s="7"/>
      <c r="GQW13" s="7"/>
      <c r="GQX13" s="7"/>
      <c r="GQY13" s="7"/>
      <c r="GQZ13" s="7"/>
      <c r="GRA13" s="7"/>
      <c r="GRB13" s="7"/>
      <c r="GRC13" s="7"/>
      <c r="GRD13" s="7"/>
      <c r="GRE13" s="7"/>
      <c r="GRF13" s="7"/>
      <c r="GRG13" s="7"/>
      <c r="GRH13" s="7"/>
      <c r="GRI13" s="7"/>
      <c r="GRJ13" s="7"/>
      <c r="GRK13" s="7"/>
      <c r="GRL13" s="7"/>
      <c r="GRM13" s="7"/>
      <c r="GRN13" s="7"/>
      <c r="GRO13" s="7"/>
      <c r="GRP13" s="7"/>
      <c r="GRQ13" s="7"/>
      <c r="GRR13" s="7"/>
      <c r="GRS13" s="7"/>
      <c r="GRT13" s="7"/>
      <c r="GRU13" s="7"/>
      <c r="GRV13" s="7"/>
      <c r="GRW13" s="7"/>
      <c r="GRX13" s="7"/>
      <c r="GRY13" s="7"/>
      <c r="GRZ13" s="7"/>
      <c r="GSA13" s="7"/>
      <c r="GSB13" s="7"/>
      <c r="GSC13" s="7"/>
      <c r="GSD13" s="7"/>
      <c r="GSE13" s="7"/>
      <c r="GSF13" s="7"/>
      <c r="GSG13" s="7"/>
      <c r="GSH13" s="7"/>
      <c r="GSI13" s="7"/>
      <c r="GSJ13" s="7"/>
      <c r="GSK13" s="7"/>
      <c r="GSL13" s="7"/>
      <c r="GSM13" s="7"/>
      <c r="GSN13" s="7"/>
      <c r="GSO13" s="7"/>
      <c r="GSP13" s="7"/>
      <c r="GSQ13" s="7"/>
      <c r="GSR13" s="7"/>
      <c r="GSS13" s="7"/>
      <c r="GST13" s="7"/>
      <c r="GSU13" s="7"/>
      <c r="GSV13" s="7"/>
      <c r="GSW13" s="7"/>
      <c r="GSX13" s="7"/>
      <c r="GSY13" s="7"/>
      <c r="GSZ13" s="7"/>
      <c r="GTA13" s="7"/>
      <c r="GTB13" s="7"/>
      <c r="GTC13" s="7"/>
      <c r="GTD13" s="7"/>
      <c r="GTE13" s="7"/>
      <c r="GTF13" s="7"/>
      <c r="GTG13" s="7"/>
      <c r="GTH13" s="7"/>
      <c r="GTI13" s="7"/>
      <c r="GTJ13" s="7"/>
      <c r="GTK13" s="7"/>
      <c r="GTL13" s="7"/>
      <c r="GTM13" s="7"/>
      <c r="GTN13" s="7"/>
      <c r="GTO13" s="7"/>
      <c r="GTP13" s="7"/>
      <c r="GTQ13" s="7"/>
      <c r="GTR13" s="7"/>
      <c r="GTS13" s="7"/>
      <c r="GTT13" s="7"/>
      <c r="GTU13" s="7"/>
      <c r="GTV13" s="7"/>
      <c r="GTW13" s="7"/>
      <c r="GTX13" s="7"/>
      <c r="GTY13" s="7"/>
      <c r="GTZ13" s="7"/>
      <c r="GUA13" s="7"/>
      <c r="GUB13" s="7"/>
      <c r="GUC13" s="7"/>
      <c r="GUD13" s="7"/>
      <c r="GUE13" s="7"/>
      <c r="GUF13" s="7"/>
      <c r="GUG13" s="7"/>
      <c r="GUH13" s="7"/>
      <c r="GUI13" s="7"/>
      <c r="GUJ13" s="7"/>
      <c r="GUK13" s="7"/>
      <c r="GUL13" s="7"/>
      <c r="GUM13" s="7"/>
      <c r="GUN13" s="7"/>
      <c r="GUO13" s="7"/>
      <c r="GUP13" s="7"/>
      <c r="GUQ13" s="7"/>
      <c r="GUR13" s="7"/>
      <c r="GUS13" s="7"/>
      <c r="GUT13" s="7"/>
      <c r="GUU13" s="7"/>
      <c r="GUV13" s="7"/>
      <c r="GUW13" s="7"/>
      <c r="GUX13" s="7"/>
      <c r="GUY13" s="7"/>
      <c r="GUZ13" s="7"/>
      <c r="GVA13" s="7"/>
      <c r="GVB13" s="7"/>
      <c r="GVC13" s="7"/>
      <c r="GVD13" s="7"/>
      <c r="GVE13" s="7"/>
      <c r="GVF13" s="7"/>
      <c r="GVG13" s="7"/>
      <c r="GVH13" s="7"/>
      <c r="GVI13" s="7"/>
      <c r="GVJ13" s="7"/>
      <c r="GVK13" s="7"/>
      <c r="GVL13" s="7"/>
      <c r="GVM13" s="7"/>
      <c r="GVN13" s="7"/>
      <c r="GVO13" s="7"/>
      <c r="GVP13" s="7"/>
      <c r="GVQ13" s="7"/>
      <c r="GVR13" s="7"/>
      <c r="GVS13" s="7"/>
      <c r="GVT13" s="7"/>
      <c r="GVU13" s="7"/>
      <c r="GVV13" s="7"/>
      <c r="GVW13" s="7"/>
      <c r="GVX13" s="7"/>
      <c r="GVY13" s="7"/>
      <c r="GVZ13" s="7"/>
      <c r="GWA13" s="7"/>
      <c r="GWB13" s="7"/>
      <c r="GWC13" s="7"/>
      <c r="GWD13" s="7"/>
      <c r="GWE13" s="7"/>
      <c r="GWF13" s="7"/>
      <c r="GWG13" s="7"/>
      <c r="GWH13" s="7"/>
      <c r="GWI13" s="7"/>
      <c r="GWJ13" s="7"/>
      <c r="GWK13" s="7"/>
      <c r="GWL13" s="7"/>
      <c r="GWM13" s="7"/>
      <c r="GWN13" s="7"/>
      <c r="GWO13" s="7"/>
      <c r="GWP13" s="7"/>
      <c r="GWQ13" s="7"/>
      <c r="GWR13" s="7"/>
      <c r="GWS13" s="7"/>
      <c r="GWT13" s="7"/>
      <c r="GWU13" s="7"/>
      <c r="GWV13" s="7"/>
      <c r="GWW13" s="7"/>
      <c r="GWX13" s="7"/>
      <c r="GWY13" s="7"/>
      <c r="GWZ13" s="7"/>
      <c r="GXA13" s="7"/>
      <c r="GXB13" s="7"/>
      <c r="GXC13" s="7"/>
      <c r="GXD13" s="7"/>
      <c r="GXE13" s="7"/>
      <c r="GXF13" s="7"/>
      <c r="GXG13" s="7"/>
      <c r="GXH13" s="7"/>
      <c r="GXI13" s="7"/>
      <c r="GXJ13" s="7"/>
      <c r="GXK13" s="7"/>
      <c r="GXL13" s="7"/>
      <c r="GXM13" s="7"/>
      <c r="GXN13" s="7"/>
      <c r="GXO13" s="7"/>
      <c r="GXP13" s="7"/>
      <c r="GXQ13" s="7"/>
      <c r="GXR13" s="7"/>
      <c r="GXS13" s="7"/>
      <c r="GXT13" s="7"/>
      <c r="GXU13" s="7"/>
      <c r="GXV13" s="7"/>
      <c r="GXW13" s="7"/>
      <c r="GXX13" s="7"/>
      <c r="GXY13" s="7"/>
      <c r="GXZ13" s="7"/>
      <c r="GYA13" s="7"/>
      <c r="GYB13" s="7"/>
      <c r="GYC13" s="7"/>
      <c r="GYD13" s="7"/>
      <c r="GYE13" s="7"/>
      <c r="GYF13" s="7"/>
      <c r="GYG13" s="7"/>
      <c r="GYH13" s="7"/>
      <c r="GYI13" s="7"/>
      <c r="GYJ13" s="7"/>
      <c r="GYK13" s="7"/>
      <c r="GYL13" s="7"/>
      <c r="GYM13" s="7"/>
      <c r="GYN13" s="7"/>
      <c r="GYO13" s="7"/>
      <c r="GYP13" s="7"/>
      <c r="GYQ13" s="7"/>
      <c r="GYR13" s="7"/>
      <c r="GYS13" s="7"/>
      <c r="GYT13" s="7"/>
      <c r="GYU13" s="7"/>
      <c r="GYV13" s="7"/>
      <c r="GYW13" s="7"/>
      <c r="GYX13" s="7"/>
      <c r="GYY13" s="7"/>
      <c r="GYZ13" s="7"/>
      <c r="GZA13" s="7"/>
      <c r="GZB13" s="7"/>
      <c r="GZC13" s="7"/>
      <c r="GZD13" s="7"/>
      <c r="GZE13" s="7"/>
      <c r="GZF13" s="7"/>
      <c r="GZG13" s="7"/>
      <c r="GZH13" s="7"/>
      <c r="GZI13" s="7"/>
      <c r="GZJ13" s="7"/>
      <c r="GZK13" s="7"/>
      <c r="GZL13" s="7"/>
      <c r="GZM13" s="7"/>
      <c r="GZN13" s="7"/>
      <c r="GZO13" s="7"/>
      <c r="GZP13" s="7"/>
      <c r="GZQ13" s="7"/>
      <c r="GZR13" s="7"/>
      <c r="GZS13" s="7"/>
      <c r="GZT13" s="7"/>
      <c r="GZU13" s="7"/>
      <c r="GZV13" s="7"/>
      <c r="GZW13" s="7"/>
      <c r="GZX13" s="7"/>
      <c r="GZY13" s="7"/>
      <c r="GZZ13" s="7"/>
      <c r="HAA13" s="7"/>
      <c r="HAB13" s="7"/>
      <c r="HAC13" s="7"/>
      <c r="HAD13" s="7"/>
      <c r="HAE13" s="7"/>
      <c r="HAF13" s="7"/>
      <c r="HAG13" s="7"/>
      <c r="HAH13" s="7"/>
      <c r="HAI13" s="7"/>
      <c r="HAJ13" s="7"/>
      <c r="HAK13" s="7"/>
      <c r="HAL13" s="7"/>
      <c r="HAM13" s="7"/>
      <c r="HAN13" s="7"/>
      <c r="HAO13" s="7"/>
      <c r="HAP13" s="7"/>
      <c r="HAQ13" s="7"/>
      <c r="HAR13" s="7"/>
      <c r="HAS13" s="7"/>
      <c r="HAT13" s="7"/>
      <c r="HAU13" s="7"/>
      <c r="HAV13" s="7"/>
      <c r="HAW13" s="7"/>
      <c r="HAX13" s="7"/>
      <c r="HAY13" s="7"/>
      <c r="HAZ13" s="7"/>
      <c r="HBA13" s="7"/>
      <c r="HBB13" s="7"/>
      <c r="HBC13" s="7"/>
      <c r="HBD13" s="7"/>
      <c r="HBE13" s="7"/>
      <c r="HBF13" s="7"/>
      <c r="HBG13" s="7"/>
      <c r="HBH13" s="7"/>
      <c r="HBI13" s="7"/>
      <c r="HBJ13" s="7"/>
      <c r="HBK13" s="7"/>
      <c r="HBL13" s="7"/>
      <c r="HBM13" s="7"/>
      <c r="HBN13" s="7"/>
      <c r="HBO13" s="7"/>
      <c r="HBP13" s="7"/>
      <c r="HBQ13" s="7"/>
      <c r="HBR13" s="7"/>
      <c r="HBS13" s="7"/>
      <c r="HBT13" s="7"/>
      <c r="HBU13" s="7"/>
      <c r="HBV13" s="7"/>
      <c r="HBW13" s="7"/>
      <c r="HBX13" s="7"/>
      <c r="HBY13" s="7"/>
      <c r="HBZ13" s="7"/>
      <c r="HCA13" s="7"/>
      <c r="HCB13" s="7"/>
      <c r="HCC13" s="7"/>
      <c r="HCD13" s="7"/>
      <c r="HCE13" s="7"/>
      <c r="HCF13" s="7"/>
      <c r="HCG13" s="7"/>
      <c r="HCH13" s="7"/>
      <c r="HCI13" s="7"/>
      <c r="HCJ13" s="7"/>
      <c r="HCK13" s="7"/>
      <c r="HCL13" s="7"/>
      <c r="HCM13" s="7"/>
      <c r="HCN13" s="7"/>
      <c r="HCO13" s="7"/>
      <c r="HCP13" s="7"/>
      <c r="HCQ13" s="7"/>
      <c r="HCR13" s="7"/>
      <c r="HCS13" s="7"/>
      <c r="HCT13" s="7"/>
      <c r="HCU13" s="7"/>
      <c r="HCV13" s="7"/>
      <c r="HCW13" s="7"/>
      <c r="HCX13" s="7"/>
      <c r="HCY13" s="7"/>
      <c r="HCZ13" s="7"/>
      <c r="HDA13" s="7"/>
      <c r="HDB13" s="7"/>
      <c r="HDC13" s="7"/>
      <c r="HDD13" s="7"/>
      <c r="HDE13" s="7"/>
      <c r="HDF13" s="7"/>
      <c r="HDG13" s="7"/>
      <c r="HDH13" s="7"/>
      <c r="HDI13" s="7"/>
      <c r="HDJ13" s="7"/>
      <c r="HDK13" s="7"/>
      <c r="HDL13" s="7"/>
      <c r="HDM13" s="7"/>
      <c r="HDN13" s="7"/>
      <c r="HDO13" s="7"/>
      <c r="HDP13" s="7"/>
      <c r="HDQ13" s="7"/>
      <c r="HDR13" s="7"/>
      <c r="HDS13" s="7"/>
      <c r="HDT13" s="7"/>
      <c r="HDU13" s="7"/>
      <c r="HDV13" s="7"/>
      <c r="HDW13" s="7"/>
      <c r="HDX13" s="7"/>
      <c r="HDY13" s="7"/>
      <c r="HDZ13" s="7"/>
      <c r="HEA13" s="7"/>
      <c r="HEB13" s="7"/>
      <c r="HEC13" s="7"/>
      <c r="HED13" s="7"/>
      <c r="HEE13" s="7"/>
      <c r="HEF13" s="7"/>
      <c r="HEG13" s="7"/>
      <c r="HEH13" s="7"/>
      <c r="HEI13" s="7"/>
      <c r="HEJ13" s="7"/>
      <c r="HEK13" s="7"/>
      <c r="HEL13" s="7"/>
      <c r="HEM13" s="7"/>
      <c r="HEN13" s="7"/>
      <c r="HEO13" s="7"/>
      <c r="HEP13" s="7"/>
      <c r="HEQ13" s="7"/>
      <c r="HER13" s="7"/>
      <c r="HES13" s="7"/>
      <c r="HET13" s="7"/>
      <c r="HEU13" s="7"/>
      <c r="HEV13" s="7"/>
      <c r="HEW13" s="7"/>
      <c r="HEX13" s="7"/>
      <c r="HEY13" s="7"/>
      <c r="HEZ13" s="7"/>
      <c r="HFA13" s="7"/>
      <c r="HFB13" s="7"/>
      <c r="HFC13" s="7"/>
      <c r="HFD13" s="7"/>
      <c r="HFE13" s="7"/>
      <c r="HFF13" s="7"/>
      <c r="HFG13" s="7"/>
      <c r="HFH13" s="7"/>
      <c r="HFI13" s="7"/>
      <c r="HFJ13" s="7"/>
      <c r="HFK13" s="7"/>
      <c r="HFL13" s="7"/>
      <c r="HFM13" s="7"/>
      <c r="HFN13" s="7"/>
      <c r="HFO13" s="7"/>
      <c r="HFP13" s="7"/>
      <c r="HFQ13" s="7"/>
      <c r="HFR13" s="7"/>
      <c r="HFS13" s="7"/>
      <c r="HFT13" s="7"/>
      <c r="HFU13" s="7"/>
      <c r="HFV13" s="7"/>
      <c r="HFW13" s="7"/>
      <c r="HFX13" s="7"/>
      <c r="HFY13" s="7"/>
      <c r="HFZ13" s="7"/>
      <c r="HGA13" s="7"/>
      <c r="HGB13" s="7"/>
      <c r="HGC13" s="7"/>
      <c r="HGD13" s="7"/>
      <c r="HGE13" s="7"/>
      <c r="HGF13" s="7"/>
      <c r="HGG13" s="7"/>
      <c r="HGH13" s="7"/>
      <c r="HGI13" s="7"/>
      <c r="HGJ13" s="7"/>
      <c r="HGK13" s="7"/>
      <c r="HGL13" s="7"/>
      <c r="HGM13" s="7"/>
      <c r="HGN13" s="7"/>
      <c r="HGO13" s="7"/>
      <c r="HGP13" s="7"/>
      <c r="HGQ13" s="7"/>
      <c r="HGR13" s="7"/>
      <c r="HGS13" s="7"/>
      <c r="HGT13" s="7"/>
      <c r="HGU13" s="7"/>
      <c r="HGV13" s="7"/>
      <c r="HGW13" s="7"/>
      <c r="HGX13" s="7"/>
      <c r="HGY13" s="7"/>
      <c r="HGZ13" s="7"/>
      <c r="HHA13" s="7"/>
      <c r="HHB13" s="7"/>
      <c r="HHC13" s="7"/>
      <c r="HHD13" s="7"/>
      <c r="HHE13" s="7"/>
      <c r="HHF13" s="7"/>
      <c r="HHG13" s="7"/>
      <c r="HHH13" s="7"/>
      <c r="HHI13" s="7"/>
      <c r="HHJ13" s="7"/>
      <c r="HHK13" s="7"/>
      <c r="HHL13" s="7"/>
      <c r="HHM13" s="7"/>
      <c r="HHN13" s="7"/>
      <c r="HHO13" s="7"/>
      <c r="HHP13" s="7"/>
      <c r="HHQ13" s="7"/>
      <c r="HHR13" s="7"/>
      <c r="HHS13" s="7"/>
      <c r="HHT13" s="7"/>
      <c r="HHU13" s="7"/>
      <c r="HHV13" s="7"/>
      <c r="HHW13" s="7"/>
      <c r="HHX13" s="7"/>
      <c r="HHY13" s="7"/>
      <c r="HHZ13" s="7"/>
      <c r="HIA13" s="7"/>
      <c r="HIB13" s="7"/>
      <c r="HIC13" s="7"/>
      <c r="HID13" s="7"/>
      <c r="HIE13" s="7"/>
      <c r="HIF13" s="7"/>
      <c r="HIG13" s="7"/>
      <c r="HIH13" s="7"/>
      <c r="HII13" s="7"/>
      <c r="HIJ13" s="7"/>
      <c r="HIK13" s="7"/>
      <c r="HIL13" s="7"/>
      <c r="HIM13" s="7"/>
      <c r="HIN13" s="7"/>
      <c r="HIO13" s="7"/>
      <c r="HIP13" s="7"/>
      <c r="HIQ13" s="7"/>
      <c r="HIR13" s="7"/>
      <c r="HIS13" s="7"/>
      <c r="HIT13" s="7"/>
      <c r="HIU13" s="7"/>
      <c r="HIV13" s="7"/>
      <c r="HIW13" s="7"/>
      <c r="HIX13" s="7"/>
      <c r="HIY13" s="7"/>
      <c r="HIZ13" s="7"/>
      <c r="HJA13" s="7"/>
      <c r="HJB13" s="7"/>
      <c r="HJC13" s="7"/>
      <c r="HJD13" s="7"/>
      <c r="HJE13" s="7"/>
      <c r="HJF13" s="7"/>
      <c r="HJG13" s="7"/>
      <c r="HJH13" s="7"/>
      <c r="HJI13" s="7"/>
      <c r="HJJ13" s="7"/>
      <c r="HJK13" s="7"/>
      <c r="HJL13" s="7"/>
      <c r="HJM13" s="7"/>
      <c r="HJN13" s="7"/>
      <c r="HJO13" s="7"/>
      <c r="HJP13" s="7"/>
      <c r="HJQ13" s="7"/>
      <c r="HJR13" s="7"/>
      <c r="HJS13" s="7"/>
      <c r="HJT13" s="7"/>
      <c r="HJU13" s="7"/>
      <c r="HJV13" s="7"/>
      <c r="HJW13" s="7"/>
      <c r="HJX13" s="7"/>
      <c r="HJY13" s="7"/>
      <c r="HJZ13" s="7"/>
      <c r="HKA13" s="7"/>
      <c r="HKB13" s="7"/>
      <c r="HKC13" s="7"/>
      <c r="HKD13" s="7"/>
      <c r="HKE13" s="7"/>
      <c r="HKF13" s="7"/>
      <c r="HKG13" s="7"/>
      <c r="HKH13" s="7"/>
      <c r="HKI13" s="7"/>
      <c r="HKJ13" s="7"/>
      <c r="HKK13" s="7"/>
      <c r="HKL13" s="7"/>
      <c r="HKM13" s="7"/>
      <c r="HKN13" s="7"/>
      <c r="HKO13" s="7"/>
      <c r="HKP13" s="7"/>
      <c r="HKQ13" s="7"/>
      <c r="HKR13" s="7"/>
      <c r="HKS13" s="7"/>
      <c r="HKT13" s="7"/>
      <c r="HKU13" s="7"/>
      <c r="HKV13" s="7"/>
      <c r="HKW13" s="7"/>
      <c r="HKX13" s="7"/>
      <c r="HKY13" s="7"/>
      <c r="HKZ13" s="7"/>
      <c r="HLA13" s="7"/>
      <c r="HLB13" s="7"/>
      <c r="HLC13" s="7"/>
      <c r="HLD13" s="7"/>
      <c r="HLE13" s="7"/>
      <c r="HLF13" s="7"/>
      <c r="HLG13" s="7"/>
      <c r="HLH13" s="7"/>
      <c r="HLI13" s="7"/>
      <c r="HLJ13" s="7"/>
      <c r="HLK13" s="7"/>
      <c r="HLL13" s="7"/>
      <c r="HLM13" s="7"/>
      <c r="HLN13" s="7"/>
      <c r="HLO13" s="7"/>
      <c r="HLP13" s="7"/>
      <c r="HLQ13" s="7"/>
      <c r="HLR13" s="7"/>
      <c r="HLS13" s="7"/>
      <c r="HLT13" s="7"/>
      <c r="HLU13" s="7"/>
      <c r="HLV13" s="7"/>
      <c r="HLW13" s="7"/>
      <c r="HLX13" s="7"/>
      <c r="HLY13" s="7"/>
      <c r="HLZ13" s="7"/>
      <c r="HMA13" s="7"/>
      <c r="HMB13" s="7"/>
      <c r="HMC13" s="7"/>
      <c r="HMD13" s="7"/>
      <c r="HME13" s="7"/>
      <c r="HMF13" s="7"/>
      <c r="HMG13" s="7"/>
      <c r="HMH13" s="7"/>
      <c r="HMI13" s="7"/>
      <c r="HMJ13" s="7"/>
      <c r="HMK13" s="7"/>
      <c r="HML13" s="7"/>
      <c r="HMM13" s="7"/>
      <c r="HMN13" s="7"/>
      <c r="HMO13" s="7"/>
      <c r="HMP13" s="7"/>
      <c r="HMQ13" s="7"/>
      <c r="HMR13" s="7"/>
      <c r="HMS13" s="7"/>
      <c r="HMT13" s="7"/>
      <c r="HMU13" s="7"/>
      <c r="HMV13" s="7"/>
      <c r="HMW13" s="7"/>
      <c r="HMX13" s="7"/>
      <c r="HMY13" s="7"/>
      <c r="HMZ13" s="7"/>
      <c r="HNA13" s="7"/>
      <c r="HNB13" s="7"/>
      <c r="HNC13" s="7"/>
      <c r="HND13" s="7"/>
      <c r="HNE13" s="7"/>
      <c r="HNF13" s="7"/>
      <c r="HNG13" s="7"/>
      <c r="HNH13" s="7"/>
      <c r="HNI13" s="7"/>
      <c r="HNJ13" s="7"/>
      <c r="HNK13" s="7"/>
      <c r="HNL13" s="7"/>
      <c r="HNM13" s="7"/>
      <c r="HNN13" s="7"/>
      <c r="HNO13" s="7"/>
      <c r="HNP13" s="7"/>
      <c r="HNQ13" s="7"/>
      <c r="HNR13" s="7"/>
      <c r="HNS13" s="7"/>
      <c r="HNT13" s="7"/>
      <c r="HNU13" s="7"/>
      <c r="HNV13" s="7"/>
      <c r="HNW13" s="7"/>
      <c r="HNX13" s="7"/>
      <c r="HNY13" s="7"/>
      <c r="HNZ13" s="7"/>
      <c r="HOA13" s="7"/>
      <c r="HOB13" s="7"/>
      <c r="HOC13" s="7"/>
      <c r="HOD13" s="7"/>
      <c r="HOE13" s="7"/>
      <c r="HOF13" s="7"/>
      <c r="HOG13" s="7"/>
      <c r="HOH13" s="7"/>
      <c r="HOI13" s="7"/>
      <c r="HOJ13" s="7"/>
      <c r="HOK13" s="7"/>
      <c r="HOL13" s="7"/>
      <c r="HOM13" s="7"/>
      <c r="HON13" s="7"/>
      <c r="HOO13" s="7"/>
      <c r="HOP13" s="7"/>
      <c r="HOQ13" s="7"/>
      <c r="HOR13" s="7"/>
      <c r="HOS13" s="7"/>
      <c r="HOT13" s="7"/>
      <c r="HOU13" s="7"/>
      <c r="HOV13" s="7"/>
      <c r="HOW13" s="7"/>
      <c r="HOX13" s="7"/>
      <c r="HOY13" s="7"/>
      <c r="HOZ13" s="7"/>
      <c r="HPA13" s="7"/>
      <c r="HPB13" s="7"/>
      <c r="HPC13" s="7"/>
      <c r="HPD13" s="7"/>
      <c r="HPE13" s="7"/>
      <c r="HPF13" s="7"/>
      <c r="HPG13" s="7"/>
      <c r="HPH13" s="7"/>
      <c r="HPI13" s="7"/>
      <c r="HPJ13" s="7"/>
      <c r="HPK13" s="7"/>
      <c r="HPL13" s="7"/>
      <c r="HPM13" s="7"/>
      <c r="HPN13" s="7"/>
      <c r="HPO13" s="7"/>
      <c r="HPP13" s="7"/>
      <c r="HPQ13" s="7"/>
      <c r="HPR13" s="7"/>
      <c r="HPS13" s="7"/>
      <c r="HPT13" s="7"/>
      <c r="HPU13" s="7"/>
      <c r="HPV13" s="7"/>
      <c r="HPW13" s="7"/>
      <c r="HPX13" s="7"/>
      <c r="HPY13" s="7"/>
      <c r="HPZ13" s="7"/>
      <c r="HQA13" s="7"/>
      <c r="HQB13" s="7"/>
      <c r="HQC13" s="7"/>
      <c r="HQD13" s="7"/>
      <c r="HQE13" s="7"/>
      <c r="HQF13" s="7"/>
      <c r="HQG13" s="7"/>
      <c r="HQH13" s="7"/>
      <c r="HQI13" s="7"/>
      <c r="HQJ13" s="7"/>
      <c r="HQK13" s="7"/>
      <c r="HQL13" s="7"/>
      <c r="HQM13" s="7"/>
      <c r="HQN13" s="7"/>
      <c r="HQO13" s="7"/>
      <c r="HQP13" s="7"/>
      <c r="HQQ13" s="7"/>
      <c r="HQR13" s="7"/>
      <c r="HQS13" s="7"/>
      <c r="HQT13" s="7"/>
      <c r="HQU13" s="7"/>
      <c r="HQV13" s="7"/>
      <c r="HQW13" s="7"/>
      <c r="HQX13" s="7"/>
      <c r="HQY13" s="7"/>
      <c r="HQZ13" s="7"/>
      <c r="HRA13" s="7"/>
      <c r="HRB13" s="7"/>
      <c r="HRC13" s="7"/>
      <c r="HRD13" s="7"/>
      <c r="HRE13" s="7"/>
      <c r="HRF13" s="7"/>
      <c r="HRG13" s="7"/>
      <c r="HRH13" s="7"/>
      <c r="HRI13" s="7"/>
      <c r="HRJ13" s="7"/>
      <c r="HRK13" s="7"/>
      <c r="HRL13" s="7"/>
      <c r="HRM13" s="7"/>
      <c r="HRN13" s="7"/>
      <c r="HRO13" s="7"/>
      <c r="HRP13" s="7"/>
      <c r="HRQ13" s="7"/>
      <c r="HRR13" s="7"/>
      <c r="HRS13" s="7"/>
      <c r="HRT13" s="7"/>
      <c r="HRU13" s="7"/>
      <c r="HRV13" s="7"/>
      <c r="HRW13" s="7"/>
      <c r="HRX13" s="7"/>
      <c r="HRY13" s="7"/>
      <c r="HRZ13" s="7"/>
      <c r="HSA13" s="7"/>
      <c r="HSB13" s="7"/>
      <c r="HSC13" s="7"/>
      <c r="HSD13" s="7"/>
      <c r="HSE13" s="7"/>
      <c r="HSF13" s="7"/>
      <c r="HSG13" s="7"/>
      <c r="HSH13" s="7"/>
      <c r="HSI13" s="7"/>
      <c r="HSJ13" s="7"/>
      <c r="HSK13" s="7"/>
      <c r="HSL13" s="7"/>
      <c r="HSM13" s="7"/>
      <c r="HSN13" s="7"/>
      <c r="HSO13" s="7"/>
      <c r="HSP13" s="7"/>
      <c r="HSQ13" s="7"/>
      <c r="HSR13" s="7"/>
      <c r="HSS13" s="7"/>
      <c r="HST13" s="7"/>
      <c r="HSU13" s="7"/>
      <c r="HSV13" s="7"/>
      <c r="HSW13" s="7"/>
      <c r="HSX13" s="7"/>
      <c r="HSY13" s="7"/>
      <c r="HSZ13" s="7"/>
      <c r="HTA13" s="7"/>
      <c r="HTB13" s="7"/>
      <c r="HTC13" s="7"/>
      <c r="HTD13" s="7"/>
      <c r="HTE13" s="7"/>
      <c r="HTF13" s="7"/>
      <c r="HTG13" s="7"/>
      <c r="HTH13" s="7"/>
      <c r="HTI13" s="7"/>
      <c r="HTJ13" s="7"/>
      <c r="HTK13" s="7"/>
      <c r="HTL13" s="7"/>
      <c r="HTM13" s="7"/>
      <c r="HTN13" s="7"/>
      <c r="HTO13" s="7"/>
      <c r="HTP13" s="7"/>
      <c r="HTQ13" s="7"/>
      <c r="HTR13" s="7"/>
      <c r="HTS13" s="7"/>
      <c r="HTT13" s="7"/>
      <c r="HTU13" s="7"/>
      <c r="HTV13" s="7"/>
      <c r="HTW13" s="7"/>
      <c r="HTX13" s="7"/>
      <c r="HTY13" s="7"/>
      <c r="HTZ13" s="7"/>
      <c r="HUA13" s="7"/>
      <c r="HUB13" s="7"/>
      <c r="HUC13" s="7"/>
      <c r="HUD13" s="7"/>
      <c r="HUE13" s="7"/>
      <c r="HUF13" s="7"/>
      <c r="HUG13" s="7"/>
      <c r="HUH13" s="7"/>
      <c r="HUI13" s="7"/>
      <c r="HUJ13" s="7"/>
      <c r="HUK13" s="7"/>
      <c r="HUL13" s="7"/>
      <c r="HUM13" s="7"/>
      <c r="HUN13" s="7"/>
      <c r="HUO13" s="7"/>
      <c r="HUP13" s="7"/>
      <c r="HUQ13" s="7"/>
      <c r="HUR13" s="7"/>
      <c r="HUS13" s="7"/>
      <c r="HUT13" s="7"/>
      <c r="HUU13" s="7"/>
      <c r="HUV13" s="7"/>
      <c r="HUW13" s="7"/>
      <c r="HUX13" s="7"/>
      <c r="HUY13" s="7"/>
      <c r="HUZ13" s="7"/>
      <c r="HVA13" s="7"/>
      <c r="HVB13" s="7"/>
      <c r="HVC13" s="7"/>
      <c r="HVD13" s="7"/>
      <c r="HVE13" s="7"/>
      <c r="HVF13" s="7"/>
      <c r="HVG13" s="7"/>
      <c r="HVH13" s="7"/>
      <c r="HVI13" s="7"/>
      <c r="HVJ13" s="7"/>
      <c r="HVK13" s="7"/>
      <c r="HVL13" s="7"/>
      <c r="HVM13" s="7"/>
      <c r="HVN13" s="7"/>
      <c r="HVO13" s="7"/>
      <c r="HVP13" s="7"/>
      <c r="HVQ13" s="7"/>
      <c r="HVR13" s="7"/>
      <c r="HVS13" s="7"/>
      <c r="HVT13" s="7"/>
      <c r="HVU13" s="7"/>
      <c r="HVV13" s="7"/>
      <c r="HVW13" s="7"/>
      <c r="HVX13" s="7"/>
      <c r="HVY13" s="7"/>
      <c r="HVZ13" s="7"/>
      <c r="HWA13" s="7"/>
      <c r="HWB13" s="7"/>
      <c r="HWC13" s="7"/>
      <c r="HWD13" s="7"/>
      <c r="HWE13" s="7"/>
      <c r="HWF13" s="7"/>
      <c r="HWG13" s="7"/>
      <c r="HWH13" s="7"/>
      <c r="HWI13" s="7"/>
      <c r="HWJ13" s="7"/>
      <c r="HWK13" s="7"/>
      <c r="HWL13" s="7"/>
      <c r="HWM13" s="7"/>
      <c r="HWN13" s="7"/>
      <c r="HWO13" s="7"/>
      <c r="HWP13" s="7"/>
      <c r="HWQ13" s="7"/>
      <c r="HWR13" s="7"/>
      <c r="HWS13" s="7"/>
      <c r="HWT13" s="7"/>
      <c r="HWU13" s="7"/>
      <c r="HWV13" s="7"/>
      <c r="HWW13" s="7"/>
      <c r="HWX13" s="7"/>
      <c r="HWY13" s="7"/>
      <c r="HWZ13" s="7"/>
      <c r="HXA13" s="7"/>
      <c r="HXB13" s="7"/>
      <c r="HXC13" s="7"/>
      <c r="HXD13" s="7"/>
      <c r="HXE13" s="7"/>
      <c r="HXF13" s="7"/>
      <c r="HXG13" s="7"/>
      <c r="HXH13" s="7"/>
      <c r="HXI13" s="7"/>
      <c r="HXJ13" s="7"/>
      <c r="HXK13" s="7"/>
      <c r="HXL13" s="7"/>
      <c r="HXM13" s="7"/>
      <c r="HXN13" s="7"/>
      <c r="HXO13" s="7"/>
      <c r="HXP13" s="7"/>
      <c r="HXQ13" s="7"/>
      <c r="HXR13" s="7"/>
      <c r="HXS13" s="7"/>
      <c r="HXT13" s="7"/>
      <c r="HXU13" s="7"/>
      <c r="HXV13" s="7"/>
      <c r="HXW13" s="7"/>
      <c r="HXX13" s="7"/>
      <c r="HXY13" s="7"/>
      <c r="HXZ13" s="7"/>
      <c r="HYA13" s="7"/>
      <c r="HYB13" s="7"/>
      <c r="HYC13" s="7"/>
      <c r="HYD13" s="7"/>
      <c r="HYE13" s="7"/>
      <c r="HYF13" s="7"/>
      <c r="HYG13" s="7"/>
      <c r="HYH13" s="7"/>
      <c r="HYI13" s="7"/>
      <c r="HYJ13" s="7"/>
      <c r="HYK13" s="7"/>
      <c r="HYL13" s="7"/>
      <c r="HYM13" s="7"/>
      <c r="HYN13" s="7"/>
      <c r="HYO13" s="7"/>
      <c r="HYP13" s="7"/>
      <c r="HYQ13" s="7"/>
      <c r="HYR13" s="7"/>
      <c r="HYS13" s="7"/>
      <c r="HYT13" s="7"/>
      <c r="HYU13" s="7"/>
      <c r="HYV13" s="7"/>
      <c r="HYW13" s="7"/>
      <c r="HYX13" s="7"/>
      <c r="HYY13" s="7"/>
      <c r="HYZ13" s="7"/>
      <c r="HZA13" s="7"/>
      <c r="HZB13" s="7"/>
      <c r="HZC13" s="7"/>
      <c r="HZD13" s="7"/>
      <c r="HZE13" s="7"/>
      <c r="HZF13" s="7"/>
      <c r="HZG13" s="7"/>
      <c r="HZH13" s="7"/>
      <c r="HZI13" s="7"/>
      <c r="HZJ13" s="7"/>
      <c r="HZK13" s="7"/>
      <c r="HZL13" s="7"/>
      <c r="HZM13" s="7"/>
      <c r="HZN13" s="7"/>
      <c r="HZO13" s="7"/>
      <c r="HZP13" s="7"/>
      <c r="HZQ13" s="7"/>
      <c r="HZR13" s="7"/>
      <c r="HZS13" s="7"/>
      <c r="HZT13" s="7"/>
      <c r="HZU13" s="7"/>
      <c r="HZV13" s="7"/>
      <c r="HZW13" s="7"/>
      <c r="HZX13" s="7"/>
      <c r="HZY13" s="7"/>
      <c r="HZZ13" s="7"/>
      <c r="IAA13" s="7"/>
      <c r="IAB13" s="7"/>
      <c r="IAC13" s="7"/>
      <c r="IAD13" s="7"/>
      <c r="IAE13" s="7"/>
      <c r="IAF13" s="7"/>
      <c r="IAG13" s="7"/>
      <c r="IAH13" s="7"/>
      <c r="IAI13" s="7"/>
      <c r="IAJ13" s="7"/>
      <c r="IAK13" s="7"/>
      <c r="IAL13" s="7"/>
      <c r="IAM13" s="7"/>
      <c r="IAN13" s="7"/>
      <c r="IAO13" s="7"/>
      <c r="IAP13" s="7"/>
      <c r="IAQ13" s="7"/>
      <c r="IAR13" s="7"/>
      <c r="IAS13" s="7"/>
      <c r="IAT13" s="7"/>
      <c r="IAU13" s="7"/>
      <c r="IAV13" s="7"/>
      <c r="IAW13" s="7"/>
      <c r="IAX13" s="7"/>
      <c r="IAY13" s="7"/>
      <c r="IAZ13" s="7"/>
      <c r="IBA13" s="7"/>
      <c r="IBB13" s="7"/>
      <c r="IBC13" s="7"/>
      <c r="IBD13" s="7"/>
      <c r="IBE13" s="7"/>
      <c r="IBF13" s="7"/>
      <c r="IBG13" s="7"/>
      <c r="IBH13" s="7"/>
      <c r="IBI13" s="7"/>
      <c r="IBJ13" s="7"/>
      <c r="IBK13" s="7"/>
      <c r="IBL13" s="7"/>
      <c r="IBM13" s="7"/>
      <c r="IBN13" s="7"/>
      <c r="IBO13" s="7"/>
      <c r="IBP13" s="7"/>
      <c r="IBQ13" s="7"/>
      <c r="IBR13" s="7"/>
      <c r="IBS13" s="7"/>
      <c r="IBT13" s="7"/>
      <c r="IBU13" s="7"/>
      <c r="IBV13" s="7"/>
      <c r="IBW13" s="7"/>
      <c r="IBX13" s="7"/>
      <c r="IBY13" s="7"/>
      <c r="IBZ13" s="7"/>
      <c r="ICA13" s="7"/>
      <c r="ICB13" s="7"/>
      <c r="ICC13" s="7"/>
      <c r="ICD13" s="7"/>
      <c r="ICE13" s="7"/>
      <c r="ICF13" s="7"/>
      <c r="ICG13" s="7"/>
      <c r="ICH13" s="7"/>
      <c r="ICI13" s="7"/>
      <c r="ICJ13" s="7"/>
      <c r="ICK13" s="7"/>
      <c r="ICL13" s="7"/>
      <c r="ICM13" s="7"/>
      <c r="ICN13" s="7"/>
      <c r="ICO13" s="7"/>
      <c r="ICP13" s="7"/>
      <c r="ICQ13" s="7"/>
      <c r="ICR13" s="7"/>
      <c r="ICS13" s="7"/>
      <c r="ICT13" s="7"/>
      <c r="ICU13" s="7"/>
      <c r="ICV13" s="7"/>
      <c r="ICW13" s="7"/>
      <c r="ICX13" s="7"/>
      <c r="ICY13" s="7"/>
      <c r="ICZ13" s="7"/>
      <c r="IDA13" s="7"/>
      <c r="IDB13" s="7"/>
      <c r="IDC13" s="7"/>
      <c r="IDD13" s="7"/>
      <c r="IDE13" s="7"/>
      <c r="IDF13" s="7"/>
      <c r="IDG13" s="7"/>
      <c r="IDH13" s="7"/>
      <c r="IDI13" s="7"/>
      <c r="IDJ13" s="7"/>
      <c r="IDK13" s="7"/>
      <c r="IDL13" s="7"/>
      <c r="IDM13" s="7"/>
      <c r="IDN13" s="7"/>
      <c r="IDO13" s="7"/>
      <c r="IDP13" s="7"/>
      <c r="IDQ13" s="7"/>
      <c r="IDR13" s="7"/>
      <c r="IDS13" s="7"/>
      <c r="IDT13" s="7"/>
      <c r="IDU13" s="7"/>
      <c r="IDV13" s="7"/>
      <c r="IDW13" s="7"/>
      <c r="IDX13" s="7"/>
      <c r="IDY13" s="7"/>
      <c r="IDZ13" s="7"/>
      <c r="IEA13" s="7"/>
      <c r="IEB13" s="7"/>
      <c r="IEC13" s="7"/>
      <c r="IED13" s="7"/>
      <c r="IEE13" s="7"/>
      <c r="IEF13" s="7"/>
      <c r="IEG13" s="7"/>
      <c r="IEH13" s="7"/>
      <c r="IEI13" s="7"/>
      <c r="IEJ13" s="7"/>
      <c r="IEK13" s="7"/>
      <c r="IEL13" s="7"/>
      <c r="IEM13" s="7"/>
      <c r="IEN13" s="7"/>
      <c r="IEO13" s="7"/>
      <c r="IEP13" s="7"/>
      <c r="IEQ13" s="7"/>
      <c r="IER13" s="7"/>
      <c r="IES13" s="7"/>
      <c r="IET13" s="7"/>
      <c r="IEU13" s="7"/>
      <c r="IEV13" s="7"/>
      <c r="IEW13" s="7"/>
      <c r="IEX13" s="7"/>
      <c r="IEY13" s="7"/>
      <c r="IEZ13" s="7"/>
      <c r="IFA13" s="7"/>
      <c r="IFB13" s="7"/>
      <c r="IFC13" s="7"/>
      <c r="IFD13" s="7"/>
      <c r="IFE13" s="7"/>
      <c r="IFF13" s="7"/>
      <c r="IFG13" s="7"/>
      <c r="IFH13" s="7"/>
      <c r="IFI13" s="7"/>
      <c r="IFJ13" s="7"/>
      <c r="IFK13" s="7"/>
      <c r="IFL13" s="7"/>
      <c r="IFM13" s="7"/>
      <c r="IFN13" s="7"/>
      <c r="IFO13" s="7"/>
      <c r="IFP13" s="7"/>
      <c r="IFQ13" s="7"/>
      <c r="IFR13" s="7"/>
      <c r="IFS13" s="7"/>
      <c r="IFT13" s="7"/>
      <c r="IFU13" s="7"/>
      <c r="IFV13" s="7"/>
      <c r="IFW13" s="7"/>
      <c r="IFX13" s="7"/>
      <c r="IFY13" s="7"/>
      <c r="IFZ13" s="7"/>
      <c r="IGA13" s="7"/>
      <c r="IGB13" s="7"/>
      <c r="IGC13" s="7"/>
      <c r="IGD13" s="7"/>
      <c r="IGE13" s="7"/>
      <c r="IGF13" s="7"/>
      <c r="IGG13" s="7"/>
      <c r="IGH13" s="7"/>
      <c r="IGI13" s="7"/>
      <c r="IGJ13" s="7"/>
      <c r="IGK13" s="7"/>
      <c r="IGL13" s="7"/>
      <c r="IGM13" s="7"/>
      <c r="IGN13" s="7"/>
      <c r="IGO13" s="7"/>
      <c r="IGP13" s="7"/>
      <c r="IGQ13" s="7"/>
      <c r="IGR13" s="7"/>
      <c r="IGS13" s="7"/>
      <c r="IGT13" s="7"/>
      <c r="IGU13" s="7"/>
      <c r="IGV13" s="7"/>
      <c r="IGW13" s="7"/>
      <c r="IGX13" s="7"/>
      <c r="IGY13" s="7"/>
      <c r="IGZ13" s="7"/>
      <c r="IHA13" s="7"/>
      <c r="IHB13" s="7"/>
      <c r="IHC13" s="7"/>
      <c r="IHD13" s="7"/>
      <c r="IHE13" s="7"/>
      <c r="IHF13" s="7"/>
      <c r="IHG13" s="7"/>
      <c r="IHH13" s="7"/>
      <c r="IHI13" s="7"/>
      <c r="IHJ13" s="7"/>
      <c r="IHK13" s="7"/>
      <c r="IHL13" s="7"/>
      <c r="IHM13" s="7"/>
      <c r="IHN13" s="7"/>
      <c r="IHO13" s="7"/>
      <c r="IHP13" s="7"/>
      <c r="IHQ13" s="7"/>
      <c r="IHR13" s="7"/>
      <c r="IHS13" s="7"/>
      <c r="IHT13" s="7"/>
      <c r="IHU13" s="7"/>
      <c r="IHV13" s="7"/>
      <c r="IHW13" s="7"/>
      <c r="IHX13" s="7"/>
      <c r="IHY13" s="7"/>
      <c r="IHZ13" s="7"/>
      <c r="IIA13" s="7"/>
      <c r="IIB13" s="7"/>
      <c r="IIC13" s="7"/>
      <c r="IID13" s="7"/>
      <c r="IIE13" s="7"/>
      <c r="IIF13" s="7"/>
      <c r="IIG13" s="7"/>
      <c r="IIH13" s="7"/>
      <c r="III13" s="7"/>
      <c r="IIJ13" s="7"/>
      <c r="IIK13" s="7"/>
      <c r="IIL13" s="7"/>
      <c r="IIM13" s="7"/>
      <c r="IIN13" s="7"/>
      <c r="IIO13" s="7"/>
      <c r="IIP13" s="7"/>
      <c r="IIQ13" s="7"/>
      <c r="IIR13" s="7"/>
      <c r="IIS13" s="7"/>
      <c r="IIT13" s="7"/>
      <c r="IIU13" s="7"/>
      <c r="IIV13" s="7"/>
      <c r="IIW13" s="7"/>
      <c r="IIX13" s="7"/>
      <c r="IIY13" s="7"/>
      <c r="IIZ13" s="7"/>
      <c r="IJA13" s="7"/>
      <c r="IJB13" s="7"/>
      <c r="IJC13" s="7"/>
      <c r="IJD13" s="7"/>
      <c r="IJE13" s="7"/>
      <c r="IJF13" s="7"/>
      <c r="IJG13" s="7"/>
      <c r="IJH13" s="7"/>
      <c r="IJI13" s="7"/>
      <c r="IJJ13" s="7"/>
      <c r="IJK13" s="7"/>
      <c r="IJL13" s="7"/>
      <c r="IJM13" s="7"/>
      <c r="IJN13" s="7"/>
      <c r="IJO13" s="7"/>
      <c r="IJP13" s="7"/>
      <c r="IJQ13" s="7"/>
      <c r="IJR13" s="7"/>
      <c r="IJS13" s="7"/>
      <c r="IJT13" s="7"/>
      <c r="IJU13" s="7"/>
      <c r="IJV13" s="7"/>
      <c r="IJW13" s="7"/>
      <c r="IJX13" s="7"/>
      <c r="IJY13" s="7"/>
      <c r="IJZ13" s="7"/>
      <c r="IKA13" s="7"/>
      <c r="IKB13" s="7"/>
      <c r="IKC13" s="7"/>
      <c r="IKD13" s="7"/>
      <c r="IKE13" s="7"/>
      <c r="IKF13" s="7"/>
      <c r="IKG13" s="7"/>
      <c r="IKH13" s="7"/>
      <c r="IKI13" s="7"/>
      <c r="IKJ13" s="7"/>
      <c r="IKK13" s="7"/>
      <c r="IKL13" s="7"/>
      <c r="IKM13" s="7"/>
      <c r="IKN13" s="7"/>
      <c r="IKO13" s="7"/>
      <c r="IKP13" s="7"/>
      <c r="IKQ13" s="7"/>
      <c r="IKR13" s="7"/>
      <c r="IKS13" s="7"/>
      <c r="IKT13" s="7"/>
      <c r="IKU13" s="7"/>
      <c r="IKV13" s="7"/>
      <c r="IKW13" s="7"/>
      <c r="IKX13" s="7"/>
      <c r="IKY13" s="7"/>
      <c r="IKZ13" s="7"/>
      <c r="ILA13" s="7"/>
      <c r="ILB13" s="7"/>
      <c r="ILC13" s="7"/>
      <c r="ILD13" s="7"/>
      <c r="ILE13" s="7"/>
      <c r="ILF13" s="7"/>
      <c r="ILG13" s="7"/>
      <c r="ILH13" s="7"/>
      <c r="ILI13" s="7"/>
      <c r="ILJ13" s="7"/>
      <c r="ILK13" s="7"/>
      <c r="ILL13" s="7"/>
      <c r="ILM13" s="7"/>
      <c r="ILN13" s="7"/>
      <c r="ILO13" s="7"/>
      <c r="ILP13" s="7"/>
      <c r="ILQ13" s="7"/>
      <c r="ILR13" s="7"/>
      <c r="ILS13" s="7"/>
      <c r="ILT13" s="7"/>
      <c r="ILU13" s="7"/>
      <c r="ILV13" s="7"/>
      <c r="ILW13" s="7"/>
      <c r="ILX13" s="7"/>
      <c r="ILY13" s="7"/>
      <c r="ILZ13" s="7"/>
      <c r="IMA13" s="7"/>
      <c r="IMB13" s="7"/>
      <c r="IMC13" s="7"/>
      <c r="IMD13" s="7"/>
      <c r="IME13" s="7"/>
      <c r="IMF13" s="7"/>
      <c r="IMG13" s="7"/>
      <c r="IMH13" s="7"/>
      <c r="IMI13" s="7"/>
      <c r="IMJ13" s="7"/>
      <c r="IMK13" s="7"/>
      <c r="IML13" s="7"/>
      <c r="IMM13" s="7"/>
      <c r="IMN13" s="7"/>
      <c r="IMO13" s="7"/>
      <c r="IMP13" s="7"/>
      <c r="IMQ13" s="7"/>
      <c r="IMR13" s="7"/>
      <c r="IMS13" s="7"/>
      <c r="IMT13" s="7"/>
      <c r="IMU13" s="7"/>
      <c r="IMV13" s="7"/>
      <c r="IMW13" s="7"/>
      <c r="IMX13" s="7"/>
      <c r="IMY13" s="7"/>
      <c r="IMZ13" s="7"/>
      <c r="INA13" s="7"/>
      <c r="INB13" s="7"/>
      <c r="INC13" s="7"/>
      <c r="IND13" s="7"/>
      <c r="INE13" s="7"/>
      <c r="INF13" s="7"/>
      <c r="ING13" s="7"/>
      <c r="INH13" s="7"/>
      <c r="INI13" s="7"/>
      <c r="INJ13" s="7"/>
      <c r="INK13" s="7"/>
      <c r="INL13" s="7"/>
      <c r="INM13" s="7"/>
      <c r="INN13" s="7"/>
      <c r="INO13" s="7"/>
      <c r="INP13" s="7"/>
      <c r="INQ13" s="7"/>
      <c r="INR13" s="7"/>
      <c r="INS13" s="7"/>
      <c r="INT13" s="7"/>
      <c r="INU13" s="7"/>
      <c r="INV13" s="7"/>
      <c r="INW13" s="7"/>
      <c r="INX13" s="7"/>
      <c r="INY13" s="7"/>
      <c r="INZ13" s="7"/>
      <c r="IOA13" s="7"/>
      <c r="IOB13" s="7"/>
      <c r="IOC13" s="7"/>
      <c r="IOD13" s="7"/>
      <c r="IOE13" s="7"/>
      <c r="IOF13" s="7"/>
      <c r="IOG13" s="7"/>
      <c r="IOH13" s="7"/>
      <c r="IOI13" s="7"/>
      <c r="IOJ13" s="7"/>
      <c r="IOK13" s="7"/>
      <c r="IOL13" s="7"/>
      <c r="IOM13" s="7"/>
      <c r="ION13" s="7"/>
      <c r="IOO13" s="7"/>
      <c r="IOP13" s="7"/>
      <c r="IOQ13" s="7"/>
      <c r="IOR13" s="7"/>
      <c r="IOS13" s="7"/>
      <c r="IOT13" s="7"/>
      <c r="IOU13" s="7"/>
      <c r="IOV13" s="7"/>
      <c r="IOW13" s="7"/>
      <c r="IOX13" s="7"/>
      <c r="IOY13" s="7"/>
      <c r="IOZ13" s="7"/>
      <c r="IPA13" s="7"/>
      <c r="IPB13" s="7"/>
      <c r="IPC13" s="7"/>
      <c r="IPD13" s="7"/>
      <c r="IPE13" s="7"/>
      <c r="IPF13" s="7"/>
      <c r="IPG13" s="7"/>
      <c r="IPH13" s="7"/>
      <c r="IPI13" s="7"/>
      <c r="IPJ13" s="7"/>
      <c r="IPK13" s="7"/>
      <c r="IPL13" s="7"/>
      <c r="IPM13" s="7"/>
      <c r="IPN13" s="7"/>
      <c r="IPO13" s="7"/>
      <c r="IPP13" s="7"/>
      <c r="IPQ13" s="7"/>
      <c r="IPR13" s="7"/>
      <c r="IPS13" s="7"/>
      <c r="IPT13" s="7"/>
      <c r="IPU13" s="7"/>
      <c r="IPV13" s="7"/>
      <c r="IPW13" s="7"/>
      <c r="IPX13" s="7"/>
      <c r="IPY13" s="7"/>
      <c r="IPZ13" s="7"/>
      <c r="IQA13" s="7"/>
      <c r="IQB13" s="7"/>
      <c r="IQC13" s="7"/>
      <c r="IQD13" s="7"/>
      <c r="IQE13" s="7"/>
      <c r="IQF13" s="7"/>
      <c r="IQG13" s="7"/>
      <c r="IQH13" s="7"/>
      <c r="IQI13" s="7"/>
      <c r="IQJ13" s="7"/>
      <c r="IQK13" s="7"/>
      <c r="IQL13" s="7"/>
      <c r="IQM13" s="7"/>
      <c r="IQN13" s="7"/>
      <c r="IQO13" s="7"/>
      <c r="IQP13" s="7"/>
      <c r="IQQ13" s="7"/>
      <c r="IQR13" s="7"/>
      <c r="IQS13" s="7"/>
      <c r="IQT13" s="7"/>
      <c r="IQU13" s="7"/>
      <c r="IQV13" s="7"/>
      <c r="IQW13" s="7"/>
      <c r="IQX13" s="7"/>
      <c r="IQY13" s="7"/>
      <c r="IQZ13" s="7"/>
      <c r="IRA13" s="7"/>
      <c r="IRB13" s="7"/>
      <c r="IRC13" s="7"/>
      <c r="IRD13" s="7"/>
      <c r="IRE13" s="7"/>
      <c r="IRF13" s="7"/>
      <c r="IRG13" s="7"/>
      <c r="IRH13" s="7"/>
      <c r="IRI13" s="7"/>
      <c r="IRJ13" s="7"/>
      <c r="IRK13" s="7"/>
      <c r="IRL13" s="7"/>
      <c r="IRM13" s="7"/>
      <c r="IRN13" s="7"/>
      <c r="IRO13" s="7"/>
      <c r="IRP13" s="7"/>
      <c r="IRQ13" s="7"/>
      <c r="IRR13" s="7"/>
      <c r="IRS13" s="7"/>
      <c r="IRT13" s="7"/>
      <c r="IRU13" s="7"/>
      <c r="IRV13" s="7"/>
      <c r="IRW13" s="7"/>
      <c r="IRX13" s="7"/>
      <c r="IRY13" s="7"/>
      <c r="IRZ13" s="7"/>
      <c r="ISA13" s="7"/>
      <c r="ISB13" s="7"/>
      <c r="ISC13" s="7"/>
      <c r="ISD13" s="7"/>
      <c r="ISE13" s="7"/>
      <c r="ISF13" s="7"/>
      <c r="ISG13" s="7"/>
      <c r="ISH13" s="7"/>
      <c r="ISI13" s="7"/>
      <c r="ISJ13" s="7"/>
      <c r="ISK13" s="7"/>
      <c r="ISL13" s="7"/>
      <c r="ISM13" s="7"/>
      <c r="ISN13" s="7"/>
      <c r="ISO13" s="7"/>
      <c r="ISP13" s="7"/>
      <c r="ISQ13" s="7"/>
      <c r="ISR13" s="7"/>
      <c r="ISS13" s="7"/>
      <c r="IST13" s="7"/>
      <c r="ISU13" s="7"/>
      <c r="ISV13" s="7"/>
      <c r="ISW13" s="7"/>
      <c r="ISX13" s="7"/>
      <c r="ISY13" s="7"/>
      <c r="ISZ13" s="7"/>
      <c r="ITA13" s="7"/>
      <c r="ITB13" s="7"/>
      <c r="ITC13" s="7"/>
      <c r="ITD13" s="7"/>
      <c r="ITE13" s="7"/>
      <c r="ITF13" s="7"/>
      <c r="ITG13" s="7"/>
      <c r="ITH13" s="7"/>
      <c r="ITI13" s="7"/>
      <c r="ITJ13" s="7"/>
      <c r="ITK13" s="7"/>
      <c r="ITL13" s="7"/>
      <c r="ITM13" s="7"/>
      <c r="ITN13" s="7"/>
      <c r="ITO13" s="7"/>
      <c r="ITP13" s="7"/>
      <c r="ITQ13" s="7"/>
      <c r="ITR13" s="7"/>
      <c r="ITS13" s="7"/>
      <c r="ITT13" s="7"/>
      <c r="ITU13" s="7"/>
      <c r="ITV13" s="7"/>
      <c r="ITW13" s="7"/>
      <c r="ITX13" s="7"/>
      <c r="ITY13" s="7"/>
      <c r="ITZ13" s="7"/>
      <c r="IUA13" s="7"/>
      <c r="IUB13" s="7"/>
      <c r="IUC13" s="7"/>
      <c r="IUD13" s="7"/>
      <c r="IUE13" s="7"/>
      <c r="IUF13" s="7"/>
      <c r="IUG13" s="7"/>
      <c r="IUH13" s="7"/>
      <c r="IUI13" s="7"/>
      <c r="IUJ13" s="7"/>
      <c r="IUK13" s="7"/>
      <c r="IUL13" s="7"/>
      <c r="IUM13" s="7"/>
      <c r="IUN13" s="7"/>
      <c r="IUO13" s="7"/>
      <c r="IUP13" s="7"/>
      <c r="IUQ13" s="7"/>
      <c r="IUR13" s="7"/>
      <c r="IUS13" s="7"/>
      <c r="IUT13" s="7"/>
      <c r="IUU13" s="7"/>
      <c r="IUV13" s="7"/>
      <c r="IUW13" s="7"/>
      <c r="IUX13" s="7"/>
      <c r="IUY13" s="7"/>
      <c r="IUZ13" s="7"/>
      <c r="IVA13" s="7"/>
      <c r="IVB13" s="7"/>
      <c r="IVC13" s="7"/>
      <c r="IVD13" s="7"/>
      <c r="IVE13" s="7"/>
      <c r="IVF13" s="7"/>
      <c r="IVG13" s="7"/>
      <c r="IVH13" s="7"/>
      <c r="IVI13" s="7"/>
      <c r="IVJ13" s="7"/>
      <c r="IVK13" s="7"/>
      <c r="IVL13" s="7"/>
      <c r="IVM13" s="7"/>
      <c r="IVN13" s="7"/>
      <c r="IVO13" s="7"/>
      <c r="IVP13" s="7"/>
      <c r="IVQ13" s="7"/>
      <c r="IVR13" s="7"/>
      <c r="IVS13" s="7"/>
      <c r="IVT13" s="7"/>
      <c r="IVU13" s="7"/>
      <c r="IVV13" s="7"/>
      <c r="IVW13" s="7"/>
      <c r="IVX13" s="7"/>
      <c r="IVY13" s="7"/>
      <c r="IVZ13" s="7"/>
      <c r="IWA13" s="7"/>
      <c r="IWB13" s="7"/>
      <c r="IWC13" s="7"/>
      <c r="IWD13" s="7"/>
      <c r="IWE13" s="7"/>
      <c r="IWF13" s="7"/>
      <c r="IWG13" s="7"/>
      <c r="IWH13" s="7"/>
      <c r="IWI13" s="7"/>
      <c r="IWJ13" s="7"/>
      <c r="IWK13" s="7"/>
      <c r="IWL13" s="7"/>
      <c r="IWM13" s="7"/>
      <c r="IWN13" s="7"/>
      <c r="IWO13" s="7"/>
      <c r="IWP13" s="7"/>
      <c r="IWQ13" s="7"/>
      <c r="IWR13" s="7"/>
      <c r="IWS13" s="7"/>
      <c r="IWT13" s="7"/>
      <c r="IWU13" s="7"/>
      <c r="IWV13" s="7"/>
      <c r="IWW13" s="7"/>
      <c r="IWX13" s="7"/>
      <c r="IWY13" s="7"/>
      <c r="IWZ13" s="7"/>
      <c r="IXA13" s="7"/>
      <c r="IXB13" s="7"/>
      <c r="IXC13" s="7"/>
      <c r="IXD13" s="7"/>
      <c r="IXE13" s="7"/>
      <c r="IXF13" s="7"/>
      <c r="IXG13" s="7"/>
      <c r="IXH13" s="7"/>
      <c r="IXI13" s="7"/>
      <c r="IXJ13" s="7"/>
      <c r="IXK13" s="7"/>
      <c r="IXL13" s="7"/>
      <c r="IXM13" s="7"/>
      <c r="IXN13" s="7"/>
      <c r="IXO13" s="7"/>
      <c r="IXP13" s="7"/>
      <c r="IXQ13" s="7"/>
      <c r="IXR13" s="7"/>
      <c r="IXS13" s="7"/>
      <c r="IXT13" s="7"/>
      <c r="IXU13" s="7"/>
      <c r="IXV13" s="7"/>
      <c r="IXW13" s="7"/>
      <c r="IXX13" s="7"/>
      <c r="IXY13" s="7"/>
      <c r="IXZ13" s="7"/>
      <c r="IYA13" s="7"/>
      <c r="IYB13" s="7"/>
      <c r="IYC13" s="7"/>
      <c r="IYD13" s="7"/>
      <c r="IYE13" s="7"/>
      <c r="IYF13" s="7"/>
      <c r="IYG13" s="7"/>
      <c r="IYH13" s="7"/>
      <c r="IYI13" s="7"/>
      <c r="IYJ13" s="7"/>
      <c r="IYK13" s="7"/>
      <c r="IYL13" s="7"/>
      <c r="IYM13" s="7"/>
      <c r="IYN13" s="7"/>
      <c r="IYO13" s="7"/>
      <c r="IYP13" s="7"/>
      <c r="IYQ13" s="7"/>
      <c r="IYR13" s="7"/>
      <c r="IYS13" s="7"/>
      <c r="IYT13" s="7"/>
      <c r="IYU13" s="7"/>
      <c r="IYV13" s="7"/>
      <c r="IYW13" s="7"/>
      <c r="IYX13" s="7"/>
      <c r="IYY13" s="7"/>
      <c r="IYZ13" s="7"/>
      <c r="IZA13" s="7"/>
      <c r="IZB13" s="7"/>
      <c r="IZC13" s="7"/>
      <c r="IZD13" s="7"/>
      <c r="IZE13" s="7"/>
      <c r="IZF13" s="7"/>
      <c r="IZG13" s="7"/>
      <c r="IZH13" s="7"/>
      <c r="IZI13" s="7"/>
      <c r="IZJ13" s="7"/>
      <c r="IZK13" s="7"/>
      <c r="IZL13" s="7"/>
      <c r="IZM13" s="7"/>
      <c r="IZN13" s="7"/>
      <c r="IZO13" s="7"/>
      <c r="IZP13" s="7"/>
      <c r="IZQ13" s="7"/>
      <c r="IZR13" s="7"/>
      <c r="IZS13" s="7"/>
      <c r="IZT13" s="7"/>
      <c r="IZU13" s="7"/>
      <c r="IZV13" s="7"/>
      <c r="IZW13" s="7"/>
      <c r="IZX13" s="7"/>
      <c r="IZY13" s="7"/>
      <c r="IZZ13" s="7"/>
      <c r="JAA13" s="7"/>
      <c r="JAB13" s="7"/>
      <c r="JAC13" s="7"/>
      <c r="JAD13" s="7"/>
      <c r="JAE13" s="7"/>
      <c r="JAF13" s="7"/>
      <c r="JAG13" s="7"/>
      <c r="JAH13" s="7"/>
      <c r="JAI13" s="7"/>
      <c r="JAJ13" s="7"/>
      <c r="JAK13" s="7"/>
      <c r="JAL13" s="7"/>
      <c r="JAM13" s="7"/>
      <c r="JAN13" s="7"/>
      <c r="JAO13" s="7"/>
      <c r="JAP13" s="7"/>
      <c r="JAQ13" s="7"/>
      <c r="JAR13" s="7"/>
      <c r="JAS13" s="7"/>
      <c r="JAT13" s="7"/>
      <c r="JAU13" s="7"/>
      <c r="JAV13" s="7"/>
      <c r="JAW13" s="7"/>
      <c r="JAX13" s="7"/>
      <c r="JAY13" s="7"/>
      <c r="JAZ13" s="7"/>
      <c r="JBA13" s="7"/>
      <c r="JBB13" s="7"/>
      <c r="JBC13" s="7"/>
      <c r="JBD13" s="7"/>
      <c r="JBE13" s="7"/>
      <c r="JBF13" s="7"/>
      <c r="JBG13" s="7"/>
      <c r="JBH13" s="7"/>
      <c r="JBI13" s="7"/>
      <c r="JBJ13" s="7"/>
      <c r="JBK13" s="7"/>
      <c r="JBL13" s="7"/>
      <c r="JBM13" s="7"/>
      <c r="JBN13" s="7"/>
      <c r="JBO13" s="7"/>
      <c r="JBP13" s="7"/>
      <c r="JBQ13" s="7"/>
      <c r="JBR13" s="7"/>
      <c r="JBS13" s="7"/>
      <c r="JBT13" s="7"/>
      <c r="JBU13" s="7"/>
      <c r="JBV13" s="7"/>
      <c r="JBW13" s="7"/>
      <c r="JBX13" s="7"/>
      <c r="JBY13" s="7"/>
      <c r="JBZ13" s="7"/>
      <c r="JCA13" s="7"/>
      <c r="JCB13" s="7"/>
      <c r="JCC13" s="7"/>
      <c r="JCD13" s="7"/>
      <c r="JCE13" s="7"/>
      <c r="JCF13" s="7"/>
      <c r="JCG13" s="7"/>
      <c r="JCH13" s="7"/>
      <c r="JCI13" s="7"/>
      <c r="JCJ13" s="7"/>
      <c r="JCK13" s="7"/>
      <c r="JCL13" s="7"/>
      <c r="JCM13" s="7"/>
      <c r="JCN13" s="7"/>
      <c r="JCO13" s="7"/>
      <c r="JCP13" s="7"/>
      <c r="JCQ13" s="7"/>
      <c r="JCR13" s="7"/>
      <c r="JCS13" s="7"/>
      <c r="JCT13" s="7"/>
      <c r="JCU13" s="7"/>
      <c r="JCV13" s="7"/>
      <c r="JCW13" s="7"/>
      <c r="JCX13" s="7"/>
      <c r="JCY13" s="7"/>
      <c r="JCZ13" s="7"/>
      <c r="JDA13" s="7"/>
      <c r="JDB13" s="7"/>
      <c r="JDC13" s="7"/>
      <c r="JDD13" s="7"/>
      <c r="JDE13" s="7"/>
      <c r="JDF13" s="7"/>
      <c r="JDG13" s="7"/>
      <c r="JDH13" s="7"/>
      <c r="JDI13" s="7"/>
      <c r="JDJ13" s="7"/>
      <c r="JDK13" s="7"/>
      <c r="JDL13" s="7"/>
      <c r="JDM13" s="7"/>
      <c r="JDN13" s="7"/>
      <c r="JDO13" s="7"/>
      <c r="JDP13" s="7"/>
      <c r="JDQ13" s="7"/>
      <c r="JDR13" s="7"/>
      <c r="JDS13" s="7"/>
      <c r="JDT13" s="7"/>
      <c r="JDU13" s="7"/>
      <c r="JDV13" s="7"/>
      <c r="JDW13" s="7"/>
      <c r="JDX13" s="7"/>
      <c r="JDY13" s="7"/>
      <c r="JDZ13" s="7"/>
      <c r="JEA13" s="7"/>
      <c r="JEB13" s="7"/>
      <c r="JEC13" s="7"/>
      <c r="JED13" s="7"/>
      <c r="JEE13" s="7"/>
      <c r="JEF13" s="7"/>
      <c r="JEG13" s="7"/>
      <c r="JEH13" s="7"/>
      <c r="JEI13" s="7"/>
      <c r="JEJ13" s="7"/>
      <c r="JEK13" s="7"/>
      <c r="JEL13" s="7"/>
      <c r="JEM13" s="7"/>
      <c r="JEN13" s="7"/>
      <c r="JEO13" s="7"/>
      <c r="JEP13" s="7"/>
      <c r="JEQ13" s="7"/>
      <c r="JER13" s="7"/>
      <c r="JES13" s="7"/>
      <c r="JET13" s="7"/>
      <c r="JEU13" s="7"/>
      <c r="JEV13" s="7"/>
      <c r="JEW13" s="7"/>
      <c r="JEX13" s="7"/>
      <c r="JEY13" s="7"/>
      <c r="JEZ13" s="7"/>
      <c r="JFA13" s="7"/>
      <c r="JFB13" s="7"/>
      <c r="JFC13" s="7"/>
      <c r="JFD13" s="7"/>
      <c r="JFE13" s="7"/>
      <c r="JFF13" s="7"/>
      <c r="JFG13" s="7"/>
      <c r="JFH13" s="7"/>
      <c r="JFI13" s="7"/>
      <c r="JFJ13" s="7"/>
      <c r="JFK13" s="7"/>
      <c r="JFL13" s="7"/>
      <c r="JFM13" s="7"/>
      <c r="JFN13" s="7"/>
      <c r="JFO13" s="7"/>
      <c r="JFP13" s="7"/>
      <c r="JFQ13" s="7"/>
      <c r="JFR13" s="7"/>
      <c r="JFS13" s="7"/>
      <c r="JFT13" s="7"/>
      <c r="JFU13" s="7"/>
      <c r="JFV13" s="7"/>
      <c r="JFW13" s="7"/>
      <c r="JFX13" s="7"/>
      <c r="JFY13" s="7"/>
      <c r="JFZ13" s="7"/>
      <c r="JGA13" s="7"/>
      <c r="JGB13" s="7"/>
      <c r="JGC13" s="7"/>
      <c r="JGD13" s="7"/>
      <c r="JGE13" s="7"/>
      <c r="JGF13" s="7"/>
      <c r="JGG13" s="7"/>
      <c r="JGH13" s="7"/>
      <c r="JGI13" s="7"/>
      <c r="JGJ13" s="7"/>
      <c r="JGK13" s="7"/>
      <c r="JGL13" s="7"/>
      <c r="JGM13" s="7"/>
      <c r="JGN13" s="7"/>
      <c r="JGO13" s="7"/>
      <c r="JGP13" s="7"/>
      <c r="JGQ13" s="7"/>
      <c r="JGR13" s="7"/>
      <c r="JGS13" s="7"/>
      <c r="JGT13" s="7"/>
      <c r="JGU13" s="7"/>
      <c r="JGV13" s="7"/>
      <c r="JGW13" s="7"/>
      <c r="JGX13" s="7"/>
      <c r="JGY13" s="7"/>
      <c r="JGZ13" s="7"/>
      <c r="JHA13" s="7"/>
      <c r="JHB13" s="7"/>
      <c r="JHC13" s="7"/>
      <c r="JHD13" s="7"/>
      <c r="JHE13" s="7"/>
      <c r="JHF13" s="7"/>
      <c r="JHG13" s="7"/>
      <c r="JHH13" s="7"/>
      <c r="JHI13" s="7"/>
      <c r="JHJ13" s="7"/>
      <c r="JHK13" s="7"/>
      <c r="JHL13" s="7"/>
      <c r="JHM13" s="7"/>
      <c r="JHN13" s="7"/>
      <c r="JHO13" s="7"/>
      <c r="JHP13" s="7"/>
      <c r="JHQ13" s="7"/>
      <c r="JHR13" s="7"/>
      <c r="JHS13" s="7"/>
      <c r="JHT13" s="7"/>
      <c r="JHU13" s="7"/>
      <c r="JHV13" s="7"/>
      <c r="JHW13" s="7"/>
      <c r="JHX13" s="7"/>
      <c r="JHY13" s="7"/>
      <c r="JHZ13" s="7"/>
      <c r="JIA13" s="7"/>
      <c r="JIB13" s="7"/>
      <c r="JIC13" s="7"/>
      <c r="JID13" s="7"/>
      <c r="JIE13" s="7"/>
      <c r="JIF13" s="7"/>
      <c r="JIG13" s="7"/>
      <c r="JIH13" s="7"/>
      <c r="JII13" s="7"/>
      <c r="JIJ13" s="7"/>
      <c r="JIK13" s="7"/>
      <c r="JIL13" s="7"/>
      <c r="JIM13" s="7"/>
      <c r="JIN13" s="7"/>
      <c r="JIO13" s="7"/>
      <c r="JIP13" s="7"/>
      <c r="JIQ13" s="7"/>
      <c r="JIR13" s="7"/>
      <c r="JIS13" s="7"/>
      <c r="JIT13" s="7"/>
      <c r="JIU13" s="7"/>
      <c r="JIV13" s="7"/>
      <c r="JIW13" s="7"/>
      <c r="JIX13" s="7"/>
      <c r="JIY13" s="7"/>
      <c r="JIZ13" s="7"/>
      <c r="JJA13" s="7"/>
      <c r="JJB13" s="7"/>
      <c r="JJC13" s="7"/>
      <c r="JJD13" s="7"/>
      <c r="JJE13" s="7"/>
      <c r="JJF13" s="7"/>
      <c r="JJG13" s="7"/>
      <c r="JJH13" s="7"/>
      <c r="JJI13" s="7"/>
      <c r="JJJ13" s="7"/>
      <c r="JJK13" s="7"/>
      <c r="JJL13" s="7"/>
      <c r="JJM13" s="7"/>
      <c r="JJN13" s="7"/>
      <c r="JJO13" s="7"/>
      <c r="JJP13" s="7"/>
      <c r="JJQ13" s="7"/>
      <c r="JJR13" s="7"/>
      <c r="JJS13" s="7"/>
      <c r="JJT13" s="7"/>
      <c r="JJU13" s="7"/>
      <c r="JJV13" s="7"/>
      <c r="JJW13" s="7"/>
      <c r="JJX13" s="7"/>
      <c r="JJY13" s="7"/>
      <c r="JJZ13" s="7"/>
      <c r="JKA13" s="7"/>
      <c r="JKB13" s="7"/>
      <c r="JKC13" s="7"/>
      <c r="JKD13" s="7"/>
      <c r="JKE13" s="7"/>
      <c r="JKF13" s="7"/>
      <c r="JKG13" s="7"/>
      <c r="JKH13" s="7"/>
      <c r="JKI13" s="7"/>
      <c r="JKJ13" s="7"/>
      <c r="JKK13" s="7"/>
      <c r="JKL13" s="7"/>
      <c r="JKM13" s="7"/>
      <c r="JKN13" s="7"/>
      <c r="JKO13" s="7"/>
      <c r="JKP13" s="7"/>
      <c r="JKQ13" s="7"/>
      <c r="JKR13" s="7"/>
      <c r="JKS13" s="7"/>
      <c r="JKT13" s="7"/>
      <c r="JKU13" s="7"/>
      <c r="JKV13" s="7"/>
      <c r="JKW13" s="7"/>
      <c r="JKX13" s="7"/>
      <c r="JKY13" s="7"/>
      <c r="JKZ13" s="7"/>
      <c r="JLA13" s="7"/>
      <c r="JLB13" s="7"/>
      <c r="JLC13" s="7"/>
      <c r="JLD13" s="7"/>
      <c r="JLE13" s="7"/>
      <c r="JLF13" s="7"/>
      <c r="JLG13" s="7"/>
      <c r="JLH13" s="7"/>
      <c r="JLI13" s="7"/>
      <c r="JLJ13" s="7"/>
      <c r="JLK13" s="7"/>
      <c r="JLL13" s="7"/>
      <c r="JLM13" s="7"/>
      <c r="JLN13" s="7"/>
      <c r="JLO13" s="7"/>
      <c r="JLP13" s="7"/>
      <c r="JLQ13" s="7"/>
      <c r="JLR13" s="7"/>
      <c r="JLS13" s="7"/>
      <c r="JLT13" s="7"/>
      <c r="JLU13" s="7"/>
      <c r="JLV13" s="7"/>
      <c r="JLW13" s="7"/>
      <c r="JLX13" s="7"/>
      <c r="JLY13" s="7"/>
      <c r="JLZ13" s="7"/>
      <c r="JMA13" s="7"/>
      <c r="JMB13" s="7"/>
      <c r="JMC13" s="7"/>
      <c r="JMD13" s="7"/>
      <c r="JME13" s="7"/>
      <c r="JMF13" s="7"/>
      <c r="JMG13" s="7"/>
      <c r="JMH13" s="7"/>
      <c r="JMI13" s="7"/>
      <c r="JMJ13" s="7"/>
      <c r="JMK13" s="7"/>
      <c r="JML13" s="7"/>
      <c r="JMM13" s="7"/>
      <c r="JMN13" s="7"/>
      <c r="JMO13" s="7"/>
      <c r="JMP13" s="7"/>
      <c r="JMQ13" s="7"/>
      <c r="JMR13" s="7"/>
      <c r="JMS13" s="7"/>
      <c r="JMT13" s="7"/>
      <c r="JMU13" s="7"/>
      <c r="JMV13" s="7"/>
      <c r="JMW13" s="7"/>
      <c r="JMX13" s="7"/>
      <c r="JMY13" s="7"/>
      <c r="JMZ13" s="7"/>
      <c r="JNA13" s="7"/>
      <c r="JNB13" s="7"/>
      <c r="JNC13" s="7"/>
      <c r="JND13" s="7"/>
      <c r="JNE13" s="7"/>
      <c r="JNF13" s="7"/>
      <c r="JNG13" s="7"/>
      <c r="JNH13" s="7"/>
      <c r="JNI13" s="7"/>
      <c r="JNJ13" s="7"/>
      <c r="JNK13" s="7"/>
      <c r="JNL13" s="7"/>
      <c r="JNM13" s="7"/>
      <c r="JNN13" s="7"/>
      <c r="JNO13" s="7"/>
      <c r="JNP13" s="7"/>
      <c r="JNQ13" s="7"/>
      <c r="JNR13" s="7"/>
      <c r="JNS13" s="7"/>
      <c r="JNT13" s="7"/>
      <c r="JNU13" s="7"/>
      <c r="JNV13" s="7"/>
      <c r="JNW13" s="7"/>
      <c r="JNX13" s="7"/>
      <c r="JNY13" s="7"/>
      <c r="JNZ13" s="7"/>
      <c r="JOA13" s="7"/>
      <c r="JOB13" s="7"/>
      <c r="JOC13" s="7"/>
      <c r="JOD13" s="7"/>
      <c r="JOE13" s="7"/>
      <c r="JOF13" s="7"/>
      <c r="JOG13" s="7"/>
      <c r="JOH13" s="7"/>
      <c r="JOI13" s="7"/>
      <c r="JOJ13" s="7"/>
      <c r="JOK13" s="7"/>
      <c r="JOL13" s="7"/>
      <c r="JOM13" s="7"/>
      <c r="JON13" s="7"/>
      <c r="JOO13" s="7"/>
      <c r="JOP13" s="7"/>
      <c r="JOQ13" s="7"/>
      <c r="JOR13" s="7"/>
      <c r="JOS13" s="7"/>
      <c r="JOT13" s="7"/>
      <c r="JOU13" s="7"/>
      <c r="JOV13" s="7"/>
      <c r="JOW13" s="7"/>
      <c r="JOX13" s="7"/>
      <c r="JOY13" s="7"/>
      <c r="JOZ13" s="7"/>
      <c r="JPA13" s="7"/>
      <c r="JPB13" s="7"/>
      <c r="JPC13" s="7"/>
      <c r="JPD13" s="7"/>
      <c r="JPE13" s="7"/>
      <c r="JPF13" s="7"/>
      <c r="JPG13" s="7"/>
      <c r="JPH13" s="7"/>
      <c r="JPI13" s="7"/>
      <c r="JPJ13" s="7"/>
      <c r="JPK13" s="7"/>
      <c r="JPL13" s="7"/>
      <c r="JPM13" s="7"/>
      <c r="JPN13" s="7"/>
      <c r="JPO13" s="7"/>
      <c r="JPP13" s="7"/>
      <c r="JPQ13" s="7"/>
      <c r="JPR13" s="7"/>
      <c r="JPS13" s="7"/>
      <c r="JPT13" s="7"/>
      <c r="JPU13" s="7"/>
      <c r="JPV13" s="7"/>
      <c r="JPW13" s="7"/>
      <c r="JPX13" s="7"/>
      <c r="JPY13" s="7"/>
      <c r="JPZ13" s="7"/>
      <c r="JQA13" s="7"/>
      <c r="JQB13" s="7"/>
      <c r="JQC13" s="7"/>
      <c r="JQD13" s="7"/>
      <c r="JQE13" s="7"/>
      <c r="JQF13" s="7"/>
      <c r="JQG13" s="7"/>
      <c r="JQH13" s="7"/>
      <c r="JQI13" s="7"/>
      <c r="JQJ13" s="7"/>
      <c r="JQK13" s="7"/>
      <c r="JQL13" s="7"/>
      <c r="JQM13" s="7"/>
      <c r="JQN13" s="7"/>
      <c r="JQO13" s="7"/>
      <c r="JQP13" s="7"/>
      <c r="JQQ13" s="7"/>
      <c r="JQR13" s="7"/>
      <c r="JQS13" s="7"/>
      <c r="JQT13" s="7"/>
      <c r="JQU13" s="7"/>
      <c r="JQV13" s="7"/>
      <c r="JQW13" s="7"/>
      <c r="JQX13" s="7"/>
      <c r="JQY13" s="7"/>
      <c r="JQZ13" s="7"/>
      <c r="JRA13" s="7"/>
      <c r="JRB13" s="7"/>
      <c r="JRC13" s="7"/>
      <c r="JRD13" s="7"/>
      <c r="JRE13" s="7"/>
      <c r="JRF13" s="7"/>
      <c r="JRG13" s="7"/>
      <c r="JRH13" s="7"/>
      <c r="JRI13" s="7"/>
      <c r="JRJ13" s="7"/>
      <c r="JRK13" s="7"/>
      <c r="JRL13" s="7"/>
      <c r="JRM13" s="7"/>
      <c r="JRN13" s="7"/>
      <c r="JRO13" s="7"/>
      <c r="JRP13" s="7"/>
      <c r="JRQ13" s="7"/>
      <c r="JRR13" s="7"/>
      <c r="JRS13" s="7"/>
      <c r="JRT13" s="7"/>
      <c r="JRU13" s="7"/>
      <c r="JRV13" s="7"/>
      <c r="JRW13" s="7"/>
      <c r="JRX13" s="7"/>
      <c r="JRY13" s="7"/>
      <c r="JRZ13" s="7"/>
      <c r="JSA13" s="7"/>
      <c r="JSB13" s="7"/>
      <c r="JSC13" s="7"/>
      <c r="JSD13" s="7"/>
      <c r="JSE13" s="7"/>
      <c r="JSF13" s="7"/>
      <c r="JSG13" s="7"/>
      <c r="JSH13" s="7"/>
      <c r="JSI13" s="7"/>
      <c r="JSJ13" s="7"/>
      <c r="JSK13" s="7"/>
      <c r="JSL13" s="7"/>
      <c r="JSM13" s="7"/>
      <c r="JSN13" s="7"/>
      <c r="JSO13" s="7"/>
      <c r="JSP13" s="7"/>
      <c r="JSQ13" s="7"/>
      <c r="JSR13" s="7"/>
      <c r="JSS13" s="7"/>
      <c r="JST13" s="7"/>
      <c r="JSU13" s="7"/>
      <c r="JSV13" s="7"/>
      <c r="JSW13" s="7"/>
      <c r="JSX13" s="7"/>
      <c r="JSY13" s="7"/>
      <c r="JSZ13" s="7"/>
      <c r="JTA13" s="7"/>
      <c r="JTB13" s="7"/>
      <c r="JTC13" s="7"/>
      <c r="JTD13" s="7"/>
      <c r="JTE13" s="7"/>
      <c r="JTF13" s="7"/>
      <c r="JTG13" s="7"/>
      <c r="JTH13" s="7"/>
      <c r="JTI13" s="7"/>
      <c r="JTJ13" s="7"/>
      <c r="JTK13" s="7"/>
      <c r="JTL13" s="7"/>
      <c r="JTM13" s="7"/>
      <c r="JTN13" s="7"/>
      <c r="JTO13" s="7"/>
      <c r="JTP13" s="7"/>
      <c r="JTQ13" s="7"/>
      <c r="JTR13" s="7"/>
      <c r="JTS13" s="7"/>
      <c r="JTT13" s="7"/>
      <c r="JTU13" s="7"/>
      <c r="JTV13" s="7"/>
      <c r="JTW13" s="7"/>
      <c r="JTX13" s="7"/>
      <c r="JTY13" s="7"/>
      <c r="JTZ13" s="7"/>
      <c r="JUA13" s="7"/>
      <c r="JUB13" s="7"/>
      <c r="JUC13" s="7"/>
      <c r="JUD13" s="7"/>
      <c r="JUE13" s="7"/>
      <c r="JUF13" s="7"/>
      <c r="JUG13" s="7"/>
      <c r="JUH13" s="7"/>
      <c r="JUI13" s="7"/>
      <c r="JUJ13" s="7"/>
      <c r="JUK13" s="7"/>
      <c r="JUL13" s="7"/>
      <c r="JUM13" s="7"/>
      <c r="JUN13" s="7"/>
      <c r="JUO13" s="7"/>
      <c r="JUP13" s="7"/>
      <c r="JUQ13" s="7"/>
      <c r="JUR13" s="7"/>
      <c r="JUS13" s="7"/>
      <c r="JUT13" s="7"/>
      <c r="JUU13" s="7"/>
      <c r="JUV13" s="7"/>
      <c r="JUW13" s="7"/>
      <c r="JUX13" s="7"/>
      <c r="JUY13" s="7"/>
      <c r="JUZ13" s="7"/>
      <c r="JVA13" s="7"/>
      <c r="JVB13" s="7"/>
      <c r="JVC13" s="7"/>
      <c r="JVD13" s="7"/>
      <c r="JVE13" s="7"/>
      <c r="JVF13" s="7"/>
      <c r="JVG13" s="7"/>
      <c r="JVH13" s="7"/>
      <c r="JVI13" s="7"/>
      <c r="JVJ13" s="7"/>
      <c r="JVK13" s="7"/>
      <c r="JVL13" s="7"/>
      <c r="JVM13" s="7"/>
      <c r="JVN13" s="7"/>
      <c r="JVO13" s="7"/>
      <c r="JVP13" s="7"/>
      <c r="JVQ13" s="7"/>
      <c r="JVR13" s="7"/>
      <c r="JVS13" s="7"/>
      <c r="JVT13" s="7"/>
      <c r="JVU13" s="7"/>
      <c r="JVV13" s="7"/>
      <c r="JVW13" s="7"/>
      <c r="JVX13" s="7"/>
      <c r="JVY13" s="7"/>
      <c r="JVZ13" s="7"/>
      <c r="JWA13" s="7"/>
      <c r="JWB13" s="7"/>
      <c r="JWC13" s="7"/>
      <c r="JWD13" s="7"/>
      <c r="JWE13" s="7"/>
      <c r="JWF13" s="7"/>
      <c r="JWG13" s="7"/>
      <c r="JWH13" s="7"/>
      <c r="JWI13" s="7"/>
      <c r="JWJ13" s="7"/>
      <c r="JWK13" s="7"/>
      <c r="JWL13" s="7"/>
      <c r="JWM13" s="7"/>
      <c r="JWN13" s="7"/>
      <c r="JWO13" s="7"/>
      <c r="JWP13" s="7"/>
      <c r="JWQ13" s="7"/>
      <c r="JWR13" s="7"/>
      <c r="JWS13" s="7"/>
      <c r="JWT13" s="7"/>
      <c r="JWU13" s="7"/>
      <c r="JWV13" s="7"/>
      <c r="JWW13" s="7"/>
      <c r="JWX13" s="7"/>
      <c r="JWY13" s="7"/>
      <c r="JWZ13" s="7"/>
      <c r="JXA13" s="7"/>
      <c r="JXB13" s="7"/>
      <c r="JXC13" s="7"/>
      <c r="JXD13" s="7"/>
      <c r="JXE13" s="7"/>
      <c r="JXF13" s="7"/>
      <c r="JXG13" s="7"/>
      <c r="JXH13" s="7"/>
      <c r="JXI13" s="7"/>
      <c r="JXJ13" s="7"/>
      <c r="JXK13" s="7"/>
      <c r="JXL13" s="7"/>
      <c r="JXM13" s="7"/>
      <c r="JXN13" s="7"/>
      <c r="JXO13" s="7"/>
      <c r="JXP13" s="7"/>
      <c r="JXQ13" s="7"/>
      <c r="JXR13" s="7"/>
      <c r="JXS13" s="7"/>
      <c r="JXT13" s="7"/>
      <c r="JXU13" s="7"/>
      <c r="JXV13" s="7"/>
      <c r="JXW13" s="7"/>
      <c r="JXX13" s="7"/>
      <c r="JXY13" s="7"/>
      <c r="JXZ13" s="7"/>
      <c r="JYA13" s="7"/>
      <c r="JYB13" s="7"/>
      <c r="JYC13" s="7"/>
      <c r="JYD13" s="7"/>
      <c r="JYE13" s="7"/>
      <c r="JYF13" s="7"/>
      <c r="JYG13" s="7"/>
      <c r="JYH13" s="7"/>
      <c r="JYI13" s="7"/>
      <c r="JYJ13" s="7"/>
      <c r="JYK13" s="7"/>
      <c r="JYL13" s="7"/>
      <c r="JYM13" s="7"/>
      <c r="JYN13" s="7"/>
      <c r="JYO13" s="7"/>
      <c r="JYP13" s="7"/>
      <c r="JYQ13" s="7"/>
      <c r="JYR13" s="7"/>
      <c r="JYS13" s="7"/>
      <c r="JYT13" s="7"/>
      <c r="JYU13" s="7"/>
      <c r="JYV13" s="7"/>
      <c r="JYW13" s="7"/>
      <c r="JYX13" s="7"/>
      <c r="JYY13" s="7"/>
      <c r="JYZ13" s="7"/>
      <c r="JZA13" s="7"/>
      <c r="JZB13" s="7"/>
      <c r="JZC13" s="7"/>
      <c r="JZD13" s="7"/>
      <c r="JZE13" s="7"/>
      <c r="JZF13" s="7"/>
      <c r="JZG13" s="7"/>
      <c r="JZH13" s="7"/>
      <c r="JZI13" s="7"/>
      <c r="JZJ13" s="7"/>
      <c r="JZK13" s="7"/>
      <c r="JZL13" s="7"/>
      <c r="JZM13" s="7"/>
      <c r="JZN13" s="7"/>
      <c r="JZO13" s="7"/>
      <c r="JZP13" s="7"/>
      <c r="JZQ13" s="7"/>
      <c r="JZR13" s="7"/>
      <c r="JZS13" s="7"/>
      <c r="JZT13" s="7"/>
      <c r="JZU13" s="7"/>
      <c r="JZV13" s="7"/>
      <c r="JZW13" s="7"/>
      <c r="JZX13" s="7"/>
      <c r="JZY13" s="7"/>
      <c r="JZZ13" s="7"/>
      <c r="KAA13" s="7"/>
      <c r="KAB13" s="7"/>
      <c r="KAC13" s="7"/>
      <c r="KAD13" s="7"/>
      <c r="KAE13" s="7"/>
      <c r="KAF13" s="7"/>
      <c r="KAG13" s="7"/>
      <c r="KAH13" s="7"/>
      <c r="KAI13" s="7"/>
      <c r="KAJ13" s="7"/>
      <c r="KAK13" s="7"/>
      <c r="KAL13" s="7"/>
      <c r="KAM13" s="7"/>
      <c r="KAN13" s="7"/>
      <c r="KAO13" s="7"/>
      <c r="KAP13" s="7"/>
      <c r="KAQ13" s="7"/>
      <c r="KAR13" s="7"/>
      <c r="KAS13" s="7"/>
      <c r="KAT13" s="7"/>
      <c r="KAU13" s="7"/>
      <c r="KAV13" s="7"/>
      <c r="KAW13" s="7"/>
      <c r="KAX13" s="7"/>
      <c r="KAY13" s="7"/>
      <c r="KAZ13" s="7"/>
      <c r="KBA13" s="7"/>
      <c r="KBB13" s="7"/>
      <c r="KBC13" s="7"/>
      <c r="KBD13" s="7"/>
      <c r="KBE13" s="7"/>
      <c r="KBF13" s="7"/>
      <c r="KBG13" s="7"/>
      <c r="KBH13" s="7"/>
      <c r="KBI13" s="7"/>
      <c r="KBJ13" s="7"/>
      <c r="KBK13" s="7"/>
      <c r="KBL13" s="7"/>
      <c r="KBM13" s="7"/>
      <c r="KBN13" s="7"/>
      <c r="KBO13" s="7"/>
      <c r="KBP13" s="7"/>
      <c r="KBQ13" s="7"/>
      <c r="KBR13" s="7"/>
      <c r="KBS13" s="7"/>
      <c r="KBT13" s="7"/>
      <c r="KBU13" s="7"/>
      <c r="KBV13" s="7"/>
      <c r="KBW13" s="7"/>
      <c r="KBX13" s="7"/>
      <c r="KBY13" s="7"/>
      <c r="KBZ13" s="7"/>
      <c r="KCA13" s="7"/>
      <c r="KCB13" s="7"/>
      <c r="KCC13" s="7"/>
      <c r="KCD13" s="7"/>
      <c r="KCE13" s="7"/>
      <c r="KCF13" s="7"/>
      <c r="KCG13" s="7"/>
      <c r="KCH13" s="7"/>
      <c r="KCI13" s="7"/>
      <c r="KCJ13" s="7"/>
      <c r="KCK13" s="7"/>
      <c r="KCL13" s="7"/>
      <c r="KCM13" s="7"/>
      <c r="KCN13" s="7"/>
      <c r="KCO13" s="7"/>
      <c r="KCP13" s="7"/>
      <c r="KCQ13" s="7"/>
      <c r="KCR13" s="7"/>
      <c r="KCS13" s="7"/>
      <c r="KCT13" s="7"/>
      <c r="KCU13" s="7"/>
      <c r="KCV13" s="7"/>
      <c r="KCW13" s="7"/>
      <c r="KCX13" s="7"/>
      <c r="KCY13" s="7"/>
      <c r="KCZ13" s="7"/>
      <c r="KDA13" s="7"/>
      <c r="KDB13" s="7"/>
      <c r="KDC13" s="7"/>
      <c r="KDD13" s="7"/>
      <c r="KDE13" s="7"/>
      <c r="KDF13" s="7"/>
      <c r="KDG13" s="7"/>
      <c r="KDH13" s="7"/>
      <c r="KDI13" s="7"/>
      <c r="KDJ13" s="7"/>
      <c r="KDK13" s="7"/>
      <c r="KDL13" s="7"/>
      <c r="KDM13" s="7"/>
      <c r="KDN13" s="7"/>
      <c r="KDO13" s="7"/>
      <c r="KDP13" s="7"/>
      <c r="KDQ13" s="7"/>
      <c r="KDR13" s="7"/>
      <c r="KDS13" s="7"/>
      <c r="KDT13" s="7"/>
      <c r="KDU13" s="7"/>
      <c r="KDV13" s="7"/>
      <c r="KDW13" s="7"/>
      <c r="KDX13" s="7"/>
      <c r="KDY13" s="7"/>
      <c r="KDZ13" s="7"/>
      <c r="KEA13" s="7"/>
      <c r="KEB13" s="7"/>
      <c r="KEC13" s="7"/>
      <c r="KED13" s="7"/>
      <c r="KEE13" s="7"/>
      <c r="KEF13" s="7"/>
      <c r="KEG13" s="7"/>
      <c r="KEH13" s="7"/>
      <c r="KEI13" s="7"/>
      <c r="KEJ13" s="7"/>
      <c r="KEK13" s="7"/>
      <c r="KEL13" s="7"/>
      <c r="KEM13" s="7"/>
      <c r="KEN13" s="7"/>
      <c r="KEO13" s="7"/>
      <c r="KEP13" s="7"/>
      <c r="KEQ13" s="7"/>
      <c r="KER13" s="7"/>
      <c r="KES13" s="7"/>
      <c r="KET13" s="7"/>
      <c r="KEU13" s="7"/>
      <c r="KEV13" s="7"/>
      <c r="KEW13" s="7"/>
      <c r="KEX13" s="7"/>
      <c r="KEY13" s="7"/>
      <c r="KEZ13" s="7"/>
      <c r="KFA13" s="7"/>
      <c r="KFB13" s="7"/>
      <c r="KFC13" s="7"/>
      <c r="KFD13" s="7"/>
      <c r="KFE13" s="7"/>
      <c r="KFF13" s="7"/>
      <c r="KFG13" s="7"/>
      <c r="KFH13" s="7"/>
      <c r="KFI13" s="7"/>
      <c r="KFJ13" s="7"/>
      <c r="KFK13" s="7"/>
      <c r="KFL13" s="7"/>
      <c r="KFM13" s="7"/>
      <c r="KFN13" s="7"/>
      <c r="KFO13" s="7"/>
      <c r="KFP13" s="7"/>
      <c r="KFQ13" s="7"/>
      <c r="KFR13" s="7"/>
      <c r="KFS13" s="7"/>
      <c r="KFT13" s="7"/>
      <c r="KFU13" s="7"/>
      <c r="KFV13" s="7"/>
      <c r="KFW13" s="7"/>
      <c r="KFX13" s="7"/>
      <c r="KFY13" s="7"/>
      <c r="KFZ13" s="7"/>
      <c r="KGA13" s="7"/>
      <c r="KGB13" s="7"/>
      <c r="KGC13" s="7"/>
      <c r="KGD13" s="7"/>
      <c r="KGE13" s="7"/>
      <c r="KGF13" s="7"/>
      <c r="KGG13" s="7"/>
      <c r="KGH13" s="7"/>
      <c r="KGI13" s="7"/>
      <c r="KGJ13" s="7"/>
      <c r="KGK13" s="7"/>
      <c r="KGL13" s="7"/>
      <c r="KGM13" s="7"/>
      <c r="KGN13" s="7"/>
      <c r="KGO13" s="7"/>
      <c r="KGP13" s="7"/>
      <c r="KGQ13" s="7"/>
      <c r="KGR13" s="7"/>
      <c r="KGS13" s="7"/>
      <c r="KGT13" s="7"/>
      <c r="KGU13" s="7"/>
      <c r="KGV13" s="7"/>
      <c r="KGW13" s="7"/>
      <c r="KGX13" s="7"/>
      <c r="KGY13" s="7"/>
      <c r="KGZ13" s="7"/>
      <c r="KHA13" s="7"/>
      <c r="KHB13" s="7"/>
      <c r="KHC13" s="7"/>
      <c r="KHD13" s="7"/>
      <c r="KHE13" s="7"/>
      <c r="KHF13" s="7"/>
      <c r="KHG13" s="7"/>
      <c r="KHH13" s="7"/>
      <c r="KHI13" s="7"/>
      <c r="KHJ13" s="7"/>
      <c r="KHK13" s="7"/>
      <c r="KHL13" s="7"/>
      <c r="KHM13" s="7"/>
      <c r="KHN13" s="7"/>
      <c r="KHO13" s="7"/>
      <c r="KHP13" s="7"/>
      <c r="KHQ13" s="7"/>
      <c r="KHR13" s="7"/>
      <c r="KHS13" s="7"/>
      <c r="KHT13" s="7"/>
      <c r="KHU13" s="7"/>
      <c r="KHV13" s="7"/>
      <c r="KHW13" s="7"/>
      <c r="KHX13" s="7"/>
      <c r="KHY13" s="7"/>
      <c r="KHZ13" s="7"/>
      <c r="KIA13" s="7"/>
      <c r="KIB13" s="7"/>
      <c r="KIC13" s="7"/>
      <c r="KID13" s="7"/>
      <c r="KIE13" s="7"/>
      <c r="KIF13" s="7"/>
      <c r="KIG13" s="7"/>
      <c r="KIH13" s="7"/>
      <c r="KII13" s="7"/>
      <c r="KIJ13" s="7"/>
      <c r="KIK13" s="7"/>
      <c r="KIL13" s="7"/>
      <c r="KIM13" s="7"/>
      <c r="KIN13" s="7"/>
      <c r="KIO13" s="7"/>
      <c r="KIP13" s="7"/>
      <c r="KIQ13" s="7"/>
      <c r="KIR13" s="7"/>
      <c r="KIS13" s="7"/>
      <c r="KIT13" s="7"/>
      <c r="KIU13" s="7"/>
      <c r="KIV13" s="7"/>
      <c r="KIW13" s="7"/>
      <c r="KIX13" s="7"/>
      <c r="KIY13" s="7"/>
      <c r="KIZ13" s="7"/>
      <c r="KJA13" s="7"/>
      <c r="KJB13" s="7"/>
      <c r="KJC13" s="7"/>
      <c r="KJD13" s="7"/>
      <c r="KJE13" s="7"/>
      <c r="KJF13" s="7"/>
      <c r="KJG13" s="7"/>
      <c r="KJH13" s="7"/>
      <c r="KJI13" s="7"/>
      <c r="KJJ13" s="7"/>
      <c r="KJK13" s="7"/>
      <c r="KJL13" s="7"/>
      <c r="KJM13" s="7"/>
      <c r="KJN13" s="7"/>
      <c r="KJO13" s="7"/>
      <c r="KJP13" s="7"/>
      <c r="KJQ13" s="7"/>
      <c r="KJR13" s="7"/>
      <c r="KJS13" s="7"/>
      <c r="KJT13" s="7"/>
      <c r="KJU13" s="7"/>
      <c r="KJV13" s="7"/>
      <c r="KJW13" s="7"/>
      <c r="KJX13" s="7"/>
      <c r="KJY13" s="7"/>
      <c r="KJZ13" s="7"/>
      <c r="KKA13" s="7"/>
      <c r="KKB13" s="7"/>
      <c r="KKC13" s="7"/>
      <c r="KKD13" s="7"/>
      <c r="KKE13" s="7"/>
      <c r="KKF13" s="7"/>
      <c r="KKG13" s="7"/>
      <c r="KKH13" s="7"/>
      <c r="KKI13" s="7"/>
      <c r="KKJ13" s="7"/>
      <c r="KKK13" s="7"/>
      <c r="KKL13" s="7"/>
      <c r="KKM13" s="7"/>
      <c r="KKN13" s="7"/>
      <c r="KKO13" s="7"/>
      <c r="KKP13" s="7"/>
      <c r="KKQ13" s="7"/>
      <c r="KKR13" s="7"/>
      <c r="KKS13" s="7"/>
      <c r="KKT13" s="7"/>
      <c r="KKU13" s="7"/>
      <c r="KKV13" s="7"/>
      <c r="KKW13" s="7"/>
      <c r="KKX13" s="7"/>
      <c r="KKY13" s="7"/>
      <c r="KKZ13" s="7"/>
      <c r="KLA13" s="7"/>
      <c r="KLB13" s="7"/>
      <c r="KLC13" s="7"/>
      <c r="KLD13" s="7"/>
      <c r="KLE13" s="7"/>
      <c r="KLF13" s="7"/>
      <c r="KLG13" s="7"/>
      <c r="KLH13" s="7"/>
      <c r="KLI13" s="7"/>
      <c r="KLJ13" s="7"/>
      <c r="KLK13" s="7"/>
      <c r="KLL13" s="7"/>
      <c r="KLM13" s="7"/>
      <c r="KLN13" s="7"/>
      <c r="KLO13" s="7"/>
      <c r="KLP13" s="7"/>
      <c r="KLQ13" s="7"/>
      <c r="KLR13" s="7"/>
      <c r="KLS13" s="7"/>
      <c r="KLT13" s="7"/>
      <c r="KLU13" s="7"/>
      <c r="KLV13" s="7"/>
      <c r="KLW13" s="7"/>
      <c r="KLX13" s="7"/>
      <c r="KLY13" s="7"/>
      <c r="KLZ13" s="7"/>
      <c r="KMA13" s="7"/>
      <c r="KMB13" s="7"/>
      <c r="KMC13" s="7"/>
      <c r="KMD13" s="7"/>
      <c r="KME13" s="7"/>
      <c r="KMF13" s="7"/>
      <c r="KMG13" s="7"/>
      <c r="KMH13" s="7"/>
      <c r="KMI13" s="7"/>
      <c r="KMJ13" s="7"/>
      <c r="KMK13" s="7"/>
      <c r="KML13" s="7"/>
      <c r="KMM13" s="7"/>
      <c r="KMN13" s="7"/>
      <c r="KMO13" s="7"/>
      <c r="KMP13" s="7"/>
      <c r="KMQ13" s="7"/>
      <c r="KMR13" s="7"/>
      <c r="KMS13" s="7"/>
      <c r="KMT13" s="7"/>
      <c r="KMU13" s="7"/>
      <c r="KMV13" s="7"/>
      <c r="KMW13" s="7"/>
      <c r="KMX13" s="7"/>
      <c r="KMY13" s="7"/>
      <c r="KMZ13" s="7"/>
      <c r="KNA13" s="7"/>
      <c r="KNB13" s="7"/>
      <c r="KNC13" s="7"/>
      <c r="KND13" s="7"/>
      <c r="KNE13" s="7"/>
      <c r="KNF13" s="7"/>
      <c r="KNG13" s="7"/>
      <c r="KNH13" s="7"/>
      <c r="KNI13" s="7"/>
      <c r="KNJ13" s="7"/>
      <c r="KNK13" s="7"/>
      <c r="KNL13" s="7"/>
      <c r="KNM13" s="7"/>
      <c r="KNN13" s="7"/>
      <c r="KNO13" s="7"/>
      <c r="KNP13" s="7"/>
      <c r="KNQ13" s="7"/>
      <c r="KNR13" s="7"/>
      <c r="KNS13" s="7"/>
      <c r="KNT13" s="7"/>
      <c r="KNU13" s="7"/>
      <c r="KNV13" s="7"/>
      <c r="KNW13" s="7"/>
      <c r="KNX13" s="7"/>
      <c r="KNY13" s="7"/>
      <c r="KNZ13" s="7"/>
      <c r="KOA13" s="7"/>
      <c r="KOB13" s="7"/>
      <c r="KOC13" s="7"/>
      <c r="KOD13" s="7"/>
      <c r="KOE13" s="7"/>
      <c r="KOF13" s="7"/>
      <c r="KOG13" s="7"/>
      <c r="KOH13" s="7"/>
      <c r="KOI13" s="7"/>
      <c r="KOJ13" s="7"/>
      <c r="KOK13" s="7"/>
      <c r="KOL13" s="7"/>
      <c r="KOM13" s="7"/>
      <c r="KON13" s="7"/>
      <c r="KOO13" s="7"/>
      <c r="KOP13" s="7"/>
      <c r="KOQ13" s="7"/>
      <c r="KOR13" s="7"/>
      <c r="KOS13" s="7"/>
      <c r="KOT13" s="7"/>
      <c r="KOU13" s="7"/>
      <c r="KOV13" s="7"/>
      <c r="KOW13" s="7"/>
      <c r="KOX13" s="7"/>
      <c r="KOY13" s="7"/>
      <c r="KOZ13" s="7"/>
      <c r="KPA13" s="7"/>
      <c r="KPB13" s="7"/>
      <c r="KPC13" s="7"/>
      <c r="KPD13" s="7"/>
      <c r="KPE13" s="7"/>
      <c r="KPF13" s="7"/>
      <c r="KPG13" s="7"/>
      <c r="KPH13" s="7"/>
      <c r="KPI13" s="7"/>
      <c r="KPJ13" s="7"/>
      <c r="KPK13" s="7"/>
      <c r="KPL13" s="7"/>
      <c r="KPM13" s="7"/>
      <c r="KPN13" s="7"/>
      <c r="KPO13" s="7"/>
      <c r="KPP13" s="7"/>
      <c r="KPQ13" s="7"/>
      <c r="KPR13" s="7"/>
      <c r="KPS13" s="7"/>
      <c r="KPT13" s="7"/>
      <c r="KPU13" s="7"/>
      <c r="KPV13" s="7"/>
      <c r="KPW13" s="7"/>
      <c r="KPX13" s="7"/>
      <c r="KPY13" s="7"/>
      <c r="KPZ13" s="7"/>
      <c r="KQA13" s="7"/>
      <c r="KQB13" s="7"/>
      <c r="KQC13" s="7"/>
      <c r="KQD13" s="7"/>
      <c r="KQE13" s="7"/>
      <c r="KQF13" s="7"/>
      <c r="KQG13" s="7"/>
      <c r="KQH13" s="7"/>
      <c r="KQI13" s="7"/>
      <c r="KQJ13" s="7"/>
      <c r="KQK13" s="7"/>
      <c r="KQL13" s="7"/>
      <c r="KQM13" s="7"/>
      <c r="KQN13" s="7"/>
      <c r="KQO13" s="7"/>
      <c r="KQP13" s="7"/>
      <c r="KQQ13" s="7"/>
      <c r="KQR13" s="7"/>
      <c r="KQS13" s="7"/>
      <c r="KQT13" s="7"/>
      <c r="KQU13" s="7"/>
      <c r="KQV13" s="7"/>
      <c r="KQW13" s="7"/>
      <c r="KQX13" s="7"/>
      <c r="KQY13" s="7"/>
      <c r="KQZ13" s="7"/>
      <c r="KRA13" s="7"/>
      <c r="KRB13" s="7"/>
      <c r="KRC13" s="7"/>
      <c r="KRD13" s="7"/>
      <c r="KRE13" s="7"/>
      <c r="KRF13" s="7"/>
      <c r="KRG13" s="7"/>
      <c r="KRH13" s="7"/>
      <c r="KRI13" s="7"/>
      <c r="KRJ13" s="7"/>
      <c r="KRK13" s="7"/>
      <c r="KRL13" s="7"/>
      <c r="KRM13" s="7"/>
      <c r="KRN13" s="7"/>
      <c r="KRO13" s="7"/>
      <c r="KRP13" s="7"/>
      <c r="KRQ13" s="7"/>
      <c r="KRR13" s="7"/>
      <c r="KRS13" s="7"/>
      <c r="KRT13" s="7"/>
      <c r="KRU13" s="7"/>
      <c r="KRV13" s="7"/>
      <c r="KRW13" s="7"/>
      <c r="KRX13" s="7"/>
      <c r="KRY13" s="7"/>
      <c r="KRZ13" s="7"/>
      <c r="KSA13" s="7"/>
      <c r="KSB13" s="7"/>
      <c r="KSC13" s="7"/>
      <c r="KSD13" s="7"/>
      <c r="KSE13" s="7"/>
      <c r="KSF13" s="7"/>
      <c r="KSG13" s="7"/>
      <c r="KSH13" s="7"/>
      <c r="KSI13" s="7"/>
      <c r="KSJ13" s="7"/>
      <c r="KSK13" s="7"/>
      <c r="KSL13" s="7"/>
      <c r="KSM13" s="7"/>
      <c r="KSN13" s="7"/>
      <c r="KSO13" s="7"/>
      <c r="KSP13" s="7"/>
      <c r="KSQ13" s="7"/>
      <c r="KSR13" s="7"/>
      <c r="KSS13" s="7"/>
      <c r="KST13" s="7"/>
      <c r="KSU13" s="7"/>
      <c r="KSV13" s="7"/>
      <c r="KSW13" s="7"/>
      <c r="KSX13" s="7"/>
      <c r="KSY13" s="7"/>
      <c r="KSZ13" s="7"/>
      <c r="KTA13" s="7"/>
      <c r="KTB13" s="7"/>
      <c r="KTC13" s="7"/>
      <c r="KTD13" s="7"/>
      <c r="KTE13" s="7"/>
      <c r="KTF13" s="7"/>
      <c r="KTG13" s="7"/>
      <c r="KTH13" s="7"/>
      <c r="KTI13" s="7"/>
      <c r="KTJ13" s="7"/>
      <c r="KTK13" s="7"/>
      <c r="KTL13" s="7"/>
      <c r="KTM13" s="7"/>
      <c r="KTN13" s="7"/>
      <c r="KTO13" s="7"/>
      <c r="KTP13" s="7"/>
      <c r="KTQ13" s="7"/>
      <c r="KTR13" s="7"/>
      <c r="KTS13" s="7"/>
      <c r="KTT13" s="7"/>
      <c r="KTU13" s="7"/>
      <c r="KTV13" s="7"/>
      <c r="KTW13" s="7"/>
      <c r="KTX13" s="7"/>
      <c r="KTY13" s="7"/>
      <c r="KTZ13" s="7"/>
      <c r="KUA13" s="7"/>
      <c r="KUB13" s="7"/>
      <c r="KUC13" s="7"/>
      <c r="KUD13" s="7"/>
      <c r="KUE13" s="7"/>
      <c r="KUF13" s="7"/>
      <c r="KUG13" s="7"/>
      <c r="KUH13" s="7"/>
      <c r="KUI13" s="7"/>
      <c r="KUJ13" s="7"/>
      <c r="KUK13" s="7"/>
      <c r="KUL13" s="7"/>
      <c r="KUM13" s="7"/>
      <c r="KUN13" s="7"/>
      <c r="KUO13" s="7"/>
      <c r="KUP13" s="7"/>
      <c r="KUQ13" s="7"/>
      <c r="KUR13" s="7"/>
      <c r="KUS13" s="7"/>
      <c r="KUT13" s="7"/>
      <c r="KUU13" s="7"/>
      <c r="KUV13" s="7"/>
      <c r="KUW13" s="7"/>
      <c r="KUX13" s="7"/>
      <c r="KUY13" s="7"/>
      <c r="KUZ13" s="7"/>
      <c r="KVA13" s="7"/>
      <c r="KVB13" s="7"/>
      <c r="KVC13" s="7"/>
      <c r="KVD13" s="7"/>
      <c r="KVE13" s="7"/>
      <c r="KVF13" s="7"/>
      <c r="KVG13" s="7"/>
      <c r="KVH13" s="7"/>
      <c r="KVI13" s="7"/>
      <c r="KVJ13" s="7"/>
      <c r="KVK13" s="7"/>
      <c r="KVL13" s="7"/>
      <c r="KVM13" s="7"/>
      <c r="KVN13" s="7"/>
      <c r="KVO13" s="7"/>
      <c r="KVP13" s="7"/>
      <c r="KVQ13" s="7"/>
      <c r="KVR13" s="7"/>
      <c r="KVS13" s="7"/>
      <c r="KVT13" s="7"/>
      <c r="KVU13" s="7"/>
      <c r="KVV13" s="7"/>
      <c r="KVW13" s="7"/>
      <c r="KVX13" s="7"/>
      <c r="KVY13" s="7"/>
      <c r="KVZ13" s="7"/>
      <c r="KWA13" s="7"/>
      <c r="KWB13" s="7"/>
      <c r="KWC13" s="7"/>
      <c r="KWD13" s="7"/>
      <c r="KWE13" s="7"/>
      <c r="KWF13" s="7"/>
      <c r="KWG13" s="7"/>
      <c r="KWH13" s="7"/>
      <c r="KWI13" s="7"/>
      <c r="KWJ13" s="7"/>
      <c r="KWK13" s="7"/>
      <c r="KWL13" s="7"/>
      <c r="KWM13" s="7"/>
      <c r="KWN13" s="7"/>
      <c r="KWO13" s="7"/>
      <c r="KWP13" s="7"/>
      <c r="KWQ13" s="7"/>
      <c r="KWR13" s="7"/>
      <c r="KWS13" s="7"/>
      <c r="KWT13" s="7"/>
      <c r="KWU13" s="7"/>
      <c r="KWV13" s="7"/>
      <c r="KWW13" s="7"/>
      <c r="KWX13" s="7"/>
      <c r="KWY13" s="7"/>
      <c r="KWZ13" s="7"/>
      <c r="KXA13" s="7"/>
      <c r="KXB13" s="7"/>
      <c r="KXC13" s="7"/>
      <c r="KXD13" s="7"/>
      <c r="KXE13" s="7"/>
      <c r="KXF13" s="7"/>
      <c r="KXG13" s="7"/>
      <c r="KXH13" s="7"/>
      <c r="KXI13" s="7"/>
      <c r="KXJ13" s="7"/>
      <c r="KXK13" s="7"/>
      <c r="KXL13" s="7"/>
      <c r="KXM13" s="7"/>
      <c r="KXN13" s="7"/>
      <c r="KXO13" s="7"/>
      <c r="KXP13" s="7"/>
      <c r="KXQ13" s="7"/>
      <c r="KXR13" s="7"/>
      <c r="KXS13" s="7"/>
      <c r="KXT13" s="7"/>
      <c r="KXU13" s="7"/>
      <c r="KXV13" s="7"/>
      <c r="KXW13" s="7"/>
      <c r="KXX13" s="7"/>
      <c r="KXY13" s="7"/>
      <c r="KXZ13" s="7"/>
      <c r="KYA13" s="7"/>
      <c r="KYB13" s="7"/>
      <c r="KYC13" s="7"/>
      <c r="KYD13" s="7"/>
      <c r="KYE13" s="7"/>
      <c r="KYF13" s="7"/>
      <c r="KYG13" s="7"/>
      <c r="KYH13" s="7"/>
      <c r="KYI13" s="7"/>
      <c r="KYJ13" s="7"/>
      <c r="KYK13" s="7"/>
      <c r="KYL13" s="7"/>
      <c r="KYM13" s="7"/>
      <c r="KYN13" s="7"/>
      <c r="KYO13" s="7"/>
      <c r="KYP13" s="7"/>
      <c r="KYQ13" s="7"/>
      <c r="KYR13" s="7"/>
      <c r="KYS13" s="7"/>
      <c r="KYT13" s="7"/>
      <c r="KYU13" s="7"/>
      <c r="KYV13" s="7"/>
      <c r="KYW13" s="7"/>
      <c r="KYX13" s="7"/>
      <c r="KYY13" s="7"/>
      <c r="KYZ13" s="7"/>
      <c r="KZA13" s="7"/>
      <c r="KZB13" s="7"/>
      <c r="KZC13" s="7"/>
      <c r="KZD13" s="7"/>
      <c r="KZE13" s="7"/>
      <c r="KZF13" s="7"/>
      <c r="KZG13" s="7"/>
      <c r="KZH13" s="7"/>
      <c r="KZI13" s="7"/>
      <c r="KZJ13" s="7"/>
      <c r="KZK13" s="7"/>
      <c r="KZL13" s="7"/>
      <c r="KZM13" s="7"/>
      <c r="KZN13" s="7"/>
      <c r="KZO13" s="7"/>
      <c r="KZP13" s="7"/>
      <c r="KZQ13" s="7"/>
      <c r="KZR13" s="7"/>
      <c r="KZS13" s="7"/>
      <c r="KZT13" s="7"/>
      <c r="KZU13" s="7"/>
      <c r="KZV13" s="7"/>
      <c r="KZW13" s="7"/>
      <c r="KZX13" s="7"/>
      <c r="KZY13" s="7"/>
      <c r="KZZ13" s="7"/>
      <c r="LAA13" s="7"/>
      <c r="LAB13" s="7"/>
      <c r="LAC13" s="7"/>
      <c r="LAD13" s="7"/>
      <c r="LAE13" s="7"/>
      <c r="LAF13" s="7"/>
      <c r="LAG13" s="7"/>
      <c r="LAH13" s="7"/>
      <c r="LAI13" s="7"/>
      <c r="LAJ13" s="7"/>
      <c r="LAK13" s="7"/>
      <c r="LAL13" s="7"/>
      <c r="LAM13" s="7"/>
      <c r="LAN13" s="7"/>
      <c r="LAO13" s="7"/>
      <c r="LAP13" s="7"/>
      <c r="LAQ13" s="7"/>
      <c r="LAR13" s="7"/>
      <c r="LAS13" s="7"/>
      <c r="LAT13" s="7"/>
      <c r="LAU13" s="7"/>
      <c r="LAV13" s="7"/>
      <c r="LAW13" s="7"/>
      <c r="LAX13" s="7"/>
      <c r="LAY13" s="7"/>
      <c r="LAZ13" s="7"/>
      <c r="LBA13" s="7"/>
      <c r="LBB13" s="7"/>
      <c r="LBC13" s="7"/>
      <c r="LBD13" s="7"/>
      <c r="LBE13" s="7"/>
      <c r="LBF13" s="7"/>
      <c r="LBG13" s="7"/>
      <c r="LBH13" s="7"/>
      <c r="LBI13" s="7"/>
      <c r="LBJ13" s="7"/>
      <c r="LBK13" s="7"/>
      <c r="LBL13" s="7"/>
      <c r="LBM13" s="7"/>
      <c r="LBN13" s="7"/>
      <c r="LBO13" s="7"/>
      <c r="LBP13" s="7"/>
      <c r="LBQ13" s="7"/>
      <c r="LBR13" s="7"/>
      <c r="LBS13" s="7"/>
      <c r="LBT13" s="7"/>
      <c r="LBU13" s="7"/>
      <c r="LBV13" s="7"/>
      <c r="LBW13" s="7"/>
      <c r="LBX13" s="7"/>
      <c r="LBY13" s="7"/>
      <c r="LBZ13" s="7"/>
      <c r="LCA13" s="7"/>
      <c r="LCB13" s="7"/>
      <c r="LCC13" s="7"/>
      <c r="LCD13" s="7"/>
      <c r="LCE13" s="7"/>
      <c r="LCF13" s="7"/>
      <c r="LCG13" s="7"/>
      <c r="LCH13" s="7"/>
      <c r="LCI13" s="7"/>
      <c r="LCJ13" s="7"/>
      <c r="LCK13" s="7"/>
      <c r="LCL13" s="7"/>
      <c r="LCM13" s="7"/>
      <c r="LCN13" s="7"/>
      <c r="LCO13" s="7"/>
      <c r="LCP13" s="7"/>
      <c r="LCQ13" s="7"/>
      <c r="LCR13" s="7"/>
      <c r="LCS13" s="7"/>
      <c r="LCT13" s="7"/>
      <c r="LCU13" s="7"/>
      <c r="LCV13" s="7"/>
      <c r="LCW13" s="7"/>
      <c r="LCX13" s="7"/>
      <c r="LCY13" s="7"/>
      <c r="LCZ13" s="7"/>
      <c r="LDA13" s="7"/>
      <c r="LDB13" s="7"/>
      <c r="LDC13" s="7"/>
      <c r="LDD13" s="7"/>
      <c r="LDE13" s="7"/>
      <c r="LDF13" s="7"/>
      <c r="LDG13" s="7"/>
      <c r="LDH13" s="7"/>
      <c r="LDI13" s="7"/>
      <c r="LDJ13" s="7"/>
      <c r="LDK13" s="7"/>
      <c r="LDL13" s="7"/>
      <c r="LDM13" s="7"/>
      <c r="LDN13" s="7"/>
      <c r="LDO13" s="7"/>
      <c r="LDP13" s="7"/>
      <c r="LDQ13" s="7"/>
      <c r="LDR13" s="7"/>
      <c r="LDS13" s="7"/>
      <c r="LDT13" s="7"/>
      <c r="LDU13" s="7"/>
      <c r="LDV13" s="7"/>
      <c r="LDW13" s="7"/>
      <c r="LDX13" s="7"/>
      <c r="LDY13" s="7"/>
      <c r="LDZ13" s="7"/>
      <c r="LEA13" s="7"/>
      <c r="LEB13" s="7"/>
      <c r="LEC13" s="7"/>
      <c r="LED13" s="7"/>
      <c r="LEE13" s="7"/>
      <c r="LEF13" s="7"/>
      <c r="LEG13" s="7"/>
      <c r="LEH13" s="7"/>
      <c r="LEI13" s="7"/>
      <c r="LEJ13" s="7"/>
      <c r="LEK13" s="7"/>
      <c r="LEL13" s="7"/>
      <c r="LEM13" s="7"/>
      <c r="LEN13" s="7"/>
      <c r="LEO13" s="7"/>
      <c r="LEP13" s="7"/>
      <c r="LEQ13" s="7"/>
      <c r="LER13" s="7"/>
      <c r="LES13" s="7"/>
      <c r="LET13" s="7"/>
      <c r="LEU13" s="7"/>
      <c r="LEV13" s="7"/>
      <c r="LEW13" s="7"/>
      <c r="LEX13" s="7"/>
      <c r="LEY13" s="7"/>
      <c r="LEZ13" s="7"/>
      <c r="LFA13" s="7"/>
      <c r="LFB13" s="7"/>
      <c r="LFC13" s="7"/>
      <c r="LFD13" s="7"/>
      <c r="LFE13" s="7"/>
      <c r="LFF13" s="7"/>
      <c r="LFG13" s="7"/>
      <c r="LFH13" s="7"/>
      <c r="LFI13" s="7"/>
      <c r="LFJ13" s="7"/>
      <c r="LFK13" s="7"/>
      <c r="LFL13" s="7"/>
      <c r="LFM13" s="7"/>
      <c r="LFN13" s="7"/>
      <c r="LFO13" s="7"/>
      <c r="LFP13" s="7"/>
      <c r="LFQ13" s="7"/>
      <c r="LFR13" s="7"/>
      <c r="LFS13" s="7"/>
      <c r="LFT13" s="7"/>
      <c r="LFU13" s="7"/>
      <c r="LFV13" s="7"/>
      <c r="LFW13" s="7"/>
      <c r="LFX13" s="7"/>
      <c r="LFY13" s="7"/>
      <c r="LFZ13" s="7"/>
      <c r="LGA13" s="7"/>
      <c r="LGB13" s="7"/>
      <c r="LGC13" s="7"/>
      <c r="LGD13" s="7"/>
      <c r="LGE13" s="7"/>
      <c r="LGF13" s="7"/>
      <c r="LGG13" s="7"/>
      <c r="LGH13" s="7"/>
      <c r="LGI13" s="7"/>
      <c r="LGJ13" s="7"/>
      <c r="LGK13" s="7"/>
      <c r="LGL13" s="7"/>
      <c r="LGM13" s="7"/>
      <c r="LGN13" s="7"/>
      <c r="LGO13" s="7"/>
      <c r="LGP13" s="7"/>
      <c r="LGQ13" s="7"/>
      <c r="LGR13" s="7"/>
      <c r="LGS13" s="7"/>
      <c r="LGT13" s="7"/>
      <c r="LGU13" s="7"/>
      <c r="LGV13" s="7"/>
      <c r="LGW13" s="7"/>
      <c r="LGX13" s="7"/>
      <c r="LGY13" s="7"/>
      <c r="LGZ13" s="7"/>
      <c r="LHA13" s="7"/>
      <c r="LHB13" s="7"/>
      <c r="LHC13" s="7"/>
      <c r="LHD13" s="7"/>
      <c r="LHE13" s="7"/>
      <c r="LHF13" s="7"/>
      <c r="LHG13" s="7"/>
      <c r="LHH13" s="7"/>
      <c r="LHI13" s="7"/>
      <c r="LHJ13" s="7"/>
      <c r="LHK13" s="7"/>
      <c r="LHL13" s="7"/>
      <c r="LHM13" s="7"/>
      <c r="LHN13" s="7"/>
      <c r="LHO13" s="7"/>
      <c r="LHP13" s="7"/>
      <c r="LHQ13" s="7"/>
      <c r="LHR13" s="7"/>
      <c r="LHS13" s="7"/>
      <c r="LHT13" s="7"/>
      <c r="LHU13" s="7"/>
      <c r="LHV13" s="7"/>
      <c r="LHW13" s="7"/>
      <c r="LHX13" s="7"/>
      <c r="LHY13" s="7"/>
      <c r="LHZ13" s="7"/>
      <c r="LIA13" s="7"/>
      <c r="LIB13" s="7"/>
      <c r="LIC13" s="7"/>
      <c r="LID13" s="7"/>
      <c r="LIE13" s="7"/>
      <c r="LIF13" s="7"/>
      <c r="LIG13" s="7"/>
      <c r="LIH13" s="7"/>
      <c r="LII13" s="7"/>
      <c r="LIJ13" s="7"/>
      <c r="LIK13" s="7"/>
      <c r="LIL13" s="7"/>
      <c r="LIM13" s="7"/>
      <c r="LIN13" s="7"/>
      <c r="LIO13" s="7"/>
      <c r="LIP13" s="7"/>
      <c r="LIQ13" s="7"/>
      <c r="LIR13" s="7"/>
      <c r="LIS13" s="7"/>
      <c r="LIT13" s="7"/>
      <c r="LIU13" s="7"/>
      <c r="LIV13" s="7"/>
      <c r="LIW13" s="7"/>
      <c r="LIX13" s="7"/>
      <c r="LIY13" s="7"/>
      <c r="LIZ13" s="7"/>
      <c r="LJA13" s="7"/>
      <c r="LJB13" s="7"/>
      <c r="LJC13" s="7"/>
      <c r="LJD13" s="7"/>
      <c r="LJE13" s="7"/>
      <c r="LJF13" s="7"/>
      <c r="LJG13" s="7"/>
      <c r="LJH13" s="7"/>
      <c r="LJI13" s="7"/>
      <c r="LJJ13" s="7"/>
      <c r="LJK13" s="7"/>
      <c r="LJL13" s="7"/>
      <c r="LJM13" s="7"/>
      <c r="LJN13" s="7"/>
      <c r="LJO13" s="7"/>
      <c r="LJP13" s="7"/>
      <c r="LJQ13" s="7"/>
      <c r="LJR13" s="7"/>
      <c r="LJS13" s="7"/>
      <c r="LJT13" s="7"/>
      <c r="LJU13" s="7"/>
      <c r="LJV13" s="7"/>
      <c r="LJW13" s="7"/>
      <c r="LJX13" s="7"/>
      <c r="LJY13" s="7"/>
      <c r="LJZ13" s="7"/>
      <c r="LKA13" s="7"/>
      <c r="LKB13" s="7"/>
      <c r="LKC13" s="7"/>
      <c r="LKD13" s="7"/>
      <c r="LKE13" s="7"/>
      <c r="LKF13" s="7"/>
      <c r="LKG13" s="7"/>
      <c r="LKH13" s="7"/>
      <c r="LKI13" s="7"/>
      <c r="LKJ13" s="7"/>
      <c r="LKK13" s="7"/>
      <c r="LKL13" s="7"/>
      <c r="LKM13" s="7"/>
      <c r="LKN13" s="7"/>
      <c r="LKO13" s="7"/>
      <c r="LKP13" s="7"/>
      <c r="LKQ13" s="7"/>
      <c r="LKR13" s="7"/>
      <c r="LKS13" s="7"/>
      <c r="LKT13" s="7"/>
      <c r="LKU13" s="7"/>
      <c r="LKV13" s="7"/>
      <c r="LKW13" s="7"/>
      <c r="LKX13" s="7"/>
      <c r="LKY13" s="7"/>
      <c r="LKZ13" s="7"/>
      <c r="LLA13" s="7"/>
      <c r="LLB13" s="7"/>
      <c r="LLC13" s="7"/>
      <c r="LLD13" s="7"/>
      <c r="LLE13" s="7"/>
      <c r="LLF13" s="7"/>
      <c r="LLG13" s="7"/>
      <c r="LLH13" s="7"/>
      <c r="LLI13" s="7"/>
      <c r="LLJ13" s="7"/>
      <c r="LLK13" s="7"/>
      <c r="LLL13" s="7"/>
      <c r="LLM13" s="7"/>
      <c r="LLN13" s="7"/>
      <c r="LLO13" s="7"/>
      <c r="LLP13" s="7"/>
      <c r="LLQ13" s="7"/>
      <c r="LLR13" s="7"/>
      <c r="LLS13" s="7"/>
      <c r="LLT13" s="7"/>
      <c r="LLU13" s="7"/>
      <c r="LLV13" s="7"/>
      <c r="LLW13" s="7"/>
      <c r="LLX13" s="7"/>
      <c r="LLY13" s="7"/>
      <c r="LLZ13" s="7"/>
      <c r="LMA13" s="7"/>
      <c r="LMB13" s="7"/>
      <c r="LMC13" s="7"/>
      <c r="LMD13" s="7"/>
      <c r="LME13" s="7"/>
      <c r="LMF13" s="7"/>
      <c r="LMG13" s="7"/>
      <c r="LMH13" s="7"/>
      <c r="LMI13" s="7"/>
      <c r="LMJ13" s="7"/>
      <c r="LMK13" s="7"/>
      <c r="LML13" s="7"/>
      <c r="LMM13" s="7"/>
      <c r="LMN13" s="7"/>
      <c r="LMO13" s="7"/>
      <c r="LMP13" s="7"/>
      <c r="LMQ13" s="7"/>
      <c r="LMR13" s="7"/>
      <c r="LMS13" s="7"/>
      <c r="LMT13" s="7"/>
      <c r="LMU13" s="7"/>
      <c r="LMV13" s="7"/>
      <c r="LMW13" s="7"/>
      <c r="LMX13" s="7"/>
      <c r="LMY13" s="7"/>
      <c r="LMZ13" s="7"/>
      <c r="LNA13" s="7"/>
      <c r="LNB13" s="7"/>
      <c r="LNC13" s="7"/>
      <c r="LND13" s="7"/>
      <c r="LNE13" s="7"/>
      <c r="LNF13" s="7"/>
      <c r="LNG13" s="7"/>
      <c r="LNH13" s="7"/>
      <c r="LNI13" s="7"/>
      <c r="LNJ13" s="7"/>
      <c r="LNK13" s="7"/>
      <c r="LNL13" s="7"/>
      <c r="LNM13" s="7"/>
      <c r="LNN13" s="7"/>
      <c r="LNO13" s="7"/>
      <c r="LNP13" s="7"/>
      <c r="LNQ13" s="7"/>
      <c r="LNR13" s="7"/>
      <c r="LNS13" s="7"/>
      <c r="LNT13" s="7"/>
      <c r="LNU13" s="7"/>
      <c r="LNV13" s="7"/>
      <c r="LNW13" s="7"/>
      <c r="LNX13" s="7"/>
      <c r="LNY13" s="7"/>
      <c r="LNZ13" s="7"/>
      <c r="LOA13" s="7"/>
      <c r="LOB13" s="7"/>
      <c r="LOC13" s="7"/>
      <c r="LOD13" s="7"/>
      <c r="LOE13" s="7"/>
      <c r="LOF13" s="7"/>
      <c r="LOG13" s="7"/>
      <c r="LOH13" s="7"/>
      <c r="LOI13" s="7"/>
      <c r="LOJ13" s="7"/>
      <c r="LOK13" s="7"/>
      <c r="LOL13" s="7"/>
      <c r="LOM13" s="7"/>
      <c r="LON13" s="7"/>
      <c r="LOO13" s="7"/>
      <c r="LOP13" s="7"/>
      <c r="LOQ13" s="7"/>
      <c r="LOR13" s="7"/>
      <c r="LOS13" s="7"/>
      <c r="LOT13" s="7"/>
      <c r="LOU13" s="7"/>
      <c r="LOV13" s="7"/>
      <c r="LOW13" s="7"/>
      <c r="LOX13" s="7"/>
      <c r="LOY13" s="7"/>
      <c r="LOZ13" s="7"/>
      <c r="LPA13" s="7"/>
      <c r="LPB13" s="7"/>
      <c r="LPC13" s="7"/>
      <c r="LPD13" s="7"/>
      <c r="LPE13" s="7"/>
      <c r="LPF13" s="7"/>
      <c r="LPG13" s="7"/>
      <c r="LPH13" s="7"/>
      <c r="LPI13" s="7"/>
      <c r="LPJ13" s="7"/>
      <c r="LPK13" s="7"/>
      <c r="LPL13" s="7"/>
      <c r="LPM13" s="7"/>
      <c r="LPN13" s="7"/>
      <c r="LPO13" s="7"/>
      <c r="LPP13" s="7"/>
      <c r="LPQ13" s="7"/>
      <c r="LPR13" s="7"/>
      <c r="LPS13" s="7"/>
      <c r="LPT13" s="7"/>
      <c r="LPU13" s="7"/>
      <c r="LPV13" s="7"/>
      <c r="LPW13" s="7"/>
      <c r="LPX13" s="7"/>
      <c r="LPY13" s="7"/>
      <c r="LPZ13" s="7"/>
      <c r="LQA13" s="7"/>
      <c r="LQB13" s="7"/>
      <c r="LQC13" s="7"/>
      <c r="LQD13" s="7"/>
      <c r="LQE13" s="7"/>
      <c r="LQF13" s="7"/>
      <c r="LQG13" s="7"/>
      <c r="LQH13" s="7"/>
      <c r="LQI13" s="7"/>
      <c r="LQJ13" s="7"/>
      <c r="LQK13" s="7"/>
      <c r="LQL13" s="7"/>
      <c r="LQM13" s="7"/>
      <c r="LQN13" s="7"/>
      <c r="LQO13" s="7"/>
      <c r="LQP13" s="7"/>
      <c r="LQQ13" s="7"/>
      <c r="LQR13" s="7"/>
      <c r="LQS13" s="7"/>
      <c r="LQT13" s="7"/>
      <c r="LQU13" s="7"/>
      <c r="LQV13" s="7"/>
      <c r="LQW13" s="7"/>
      <c r="LQX13" s="7"/>
      <c r="LQY13" s="7"/>
      <c r="LQZ13" s="7"/>
      <c r="LRA13" s="7"/>
      <c r="LRB13" s="7"/>
      <c r="LRC13" s="7"/>
      <c r="LRD13" s="7"/>
      <c r="LRE13" s="7"/>
      <c r="LRF13" s="7"/>
      <c r="LRG13" s="7"/>
      <c r="LRH13" s="7"/>
      <c r="LRI13" s="7"/>
      <c r="LRJ13" s="7"/>
      <c r="LRK13" s="7"/>
      <c r="LRL13" s="7"/>
      <c r="LRM13" s="7"/>
      <c r="LRN13" s="7"/>
      <c r="LRO13" s="7"/>
      <c r="LRP13" s="7"/>
      <c r="LRQ13" s="7"/>
      <c r="LRR13" s="7"/>
      <c r="LRS13" s="7"/>
      <c r="LRT13" s="7"/>
      <c r="LRU13" s="7"/>
      <c r="LRV13" s="7"/>
      <c r="LRW13" s="7"/>
      <c r="LRX13" s="7"/>
      <c r="LRY13" s="7"/>
      <c r="LRZ13" s="7"/>
      <c r="LSA13" s="7"/>
      <c r="LSB13" s="7"/>
      <c r="LSC13" s="7"/>
      <c r="LSD13" s="7"/>
      <c r="LSE13" s="7"/>
      <c r="LSF13" s="7"/>
      <c r="LSG13" s="7"/>
      <c r="LSH13" s="7"/>
      <c r="LSI13" s="7"/>
      <c r="LSJ13" s="7"/>
      <c r="LSK13" s="7"/>
      <c r="LSL13" s="7"/>
      <c r="LSM13" s="7"/>
      <c r="LSN13" s="7"/>
      <c r="LSO13" s="7"/>
      <c r="LSP13" s="7"/>
      <c r="LSQ13" s="7"/>
      <c r="LSR13" s="7"/>
      <c r="LSS13" s="7"/>
      <c r="LST13" s="7"/>
      <c r="LSU13" s="7"/>
      <c r="LSV13" s="7"/>
      <c r="LSW13" s="7"/>
      <c r="LSX13" s="7"/>
      <c r="LSY13" s="7"/>
      <c r="LSZ13" s="7"/>
      <c r="LTA13" s="7"/>
      <c r="LTB13" s="7"/>
      <c r="LTC13" s="7"/>
      <c r="LTD13" s="7"/>
      <c r="LTE13" s="7"/>
      <c r="LTF13" s="7"/>
      <c r="LTG13" s="7"/>
      <c r="LTH13" s="7"/>
      <c r="LTI13" s="7"/>
      <c r="LTJ13" s="7"/>
      <c r="LTK13" s="7"/>
      <c r="LTL13" s="7"/>
      <c r="LTM13" s="7"/>
      <c r="LTN13" s="7"/>
      <c r="LTO13" s="7"/>
      <c r="LTP13" s="7"/>
      <c r="LTQ13" s="7"/>
      <c r="LTR13" s="7"/>
      <c r="LTS13" s="7"/>
      <c r="LTT13" s="7"/>
      <c r="LTU13" s="7"/>
      <c r="LTV13" s="7"/>
      <c r="LTW13" s="7"/>
      <c r="LTX13" s="7"/>
      <c r="LTY13" s="7"/>
      <c r="LTZ13" s="7"/>
      <c r="LUA13" s="7"/>
      <c r="LUB13" s="7"/>
      <c r="LUC13" s="7"/>
      <c r="LUD13" s="7"/>
      <c r="LUE13" s="7"/>
      <c r="LUF13" s="7"/>
      <c r="LUG13" s="7"/>
      <c r="LUH13" s="7"/>
      <c r="LUI13" s="7"/>
      <c r="LUJ13" s="7"/>
      <c r="LUK13" s="7"/>
      <c r="LUL13" s="7"/>
      <c r="LUM13" s="7"/>
      <c r="LUN13" s="7"/>
      <c r="LUO13" s="7"/>
      <c r="LUP13" s="7"/>
      <c r="LUQ13" s="7"/>
      <c r="LUR13" s="7"/>
      <c r="LUS13" s="7"/>
      <c r="LUT13" s="7"/>
      <c r="LUU13" s="7"/>
      <c r="LUV13" s="7"/>
      <c r="LUW13" s="7"/>
      <c r="LUX13" s="7"/>
      <c r="LUY13" s="7"/>
      <c r="LUZ13" s="7"/>
      <c r="LVA13" s="7"/>
      <c r="LVB13" s="7"/>
      <c r="LVC13" s="7"/>
      <c r="LVD13" s="7"/>
      <c r="LVE13" s="7"/>
      <c r="LVF13" s="7"/>
      <c r="LVG13" s="7"/>
      <c r="LVH13" s="7"/>
      <c r="LVI13" s="7"/>
      <c r="LVJ13" s="7"/>
      <c r="LVK13" s="7"/>
      <c r="LVL13" s="7"/>
      <c r="LVM13" s="7"/>
      <c r="LVN13" s="7"/>
      <c r="LVO13" s="7"/>
      <c r="LVP13" s="7"/>
      <c r="LVQ13" s="7"/>
      <c r="LVR13" s="7"/>
      <c r="LVS13" s="7"/>
      <c r="LVT13" s="7"/>
      <c r="LVU13" s="7"/>
      <c r="LVV13" s="7"/>
      <c r="LVW13" s="7"/>
      <c r="LVX13" s="7"/>
      <c r="LVY13" s="7"/>
      <c r="LVZ13" s="7"/>
      <c r="LWA13" s="7"/>
      <c r="LWB13" s="7"/>
      <c r="LWC13" s="7"/>
      <c r="LWD13" s="7"/>
      <c r="LWE13" s="7"/>
      <c r="LWF13" s="7"/>
      <c r="LWG13" s="7"/>
      <c r="LWH13" s="7"/>
      <c r="LWI13" s="7"/>
      <c r="LWJ13" s="7"/>
      <c r="LWK13" s="7"/>
      <c r="LWL13" s="7"/>
      <c r="LWM13" s="7"/>
      <c r="LWN13" s="7"/>
      <c r="LWO13" s="7"/>
      <c r="LWP13" s="7"/>
      <c r="LWQ13" s="7"/>
      <c r="LWR13" s="7"/>
      <c r="LWS13" s="7"/>
      <c r="LWT13" s="7"/>
      <c r="LWU13" s="7"/>
      <c r="LWV13" s="7"/>
      <c r="LWW13" s="7"/>
      <c r="LWX13" s="7"/>
      <c r="LWY13" s="7"/>
      <c r="LWZ13" s="7"/>
      <c r="LXA13" s="7"/>
      <c r="LXB13" s="7"/>
      <c r="LXC13" s="7"/>
      <c r="LXD13" s="7"/>
      <c r="LXE13" s="7"/>
      <c r="LXF13" s="7"/>
      <c r="LXG13" s="7"/>
      <c r="LXH13" s="7"/>
      <c r="LXI13" s="7"/>
      <c r="LXJ13" s="7"/>
      <c r="LXK13" s="7"/>
      <c r="LXL13" s="7"/>
      <c r="LXM13" s="7"/>
      <c r="LXN13" s="7"/>
      <c r="LXO13" s="7"/>
      <c r="LXP13" s="7"/>
      <c r="LXQ13" s="7"/>
      <c r="LXR13" s="7"/>
      <c r="LXS13" s="7"/>
      <c r="LXT13" s="7"/>
      <c r="LXU13" s="7"/>
      <c r="LXV13" s="7"/>
      <c r="LXW13" s="7"/>
      <c r="LXX13" s="7"/>
      <c r="LXY13" s="7"/>
      <c r="LXZ13" s="7"/>
      <c r="LYA13" s="7"/>
      <c r="LYB13" s="7"/>
      <c r="LYC13" s="7"/>
      <c r="LYD13" s="7"/>
      <c r="LYE13" s="7"/>
      <c r="LYF13" s="7"/>
      <c r="LYG13" s="7"/>
      <c r="LYH13" s="7"/>
      <c r="LYI13" s="7"/>
      <c r="LYJ13" s="7"/>
      <c r="LYK13" s="7"/>
      <c r="LYL13" s="7"/>
      <c r="LYM13" s="7"/>
      <c r="LYN13" s="7"/>
      <c r="LYO13" s="7"/>
      <c r="LYP13" s="7"/>
      <c r="LYQ13" s="7"/>
      <c r="LYR13" s="7"/>
      <c r="LYS13" s="7"/>
      <c r="LYT13" s="7"/>
      <c r="LYU13" s="7"/>
      <c r="LYV13" s="7"/>
      <c r="LYW13" s="7"/>
      <c r="LYX13" s="7"/>
      <c r="LYY13" s="7"/>
      <c r="LYZ13" s="7"/>
      <c r="LZA13" s="7"/>
      <c r="LZB13" s="7"/>
      <c r="LZC13" s="7"/>
      <c r="LZD13" s="7"/>
      <c r="LZE13" s="7"/>
      <c r="LZF13" s="7"/>
      <c r="LZG13" s="7"/>
      <c r="LZH13" s="7"/>
      <c r="LZI13" s="7"/>
      <c r="LZJ13" s="7"/>
      <c r="LZK13" s="7"/>
      <c r="LZL13" s="7"/>
      <c r="LZM13" s="7"/>
      <c r="LZN13" s="7"/>
      <c r="LZO13" s="7"/>
      <c r="LZP13" s="7"/>
      <c r="LZQ13" s="7"/>
      <c r="LZR13" s="7"/>
      <c r="LZS13" s="7"/>
      <c r="LZT13" s="7"/>
      <c r="LZU13" s="7"/>
      <c r="LZV13" s="7"/>
      <c r="LZW13" s="7"/>
      <c r="LZX13" s="7"/>
      <c r="LZY13" s="7"/>
      <c r="LZZ13" s="7"/>
      <c r="MAA13" s="7"/>
      <c r="MAB13" s="7"/>
      <c r="MAC13" s="7"/>
      <c r="MAD13" s="7"/>
      <c r="MAE13" s="7"/>
      <c r="MAF13" s="7"/>
      <c r="MAG13" s="7"/>
      <c r="MAH13" s="7"/>
      <c r="MAI13" s="7"/>
      <c r="MAJ13" s="7"/>
      <c r="MAK13" s="7"/>
      <c r="MAL13" s="7"/>
      <c r="MAM13" s="7"/>
      <c r="MAN13" s="7"/>
      <c r="MAO13" s="7"/>
      <c r="MAP13" s="7"/>
      <c r="MAQ13" s="7"/>
      <c r="MAR13" s="7"/>
      <c r="MAS13" s="7"/>
      <c r="MAT13" s="7"/>
      <c r="MAU13" s="7"/>
      <c r="MAV13" s="7"/>
      <c r="MAW13" s="7"/>
      <c r="MAX13" s="7"/>
      <c r="MAY13" s="7"/>
      <c r="MAZ13" s="7"/>
      <c r="MBA13" s="7"/>
      <c r="MBB13" s="7"/>
      <c r="MBC13" s="7"/>
      <c r="MBD13" s="7"/>
      <c r="MBE13" s="7"/>
      <c r="MBF13" s="7"/>
      <c r="MBG13" s="7"/>
      <c r="MBH13" s="7"/>
      <c r="MBI13" s="7"/>
      <c r="MBJ13" s="7"/>
      <c r="MBK13" s="7"/>
      <c r="MBL13" s="7"/>
      <c r="MBM13" s="7"/>
      <c r="MBN13" s="7"/>
      <c r="MBO13" s="7"/>
      <c r="MBP13" s="7"/>
      <c r="MBQ13" s="7"/>
      <c r="MBR13" s="7"/>
      <c r="MBS13" s="7"/>
      <c r="MBT13" s="7"/>
      <c r="MBU13" s="7"/>
      <c r="MBV13" s="7"/>
      <c r="MBW13" s="7"/>
      <c r="MBX13" s="7"/>
      <c r="MBY13" s="7"/>
      <c r="MBZ13" s="7"/>
      <c r="MCA13" s="7"/>
      <c r="MCB13" s="7"/>
      <c r="MCC13" s="7"/>
      <c r="MCD13" s="7"/>
      <c r="MCE13" s="7"/>
      <c r="MCF13" s="7"/>
      <c r="MCG13" s="7"/>
      <c r="MCH13" s="7"/>
      <c r="MCI13" s="7"/>
      <c r="MCJ13" s="7"/>
      <c r="MCK13" s="7"/>
      <c r="MCL13" s="7"/>
      <c r="MCM13" s="7"/>
      <c r="MCN13" s="7"/>
      <c r="MCO13" s="7"/>
      <c r="MCP13" s="7"/>
      <c r="MCQ13" s="7"/>
      <c r="MCR13" s="7"/>
      <c r="MCS13" s="7"/>
      <c r="MCT13" s="7"/>
      <c r="MCU13" s="7"/>
      <c r="MCV13" s="7"/>
      <c r="MCW13" s="7"/>
      <c r="MCX13" s="7"/>
      <c r="MCY13" s="7"/>
      <c r="MCZ13" s="7"/>
      <c r="MDA13" s="7"/>
      <c r="MDB13" s="7"/>
      <c r="MDC13" s="7"/>
      <c r="MDD13" s="7"/>
      <c r="MDE13" s="7"/>
      <c r="MDF13" s="7"/>
      <c r="MDG13" s="7"/>
      <c r="MDH13" s="7"/>
      <c r="MDI13" s="7"/>
      <c r="MDJ13" s="7"/>
      <c r="MDK13" s="7"/>
      <c r="MDL13" s="7"/>
      <c r="MDM13" s="7"/>
      <c r="MDN13" s="7"/>
      <c r="MDO13" s="7"/>
      <c r="MDP13" s="7"/>
      <c r="MDQ13" s="7"/>
      <c r="MDR13" s="7"/>
      <c r="MDS13" s="7"/>
      <c r="MDT13" s="7"/>
      <c r="MDU13" s="7"/>
      <c r="MDV13" s="7"/>
      <c r="MDW13" s="7"/>
      <c r="MDX13" s="7"/>
      <c r="MDY13" s="7"/>
      <c r="MDZ13" s="7"/>
      <c r="MEA13" s="7"/>
      <c r="MEB13" s="7"/>
      <c r="MEC13" s="7"/>
      <c r="MED13" s="7"/>
      <c r="MEE13" s="7"/>
      <c r="MEF13" s="7"/>
      <c r="MEG13" s="7"/>
      <c r="MEH13" s="7"/>
      <c r="MEI13" s="7"/>
      <c r="MEJ13" s="7"/>
      <c r="MEK13" s="7"/>
      <c r="MEL13" s="7"/>
      <c r="MEM13" s="7"/>
      <c r="MEN13" s="7"/>
      <c r="MEO13" s="7"/>
      <c r="MEP13" s="7"/>
      <c r="MEQ13" s="7"/>
      <c r="MER13" s="7"/>
      <c r="MES13" s="7"/>
      <c r="MET13" s="7"/>
      <c r="MEU13" s="7"/>
      <c r="MEV13" s="7"/>
      <c r="MEW13" s="7"/>
      <c r="MEX13" s="7"/>
      <c r="MEY13" s="7"/>
      <c r="MEZ13" s="7"/>
      <c r="MFA13" s="7"/>
      <c r="MFB13" s="7"/>
      <c r="MFC13" s="7"/>
      <c r="MFD13" s="7"/>
      <c r="MFE13" s="7"/>
      <c r="MFF13" s="7"/>
      <c r="MFG13" s="7"/>
      <c r="MFH13" s="7"/>
      <c r="MFI13" s="7"/>
      <c r="MFJ13" s="7"/>
      <c r="MFK13" s="7"/>
      <c r="MFL13" s="7"/>
      <c r="MFM13" s="7"/>
      <c r="MFN13" s="7"/>
      <c r="MFO13" s="7"/>
      <c r="MFP13" s="7"/>
      <c r="MFQ13" s="7"/>
      <c r="MFR13" s="7"/>
      <c r="MFS13" s="7"/>
      <c r="MFT13" s="7"/>
      <c r="MFU13" s="7"/>
      <c r="MFV13" s="7"/>
      <c r="MFW13" s="7"/>
      <c r="MFX13" s="7"/>
      <c r="MFY13" s="7"/>
      <c r="MFZ13" s="7"/>
      <c r="MGA13" s="7"/>
      <c r="MGB13" s="7"/>
      <c r="MGC13" s="7"/>
      <c r="MGD13" s="7"/>
      <c r="MGE13" s="7"/>
      <c r="MGF13" s="7"/>
      <c r="MGG13" s="7"/>
      <c r="MGH13" s="7"/>
      <c r="MGI13" s="7"/>
      <c r="MGJ13" s="7"/>
      <c r="MGK13" s="7"/>
      <c r="MGL13" s="7"/>
      <c r="MGM13" s="7"/>
      <c r="MGN13" s="7"/>
      <c r="MGO13" s="7"/>
      <c r="MGP13" s="7"/>
      <c r="MGQ13" s="7"/>
      <c r="MGR13" s="7"/>
      <c r="MGS13" s="7"/>
      <c r="MGT13" s="7"/>
      <c r="MGU13" s="7"/>
      <c r="MGV13" s="7"/>
      <c r="MGW13" s="7"/>
      <c r="MGX13" s="7"/>
      <c r="MGY13" s="7"/>
      <c r="MGZ13" s="7"/>
      <c r="MHA13" s="7"/>
      <c r="MHB13" s="7"/>
      <c r="MHC13" s="7"/>
      <c r="MHD13" s="7"/>
      <c r="MHE13" s="7"/>
      <c r="MHF13" s="7"/>
      <c r="MHG13" s="7"/>
      <c r="MHH13" s="7"/>
      <c r="MHI13" s="7"/>
      <c r="MHJ13" s="7"/>
      <c r="MHK13" s="7"/>
      <c r="MHL13" s="7"/>
      <c r="MHM13" s="7"/>
      <c r="MHN13" s="7"/>
      <c r="MHO13" s="7"/>
      <c r="MHP13" s="7"/>
      <c r="MHQ13" s="7"/>
      <c r="MHR13" s="7"/>
      <c r="MHS13" s="7"/>
      <c r="MHT13" s="7"/>
      <c r="MHU13" s="7"/>
      <c r="MHV13" s="7"/>
      <c r="MHW13" s="7"/>
      <c r="MHX13" s="7"/>
      <c r="MHY13" s="7"/>
      <c r="MHZ13" s="7"/>
      <c r="MIA13" s="7"/>
      <c r="MIB13" s="7"/>
      <c r="MIC13" s="7"/>
      <c r="MID13" s="7"/>
      <c r="MIE13" s="7"/>
      <c r="MIF13" s="7"/>
      <c r="MIG13" s="7"/>
      <c r="MIH13" s="7"/>
      <c r="MII13" s="7"/>
      <c r="MIJ13" s="7"/>
      <c r="MIK13" s="7"/>
      <c r="MIL13" s="7"/>
      <c r="MIM13" s="7"/>
      <c r="MIN13" s="7"/>
      <c r="MIO13" s="7"/>
      <c r="MIP13" s="7"/>
      <c r="MIQ13" s="7"/>
      <c r="MIR13" s="7"/>
      <c r="MIS13" s="7"/>
      <c r="MIT13" s="7"/>
      <c r="MIU13" s="7"/>
      <c r="MIV13" s="7"/>
      <c r="MIW13" s="7"/>
      <c r="MIX13" s="7"/>
      <c r="MIY13" s="7"/>
      <c r="MIZ13" s="7"/>
      <c r="MJA13" s="7"/>
      <c r="MJB13" s="7"/>
      <c r="MJC13" s="7"/>
      <c r="MJD13" s="7"/>
      <c r="MJE13" s="7"/>
      <c r="MJF13" s="7"/>
      <c r="MJG13" s="7"/>
      <c r="MJH13" s="7"/>
      <c r="MJI13" s="7"/>
      <c r="MJJ13" s="7"/>
      <c r="MJK13" s="7"/>
      <c r="MJL13" s="7"/>
      <c r="MJM13" s="7"/>
      <c r="MJN13" s="7"/>
      <c r="MJO13" s="7"/>
      <c r="MJP13" s="7"/>
      <c r="MJQ13" s="7"/>
      <c r="MJR13" s="7"/>
      <c r="MJS13" s="7"/>
      <c r="MJT13" s="7"/>
      <c r="MJU13" s="7"/>
      <c r="MJV13" s="7"/>
      <c r="MJW13" s="7"/>
      <c r="MJX13" s="7"/>
      <c r="MJY13" s="7"/>
      <c r="MJZ13" s="7"/>
      <c r="MKA13" s="7"/>
      <c r="MKB13" s="7"/>
      <c r="MKC13" s="7"/>
      <c r="MKD13" s="7"/>
      <c r="MKE13" s="7"/>
      <c r="MKF13" s="7"/>
      <c r="MKG13" s="7"/>
      <c r="MKH13" s="7"/>
      <c r="MKI13" s="7"/>
      <c r="MKJ13" s="7"/>
      <c r="MKK13" s="7"/>
      <c r="MKL13" s="7"/>
      <c r="MKM13" s="7"/>
      <c r="MKN13" s="7"/>
      <c r="MKO13" s="7"/>
      <c r="MKP13" s="7"/>
      <c r="MKQ13" s="7"/>
      <c r="MKR13" s="7"/>
      <c r="MKS13" s="7"/>
      <c r="MKT13" s="7"/>
      <c r="MKU13" s="7"/>
      <c r="MKV13" s="7"/>
      <c r="MKW13" s="7"/>
      <c r="MKX13" s="7"/>
      <c r="MKY13" s="7"/>
      <c r="MKZ13" s="7"/>
      <c r="MLA13" s="7"/>
      <c r="MLB13" s="7"/>
      <c r="MLC13" s="7"/>
      <c r="MLD13" s="7"/>
      <c r="MLE13" s="7"/>
      <c r="MLF13" s="7"/>
      <c r="MLG13" s="7"/>
      <c r="MLH13" s="7"/>
      <c r="MLI13" s="7"/>
      <c r="MLJ13" s="7"/>
      <c r="MLK13" s="7"/>
      <c r="MLL13" s="7"/>
      <c r="MLM13" s="7"/>
      <c r="MLN13" s="7"/>
      <c r="MLO13" s="7"/>
      <c r="MLP13" s="7"/>
      <c r="MLQ13" s="7"/>
      <c r="MLR13" s="7"/>
      <c r="MLS13" s="7"/>
      <c r="MLT13" s="7"/>
      <c r="MLU13" s="7"/>
      <c r="MLV13" s="7"/>
      <c r="MLW13" s="7"/>
      <c r="MLX13" s="7"/>
      <c r="MLY13" s="7"/>
      <c r="MLZ13" s="7"/>
      <c r="MMA13" s="7"/>
      <c r="MMB13" s="7"/>
      <c r="MMC13" s="7"/>
      <c r="MMD13" s="7"/>
      <c r="MME13" s="7"/>
      <c r="MMF13" s="7"/>
      <c r="MMG13" s="7"/>
      <c r="MMH13" s="7"/>
      <c r="MMI13" s="7"/>
      <c r="MMJ13" s="7"/>
      <c r="MMK13" s="7"/>
      <c r="MML13" s="7"/>
      <c r="MMM13" s="7"/>
      <c r="MMN13" s="7"/>
      <c r="MMO13" s="7"/>
      <c r="MMP13" s="7"/>
      <c r="MMQ13" s="7"/>
      <c r="MMR13" s="7"/>
      <c r="MMS13" s="7"/>
      <c r="MMT13" s="7"/>
      <c r="MMU13" s="7"/>
      <c r="MMV13" s="7"/>
      <c r="MMW13" s="7"/>
      <c r="MMX13" s="7"/>
      <c r="MMY13" s="7"/>
      <c r="MMZ13" s="7"/>
      <c r="MNA13" s="7"/>
      <c r="MNB13" s="7"/>
      <c r="MNC13" s="7"/>
      <c r="MND13" s="7"/>
      <c r="MNE13" s="7"/>
      <c r="MNF13" s="7"/>
      <c r="MNG13" s="7"/>
      <c r="MNH13" s="7"/>
      <c r="MNI13" s="7"/>
      <c r="MNJ13" s="7"/>
      <c r="MNK13" s="7"/>
      <c r="MNL13" s="7"/>
      <c r="MNM13" s="7"/>
      <c r="MNN13" s="7"/>
      <c r="MNO13" s="7"/>
      <c r="MNP13" s="7"/>
      <c r="MNQ13" s="7"/>
      <c r="MNR13" s="7"/>
      <c r="MNS13" s="7"/>
      <c r="MNT13" s="7"/>
      <c r="MNU13" s="7"/>
      <c r="MNV13" s="7"/>
      <c r="MNW13" s="7"/>
      <c r="MNX13" s="7"/>
      <c r="MNY13" s="7"/>
      <c r="MNZ13" s="7"/>
      <c r="MOA13" s="7"/>
      <c r="MOB13" s="7"/>
      <c r="MOC13" s="7"/>
      <c r="MOD13" s="7"/>
      <c r="MOE13" s="7"/>
      <c r="MOF13" s="7"/>
      <c r="MOG13" s="7"/>
      <c r="MOH13" s="7"/>
      <c r="MOI13" s="7"/>
      <c r="MOJ13" s="7"/>
      <c r="MOK13" s="7"/>
      <c r="MOL13" s="7"/>
      <c r="MOM13" s="7"/>
      <c r="MON13" s="7"/>
      <c r="MOO13" s="7"/>
      <c r="MOP13" s="7"/>
      <c r="MOQ13" s="7"/>
      <c r="MOR13" s="7"/>
      <c r="MOS13" s="7"/>
      <c r="MOT13" s="7"/>
      <c r="MOU13" s="7"/>
      <c r="MOV13" s="7"/>
      <c r="MOW13" s="7"/>
      <c r="MOX13" s="7"/>
      <c r="MOY13" s="7"/>
      <c r="MOZ13" s="7"/>
      <c r="MPA13" s="7"/>
      <c r="MPB13" s="7"/>
      <c r="MPC13" s="7"/>
      <c r="MPD13" s="7"/>
      <c r="MPE13" s="7"/>
      <c r="MPF13" s="7"/>
      <c r="MPG13" s="7"/>
      <c r="MPH13" s="7"/>
      <c r="MPI13" s="7"/>
      <c r="MPJ13" s="7"/>
      <c r="MPK13" s="7"/>
      <c r="MPL13" s="7"/>
      <c r="MPM13" s="7"/>
      <c r="MPN13" s="7"/>
      <c r="MPO13" s="7"/>
      <c r="MPP13" s="7"/>
      <c r="MPQ13" s="7"/>
      <c r="MPR13" s="7"/>
      <c r="MPS13" s="7"/>
      <c r="MPT13" s="7"/>
      <c r="MPU13" s="7"/>
      <c r="MPV13" s="7"/>
      <c r="MPW13" s="7"/>
      <c r="MPX13" s="7"/>
      <c r="MPY13" s="7"/>
      <c r="MPZ13" s="7"/>
      <c r="MQA13" s="7"/>
      <c r="MQB13" s="7"/>
      <c r="MQC13" s="7"/>
      <c r="MQD13" s="7"/>
      <c r="MQE13" s="7"/>
      <c r="MQF13" s="7"/>
      <c r="MQG13" s="7"/>
      <c r="MQH13" s="7"/>
      <c r="MQI13" s="7"/>
      <c r="MQJ13" s="7"/>
      <c r="MQK13" s="7"/>
      <c r="MQL13" s="7"/>
      <c r="MQM13" s="7"/>
      <c r="MQN13" s="7"/>
      <c r="MQO13" s="7"/>
      <c r="MQP13" s="7"/>
      <c r="MQQ13" s="7"/>
      <c r="MQR13" s="7"/>
      <c r="MQS13" s="7"/>
      <c r="MQT13" s="7"/>
      <c r="MQU13" s="7"/>
      <c r="MQV13" s="7"/>
      <c r="MQW13" s="7"/>
      <c r="MQX13" s="7"/>
      <c r="MQY13" s="7"/>
      <c r="MQZ13" s="7"/>
      <c r="MRA13" s="7"/>
      <c r="MRB13" s="7"/>
      <c r="MRC13" s="7"/>
      <c r="MRD13" s="7"/>
      <c r="MRE13" s="7"/>
      <c r="MRF13" s="7"/>
      <c r="MRG13" s="7"/>
      <c r="MRH13" s="7"/>
      <c r="MRI13" s="7"/>
      <c r="MRJ13" s="7"/>
      <c r="MRK13" s="7"/>
      <c r="MRL13" s="7"/>
      <c r="MRM13" s="7"/>
      <c r="MRN13" s="7"/>
      <c r="MRO13" s="7"/>
      <c r="MRP13" s="7"/>
      <c r="MRQ13" s="7"/>
      <c r="MRR13" s="7"/>
      <c r="MRS13" s="7"/>
      <c r="MRT13" s="7"/>
      <c r="MRU13" s="7"/>
      <c r="MRV13" s="7"/>
      <c r="MRW13" s="7"/>
      <c r="MRX13" s="7"/>
      <c r="MRY13" s="7"/>
      <c r="MRZ13" s="7"/>
      <c r="MSA13" s="7"/>
      <c r="MSB13" s="7"/>
      <c r="MSC13" s="7"/>
      <c r="MSD13" s="7"/>
      <c r="MSE13" s="7"/>
      <c r="MSF13" s="7"/>
      <c r="MSG13" s="7"/>
      <c r="MSH13" s="7"/>
      <c r="MSI13" s="7"/>
      <c r="MSJ13" s="7"/>
      <c r="MSK13" s="7"/>
      <c r="MSL13" s="7"/>
      <c r="MSM13" s="7"/>
      <c r="MSN13" s="7"/>
      <c r="MSO13" s="7"/>
      <c r="MSP13" s="7"/>
      <c r="MSQ13" s="7"/>
      <c r="MSR13" s="7"/>
      <c r="MSS13" s="7"/>
      <c r="MST13" s="7"/>
      <c r="MSU13" s="7"/>
      <c r="MSV13" s="7"/>
      <c r="MSW13" s="7"/>
      <c r="MSX13" s="7"/>
      <c r="MSY13" s="7"/>
      <c r="MSZ13" s="7"/>
      <c r="MTA13" s="7"/>
      <c r="MTB13" s="7"/>
      <c r="MTC13" s="7"/>
      <c r="MTD13" s="7"/>
      <c r="MTE13" s="7"/>
      <c r="MTF13" s="7"/>
      <c r="MTG13" s="7"/>
      <c r="MTH13" s="7"/>
      <c r="MTI13" s="7"/>
      <c r="MTJ13" s="7"/>
      <c r="MTK13" s="7"/>
      <c r="MTL13" s="7"/>
      <c r="MTM13" s="7"/>
      <c r="MTN13" s="7"/>
      <c r="MTO13" s="7"/>
      <c r="MTP13" s="7"/>
      <c r="MTQ13" s="7"/>
      <c r="MTR13" s="7"/>
      <c r="MTS13" s="7"/>
      <c r="MTT13" s="7"/>
      <c r="MTU13" s="7"/>
      <c r="MTV13" s="7"/>
      <c r="MTW13" s="7"/>
      <c r="MTX13" s="7"/>
      <c r="MTY13" s="7"/>
      <c r="MTZ13" s="7"/>
      <c r="MUA13" s="7"/>
      <c r="MUB13" s="7"/>
      <c r="MUC13" s="7"/>
      <c r="MUD13" s="7"/>
      <c r="MUE13" s="7"/>
      <c r="MUF13" s="7"/>
      <c r="MUG13" s="7"/>
      <c r="MUH13" s="7"/>
      <c r="MUI13" s="7"/>
      <c r="MUJ13" s="7"/>
      <c r="MUK13" s="7"/>
      <c r="MUL13" s="7"/>
      <c r="MUM13" s="7"/>
      <c r="MUN13" s="7"/>
      <c r="MUO13" s="7"/>
      <c r="MUP13" s="7"/>
      <c r="MUQ13" s="7"/>
      <c r="MUR13" s="7"/>
      <c r="MUS13" s="7"/>
      <c r="MUT13" s="7"/>
      <c r="MUU13" s="7"/>
      <c r="MUV13" s="7"/>
      <c r="MUW13" s="7"/>
      <c r="MUX13" s="7"/>
      <c r="MUY13" s="7"/>
      <c r="MUZ13" s="7"/>
      <c r="MVA13" s="7"/>
      <c r="MVB13" s="7"/>
      <c r="MVC13" s="7"/>
      <c r="MVD13" s="7"/>
      <c r="MVE13" s="7"/>
      <c r="MVF13" s="7"/>
      <c r="MVG13" s="7"/>
      <c r="MVH13" s="7"/>
      <c r="MVI13" s="7"/>
      <c r="MVJ13" s="7"/>
      <c r="MVK13" s="7"/>
      <c r="MVL13" s="7"/>
      <c r="MVM13" s="7"/>
      <c r="MVN13" s="7"/>
      <c r="MVO13" s="7"/>
      <c r="MVP13" s="7"/>
      <c r="MVQ13" s="7"/>
      <c r="MVR13" s="7"/>
      <c r="MVS13" s="7"/>
      <c r="MVT13" s="7"/>
      <c r="MVU13" s="7"/>
      <c r="MVV13" s="7"/>
      <c r="MVW13" s="7"/>
      <c r="MVX13" s="7"/>
      <c r="MVY13" s="7"/>
      <c r="MVZ13" s="7"/>
      <c r="MWA13" s="7"/>
      <c r="MWB13" s="7"/>
      <c r="MWC13" s="7"/>
      <c r="MWD13" s="7"/>
      <c r="MWE13" s="7"/>
      <c r="MWF13" s="7"/>
      <c r="MWG13" s="7"/>
      <c r="MWH13" s="7"/>
      <c r="MWI13" s="7"/>
      <c r="MWJ13" s="7"/>
      <c r="MWK13" s="7"/>
      <c r="MWL13" s="7"/>
      <c r="MWM13" s="7"/>
      <c r="MWN13" s="7"/>
      <c r="MWO13" s="7"/>
      <c r="MWP13" s="7"/>
      <c r="MWQ13" s="7"/>
      <c r="MWR13" s="7"/>
      <c r="MWS13" s="7"/>
      <c r="MWT13" s="7"/>
      <c r="MWU13" s="7"/>
      <c r="MWV13" s="7"/>
      <c r="MWW13" s="7"/>
      <c r="MWX13" s="7"/>
      <c r="MWY13" s="7"/>
      <c r="MWZ13" s="7"/>
      <c r="MXA13" s="7"/>
      <c r="MXB13" s="7"/>
      <c r="MXC13" s="7"/>
      <c r="MXD13" s="7"/>
      <c r="MXE13" s="7"/>
      <c r="MXF13" s="7"/>
      <c r="MXG13" s="7"/>
      <c r="MXH13" s="7"/>
      <c r="MXI13" s="7"/>
      <c r="MXJ13" s="7"/>
      <c r="MXK13" s="7"/>
      <c r="MXL13" s="7"/>
      <c r="MXM13" s="7"/>
      <c r="MXN13" s="7"/>
      <c r="MXO13" s="7"/>
      <c r="MXP13" s="7"/>
      <c r="MXQ13" s="7"/>
      <c r="MXR13" s="7"/>
      <c r="MXS13" s="7"/>
      <c r="MXT13" s="7"/>
      <c r="MXU13" s="7"/>
      <c r="MXV13" s="7"/>
      <c r="MXW13" s="7"/>
      <c r="MXX13" s="7"/>
      <c r="MXY13" s="7"/>
      <c r="MXZ13" s="7"/>
      <c r="MYA13" s="7"/>
      <c r="MYB13" s="7"/>
      <c r="MYC13" s="7"/>
      <c r="MYD13" s="7"/>
      <c r="MYE13" s="7"/>
      <c r="MYF13" s="7"/>
      <c r="MYG13" s="7"/>
      <c r="MYH13" s="7"/>
      <c r="MYI13" s="7"/>
      <c r="MYJ13" s="7"/>
      <c r="MYK13" s="7"/>
      <c r="MYL13" s="7"/>
      <c r="MYM13" s="7"/>
      <c r="MYN13" s="7"/>
      <c r="MYO13" s="7"/>
      <c r="MYP13" s="7"/>
      <c r="MYQ13" s="7"/>
      <c r="MYR13" s="7"/>
      <c r="MYS13" s="7"/>
      <c r="MYT13" s="7"/>
      <c r="MYU13" s="7"/>
      <c r="MYV13" s="7"/>
      <c r="MYW13" s="7"/>
      <c r="MYX13" s="7"/>
      <c r="MYY13" s="7"/>
      <c r="MYZ13" s="7"/>
      <c r="MZA13" s="7"/>
      <c r="MZB13" s="7"/>
      <c r="MZC13" s="7"/>
      <c r="MZD13" s="7"/>
      <c r="MZE13" s="7"/>
      <c r="MZF13" s="7"/>
      <c r="MZG13" s="7"/>
      <c r="MZH13" s="7"/>
      <c r="MZI13" s="7"/>
      <c r="MZJ13" s="7"/>
      <c r="MZK13" s="7"/>
      <c r="MZL13" s="7"/>
      <c r="MZM13" s="7"/>
      <c r="MZN13" s="7"/>
      <c r="MZO13" s="7"/>
      <c r="MZP13" s="7"/>
      <c r="MZQ13" s="7"/>
      <c r="MZR13" s="7"/>
      <c r="MZS13" s="7"/>
      <c r="MZT13" s="7"/>
      <c r="MZU13" s="7"/>
      <c r="MZV13" s="7"/>
      <c r="MZW13" s="7"/>
      <c r="MZX13" s="7"/>
      <c r="MZY13" s="7"/>
      <c r="MZZ13" s="7"/>
      <c r="NAA13" s="7"/>
      <c r="NAB13" s="7"/>
      <c r="NAC13" s="7"/>
      <c r="NAD13" s="7"/>
      <c r="NAE13" s="7"/>
      <c r="NAF13" s="7"/>
      <c r="NAG13" s="7"/>
      <c r="NAH13" s="7"/>
      <c r="NAI13" s="7"/>
      <c r="NAJ13" s="7"/>
      <c r="NAK13" s="7"/>
      <c r="NAL13" s="7"/>
      <c r="NAM13" s="7"/>
      <c r="NAN13" s="7"/>
      <c r="NAO13" s="7"/>
      <c r="NAP13" s="7"/>
      <c r="NAQ13" s="7"/>
      <c r="NAR13" s="7"/>
      <c r="NAS13" s="7"/>
      <c r="NAT13" s="7"/>
      <c r="NAU13" s="7"/>
      <c r="NAV13" s="7"/>
      <c r="NAW13" s="7"/>
      <c r="NAX13" s="7"/>
      <c r="NAY13" s="7"/>
      <c r="NAZ13" s="7"/>
      <c r="NBA13" s="7"/>
      <c r="NBB13" s="7"/>
      <c r="NBC13" s="7"/>
      <c r="NBD13" s="7"/>
      <c r="NBE13" s="7"/>
      <c r="NBF13" s="7"/>
      <c r="NBG13" s="7"/>
      <c r="NBH13" s="7"/>
      <c r="NBI13" s="7"/>
      <c r="NBJ13" s="7"/>
      <c r="NBK13" s="7"/>
      <c r="NBL13" s="7"/>
      <c r="NBM13" s="7"/>
      <c r="NBN13" s="7"/>
      <c r="NBO13" s="7"/>
      <c r="NBP13" s="7"/>
      <c r="NBQ13" s="7"/>
      <c r="NBR13" s="7"/>
      <c r="NBS13" s="7"/>
      <c r="NBT13" s="7"/>
      <c r="NBU13" s="7"/>
      <c r="NBV13" s="7"/>
      <c r="NBW13" s="7"/>
      <c r="NBX13" s="7"/>
      <c r="NBY13" s="7"/>
      <c r="NBZ13" s="7"/>
      <c r="NCA13" s="7"/>
      <c r="NCB13" s="7"/>
      <c r="NCC13" s="7"/>
      <c r="NCD13" s="7"/>
      <c r="NCE13" s="7"/>
      <c r="NCF13" s="7"/>
      <c r="NCG13" s="7"/>
      <c r="NCH13" s="7"/>
      <c r="NCI13" s="7"/>
      <c r="NCJ13" s="7"/>
      <c r="NCK13" s="7"/>
      <c r="NCL13" s="7"/>
      <c r="NCM13" s="7"/>
      <c r="NCN13" s="7"/>
      <c r="NCO13" s="7"/>
      <c r="NCP13" s="7"/>
      <c r="NCQ13" s="7"/>
      <c r="NCR13" s="7"/>
      <c r="NCS13" s="7"/>
      <c r="NCT13" s="7"/>
      <c r="NCU13" s="7"/>
      <c r="NCV13" s="7"/>
      <c r="NCW13" s="7"/>
      <c r="NCX13" s="7"/>
      <c r="NCY13" s="7"/>
      <c r="NCZ13" s="7"/>
      <c r="NDA13" s="7"/>
      <c r="NDB13" s="7"/>
      <c r="NDC13" s="7"/>
      <c r="NDD13" s="7"/>
      <c r="NDE13" s="7"/>
      <c r="NDF13" s="7"/>
      <c r="NDG13" s="7"/>
      <c r="NDH13" s="7"/>
      <c r="NDI13" s="7"/>
      <c r="NDJ13" s="7"/>
      <c r="NDK13" s="7"/>
      <c r="NDL13" s="7"/>
      <c r="NDM13" s="7"/>
      <c r="NDN13" s="7"/>
      <c r="NDO13" s="7"/>
      <c r="NDP13" s="7"/>
      <c r="NDQ13" s="7"/>
      <c r="NDR13" s="7"/>
      <c r="NDS13" s="7"/>
      <c r="NDT13" s="7"/>
      <c r="NDU13" s="7"/>
      <c r="NDV13" s="7"/>
      <c r="NDW13" s="7"/>
      <c r="NDX13" s="7"/>
      <c r="NDY13" s="7"/>
      <c r="NDZ13" s="7"/>
      <c r="NEA13" s="7"/>
      <c r="NEB13" s="7"/>
      <c r="NEC13" s="7"/>
      <c r="NED13" s="7"/>
      <c r="NEE13" s="7"/>
      <c r="NEF13" s="7"/>
      <c r="NEG13" s="7"/>
      <c r="NEH13" s="7"/>
      <c r="NEI13" s="7"/>
      <c r="NEJ13" s="7"/>
      <c r="NEK13" s="7"/>
      <c r="NEL13" s="7"/>
      <c r="NEM13" s="7"/>
      <c r="NEN13" s="7"/>
      <c r="NEO13" s="7"/>
      <c r="NEP13" s="7"/>
      <c r="NEQ13" s="7"/>
      <c r="NER13" s="7"/>
      <c r="NES13" s="7"/>
      <c r="NET13" s="7"/>
      <c r="NEU13" s="7"/>
      <c r="NEV13" s="7"/>
      <c r="NEW13" s="7"/>
      <c r="NEX13" s="7"/>
      <c r="NEY13" s="7"/>
      <c r="NEZ13" s="7"/>
      <c r="NFA13" s="7"/>
      <c r="NFB13" s="7"/>
      <c r="NFC13" s="7"/>
      <c r="NFD13" s="7"/>
      <c r="NFE13" s="7"/>
      <c r="NFF13" s="7"/>
      <c r="NFG13" s="7"/>
      <c r="NFH13" s="7"/>
      <c r="NFI13" s="7"/>
      <c r="NFJ13" s="7"/>
      <c r="NFK13" s="7"/>
      <c r="NFL13" s="7"/>
      <c r="NFM13" s="7"/>
      <c r="NFN13" s="7"/>
      <c r="NFO13" s="7"/>
      <c r="NFP13" s="7"/>
      <c r="NFQ13" s="7"/>
      <c r="NFR13" s="7"/>
      <c r="NFS13" s="7"/>
      <c r="NFT13" s="7"/>
      <c r="NFU13" s="7"/>
      <c r="NFV13" s="7"/>
      <c r="NFW13" s="7"/>
      <c r="NFX13" s="7"/>
      <c r="NFY13" s="7"/>
      <c r="NFZ13" s="7"/>
      <c r="NGA13" s="7"/>
      <c r="NGB13" s="7"/>
      <c r="NGC13" s="7"/>
      <c r="NGD13" s="7"/>
      <c r="NGE13" s="7"/>
      <c r="NGF13" s="7"/>
      <c r="NGG13" s="7"/>
      <c r="NGH13" s="7"/>
      <c r="NGI13" s="7"/>
      <c r="NGJ13" s="7"/>
      <c r="NGK13" s="7"/>
      <c r="NGL13" s="7"/>
      <c r="NGM13" s="7"/>
      <c r="NGN13" s="7"/>
      <c r="NGO13" s="7"/>
      <c r="NGP13" s="7"/>
      <c r="NGQ13" s="7"/>
      <c r="NGR13" s="7"/>
      <c r="NGS13" s="7"/>
      <c r="NGT13" s="7"/>
      <c r="NGU13" s="7"/>
      <c r="NGV13" s="7"/>
      <c r="NGW13" s="7"/>
      <c r="NGX13" s="7"/>
      <c r="NGY13" s="7"/>
      <c r="NGZ13" s="7"/>
      <c r="NHA13" s="7"/>
      <c r="NHB13" s="7"/>
      <c r="NHC13" s="7"/>
      <c r="NHD13" s="7"/>
      <c r="NHE13" s="7"/>
      <c r="NHF13" s="7"/>
      <c r="NHG13" s="7"/>
      <c r="NHH13" s="7"/>
      <c r="NHI13" s="7"/>
      <c r="NHJ13" s="7"/>
      <c r="NHK13" s="7"/>
      <c r="NHL13" s="7"/>
      <c r="NHM13" s="7"/>
      <c r="NHN13" s="7"/>
      <c r="NHO13" s="7"/>
      <c r="NHP13" s="7"/>
      <c r="NHQ13" s="7"/>
      <c r="NHR13" s="7"/>
      <c r="NHS13" s="7"/>
      <c r="NHT13" s="7"/>
      <c r="NHU13" s="7"/>
      <c r="NHV13" s="7"/>
      <c r="NHW13" s="7"/>
      <c r="NHX13" s="7"/>
      <c r="NHY13" s="7"/>
      <c r="NHZ13" s="7"/>
      <c r="NIA13" s="7"/>
      <c r="NIB13" s="7"/>
      <c r="NIC13" s="7"/>
      <c r="NID13" s="7"/>
      <c r="NIE13" s="7"/>
      <c r="NIF13" s="7"/>
      <c r="NIG13" s="7"/>
      <c r="NIH13" s="7"/>
      <c r="NII13" s="7"/>
      <c r="NIJ13" s="7"/>
      <c r="NIK13" s="7"/>
      <c r="NIL13" s="7"/>
      <c r="NIM13" s="7"/>
      <c r="NIN13" s="7"/>
      <c r="NIO13" s="7"/>
      <c r="NIP13" s="7"/>
      <c r="NIQ13" s="7"/>
      <c r="NIR13" s="7"/>
      <c r="NIS13" s="7"/>
      <c r="NIT13" s="7"/>
      <c r="NIU13" s="7"/>
      <c r="NIV13" s="7"/>
      <c r="NIW13" s="7"/>
      <c r="NIX13" s="7"/>
      <c r="NIY13" s="7"/>
      <c r="NIZ13" s="7"/>
      <c r="NJA13" s="7"/>
      <c r="NJB13" s="7"/>
      <c r="NJC13" s="7"/>
      <c r="NJD13" s="7"/>
      <c r="NJE13" s="7"/>
      <c r="NJF13" s="7"/>
      <c r="NJG13" s="7"/>
      <c r="NJH13" s="7"/>
      <c r="NJI13" s="7"/>
      <c r="NJJ13" s="7"/>
      <c r="NJK13" s="7"/>
      <c r="NJL13" s="7"/>
      <c r="NJM13" s="7"/>
      <c r="NJN13" s="7"/>
      <c r="NJO13" s="7"/>
      <c r="NJP13" s="7"/>
      <c r="NJQ13" s="7"/>
      <c r="NJR13" s="7"/>
      <c r="NJS13" s="7"/>
      <c r="NJT13" s="7"/>
      <c r="NJU13" s="7"/>
      <c r="NJV13" s="7"/>
      <c r="NJW13" s="7"/>
      <c r="NJX13" s="7"/>
      <c r="NJY13" s="7"/>
      <c r="NJZ13" s="7"/>
      <c r="NKA13" s="7"/>
      <c r="NKB13" s="7"/>
      <c r="NKC13" s="7"/>
      <c r="NKD13" s="7"/>
      <c r="NKE13" s="7"/>
      <c r="NKF13" s="7"/>
      <c r="NKG13" s="7"/>
      <c r="NKH13" s="7"/>
      <c r="NKI13" s="7"/>
      <c r="NKJ13" s="7"/>
      <c r="NKK13" s="7"/>
      <c r="NKL13" s="7"/>
      <c r="NKM13" s="7"/>
      <c r="NKN13" s="7"/>
      <c r="NKO13" s="7"/>
      <c r="NKP13" s="7"/>
      <c r="NKQ13" s="7"/>
      <c r="NKR13" s="7"/>
      <c r="NKS13" s="7"/>
      <c r="NKT13" s="7"/>
      <c r="NKU13" s="7"/>
      <c r="NKV13" s="7"/>
      <c r="NKW13" s="7"/>
      <c r="NKX13" s="7"/>
      <c r="NKY13" s="7"/>
      <c r="NKZ13" s="7"/>
      <c r="NLA13" s="7"/>
      <c r="NLB13" s="7"/>
      <c r="NLC13" s="7"/>
      <c r="NLD13" s="7"/>
      <c r="NLE13" s="7"/>
      <c r="NLF13" s="7"/>
      <c r="NLG13" s="7"/>
      <c r="NLH13" s="7"/>
      <c r="NLI13" s="7"/>
      <c r="NLJ13" s="7"/>
      <c r="NLK13" s="7"/>
      <c r="NLL13" s="7"/>
      <c r="NLM13" s="7"/>
      <c r="NLN13" s="7"/>
      <c r="NLO13" s="7"/>
      <c r="NLP13" s="7"/>
      <c r="NLQ13" s="7"/>
      <c r="NLR13" s="7"/>
      <c r="NLS13" s="7"/>
      <c r="NLT13" s="7"/>
      <c r="NLU13" s="7"/>
      <c r="NLV13" s="7"/>
      <c r="NLW13" s="7"/>
      <c r="NLX13" s="7"/>
      <c r="NLY13" s="7"/>
      <c r="NLZ13" s="7"/>
      <c r="NMA13" s="7"/>
      <c r="NMB13" s="7"/>
      <c r="NMC13" s="7"/>
      <c r="NMD13" s="7"/>
      <c r="NME13" s="7"/>
      <c r="NMF13" s="7"/>
      <c r="NMG13" s="7"/>
      <c r="NMH13" s="7"/>
      <c r="NMI13" s="7"/>
      <c r="NMJ13" s="7"/>
      <c r="NMK13" s="7"/>
      <c r="NML13" s="7"/>
      <c r="NMM13" s="7"/>
      <c r="NMN13" s="7"/>
      <c r="NMO13" s="7"/>
      <c r="NMP13" s="7"/>
      <c r="NMQ13" s="7"/>
      <c r="NMR13" s="7"/>
      <c r="NMS13" s="7"/>
      <c r="NMT13" s="7"/>
      <c r="NMU13" s="7"/>
      <c r="NMV13" s="7"/>
      <c r="NMW13" s="7"/>
      <c r="NMX13" s="7"/>
      <c r="NMY13" s="7"/>
      <c r="NMZ13" s="7"/>
      <c r="NNA13" s="7"/>
      <c r="NNB13" s="7"/>
      <c r="NNC13" s="7"/>
      <c r="NND13" s="7"/>
      <c r="NNE13" s="7"/>
      <c r="NNF13" s="7"/>
      <c r="NNG13" s="7"/>
      <c r="NNH13" s="7"/>
      <c r="NNI13" s="7"/>
      <c r="NNJ13" s="7"/>
      <c r="NNK13" s="7"/>
      <c r="NNL13" s="7"/>
      <c r="NNM13" s="7"/>
      <c r="NNN13" s="7"/>
      <c r="NNO13" s="7"/>
      <c r="NNP13" s="7"/>
      <c r="NNQ13" s="7"/>
      <c r="NNR13" s="7"/>
      <c r="NNS13" s="7"/>
      <c r="NNT13" s="7"/>
      <c r="NNU13" s="7"/>
      <c r="NNV13" s="7"/>
      <c r="NNW13" s="7"/>
      <c r="NNX13" s="7"/>
      <c r="NNY13" s="7"/>
      <c r="NNZ13" s="7"/>
      <c r="NOA13" s="7"/>
      <c r="NOB13" s="7"/>
      <c r="NOC13" s="7"/>
      <c r="NOD13" s="7"/>
      <c r="NOE13" s="7"/>
      <c r="NOF13" s="7"/>
      <c r="NOG13" s="7"/>
      <c r="NOH13" s="7"/>
      <c r="NOI13" s="7"/>
      <c r="NOJ13" s="7"/>
      <c r="NOK13" s="7"/>
      <c r="NOL13" s="7"/>
      <c r="NOM13" s="7"/>
      <c r="NON13" s="7"/>
      <c r="NOO13" s="7"/>
      <c r="NOP13" s="7"/>
      <c r="NOQ13" s="7"/>
      <c r="NOR13" s="7"/>
      <c r="NOS13" s="7"/>
      <c r="NOT13" s="7"/>
      <c r="NOU13" s="7"/>
      <c r="NOV13" s="7"/>
      <c r="NOW13" s="7"/>
      <c r="NOX13" s="7"/>
      <c r="NOY13" s="7"/>
      <c r="NOZ13" s="7"/>
      <c r="NPA13" s="7"/>
      <c r="NPB13" s="7"/>
      <c r="NPC13" s="7"/>
      <c r="NPD13" s="7"/>
      <c r="NPE13" s="7"/>
      <c r="NPF13" s="7"/>
      <c r="NPG13" s="7"/>
      <c r="NPH13" s="7"/>
      <c r="NPI13" s="7"/>
      <c r="NPJ13" s="7"/>
      <c r="NPK13" s="7"/>
      <c r="NPL13" s="7"/>
      <c r="NPM13" s="7"/>
      <c r="NPN13" s="7"/>
      <c r="NPO13" s="7"/>
      <c r="NPP13" s="7"/>
      <c r="NPQ13" s="7"/>
      <c r="NPR13" s="7"/>
      <c r="NPS13" s="7"/>
      <c r="NPT13" s="7"/>
      <c r="NPU13" s="7"/>
      <c r="NPV13" s="7"/>
      <c r="NPW13" s="7"/>
      <c r="NPX13" s="7"/>
      <c r="NPY13" s="7"/>
      <c r="NPZ13" s="7"/>
      <c r="NQA13" s="7"/>
      <c r="NQB13" s="7"/>
      <c r="NQC13" s="7"/>
      <c r="NQD13" s="7"/>
      <c r="NQE13" s="7"/>
      <c r="NQF13" s="7"/>
      <c r="NQG13" s="7"/>
      <c r="NQH13" s="7"/>
      <c r="NQI13" s="7"/>
      <c r="NQJ13" s="7"/>
      <c r="NQK13" s="7"/>
      <c r="NQL13" s="7"/>
      <c r="NQM13" s="7"/>
      <c r="NQN13" s="7"/>
      <c r="NQO13" s="7"/>
      <c r="NQP13" s="7"/>
      <c r="NQQ13" s="7"/>
      <c r="NQR13" s="7"/>
      <c r="NQS13" s="7"/>
      <c r="NQT13" s="7"/>
      <c r="NQU13" s="7"/>
      <c r="NQV13" s="7"/>
      <c r="NQW13" s="7"/>
      <c r="NQX13" s="7"/>
      <c r="NQY13" s="7"/>
      <c r="NQZ13" s="7"/>
      <c r="NRA13" s="7"/>
      <c r="NRB13" s="7"/>
      <c r="NRC13" s="7"/>
      <c r="NRD13" s="7"/>
      <c r="NRE13" s="7"/>
      <c r="NRF13" s="7"/>
      <c r="NRG13" s="7"/>
      <c r="NRH13" s="7"/>
      <c r="NRI13" s="7"/>
      <c r="NRJ13" s="7"/>
      <c r="NRK13" s="7"/>
      <c r="NRL13" s="7"/>
      <c r="NRM13" s="7"/>
      <c r="NRN13" s="7"/>
      <c r="NRO13" s="7"/>
      <c r="NRP13" s="7"/>
      <c r="NRQ13" s="7"/>
      <c r="NRR13" s="7"/>
      <c r="NRS13" s="7"/>
      <c r="NRT13" s="7"/>
      <c r="NRU13" s="7"/>
      <c r="NRV13" s="7"/>
      <c r="NRW13" s="7"/>
      <c r="NRX13" s="7"/>
      <c r="NRY13" s="7"/>
      <c r="NRZ13" s="7"/>
      <c r="NSA13" s="7"/>
      <c r="NSB13" s="7"/>
      <c r="NSC13" s="7"/>
      <c r="NSD13" s="7"/>
      <c r="NSE13" s="7"/>
      <c r="NSF13" s="7"/>
      <c r="NSG13" s="7"/>
      <c r="NSH13" s="7"/>
      <c r="NSI13" s="7"/>
      <c r="NSJ13" s="7"/>
      <c r="NSK13" s="7"/>
      <c r="NSL13" s="7"/>
      <c r="NSM13" s="7"/>
      <c r="NSN13" s="7"/>
      <c r="NSO13" s="7"/>
      <c r="NSP13" s="7"/>
      <c r="NSQ13" s="7"/>
      <c r="NSR13" s="7"/>
      <c r="NSS13" s="7"/>
      <c r="NST13" s="7"/>
      <c r="NSU13" s="7"/>
      <c r="NSV13" s="7"/>
      <c r="NSW13" s="7"/>
      <c r="NSX13" s="7"/>
      <c r="NSY13" s="7"/>
      <c r="NSZ13" s="7"/>
      <c r="NTA13" s="7"/>
      <c r="NTB13" s="7"/>
      <c r="NTC13" s="7"/>
      <c r="NTD13" s="7"/>
      <c r="NTE13" s="7"/>
      <c r="NTF13" s="7"/>
      <c r="NTG13" s="7"/>
      <c r="NTH13" s="7"/>
      <c r="NTI13" s="7"/>
      <c r="NTJ13" s="7"/>
      <c r="NTK13" s="7"/>
      <c r="NTL13" s="7"/>
      <c r="NTM13" s="7"/>
      <c r="NTN13" s="7"/>
      <c r="NTO13" s="7"/>
      <c r="NTP13" s="7"/>
      <c r="NTQ13" s="7"/>
      <c r="NTR13" s="7"/>
      <c r="NTS13" s="7"/>
      <c r="NTT13" s="7"/>
      <c r="NTU13" s="7"/>
      <c r="NTV13" s="7"/>
      <c r="NTW13" s="7"/>
      <c r="NTX13" s="7"/>
      <c r="NTY13" s="7"/>
      <c r="NTZ13" s="7"/>
      <c r="NUA13" s="7"/>
      <c r="NUB13" s="7"/>
      <c r="NUC13" s="7"/>
      <c r="NUD13" s="7"/>
      <c r="NUE13" s="7"/>
      <c r="NUF13" s="7"/>
      <c r="NUG13" s="7"/>
      <c r="NUH13" s="7"/>
      <c r="NUI13" s="7"/>
      <c r="NUJ13" s="7"/>
      <c r="NUK13" s="7"/>
      <c r="NUL13" s="7"/>
      <c r="NUM13" s="7"/>
      <c r="NUN13" s="7"/>
      <c r="NUO13" s="7"/>
      <c r="NUP13" s="7"/>
      <c r="NUQ13" s="7"/>
      <c r="NUR13" s="7"/>
      <c r="NUS13" s="7"/>
      <c r="NUT13" s="7"/>
      <c r="NUU13" s="7"/>
      <c r="NUV13" s="7"/>
      <c r="NUW13" s="7"/>
      <c r="NUX13" s="7"/>
      <c r="NUY13" s="7"/>
      <c r="NUZ13" s="7"/>
      <c r="NVA13" s="7"/>
      <c r="NVB13" s="7"/>
      <c r="NVC13" s="7"/>
      <c r="NVD13" s="7"/>
      <c r="NVE13" s="7"/>
      <c r="NVF13" s="7"/>
      <c r="NVG13" s="7"/>
      <c r="NVH13" s="7"/>
      <c r="NVI13" s="7"/>
      <c r="NVJ13" s="7"/>
      <c r="NVK13" s="7"/>
      <c r="NVL13" s="7"/>
      <c r="NVM13" s="7"/>
      <c r="NVN13" s="7"/>
      <c r="NVO13" s="7"/>
      <c r="NVP13" s="7"/>
      <c r="NVQ13" s="7"/>
      <c r="NVR13" s="7"/>
      <c r="NVS13" s="7"/>
      <c r="NVT13" s="7"/>
      <c r="NVU13" s="7"/>
      <c r="NVV13" s="7"/>
      <c r="NVW13" s="7"/>
      <c r="NVX13" s="7"/>
      <c r="NVY13" s="7"/>
      <c r="NVZ13" s="7"/>
      <c r="NWA13" s="7"/>
      <c r="NWB13" s="7"/>
      <c r="NWC13" s="7"/>
      <c r="NWD13" s="7"/>
      <c r="NWE13" s="7"/>
      <c r="NWF13" s="7"/>
      <c r="NWG13" s="7"/>
      <c r="NWH13" s="7"/>
      <c r="NWI13" s="7"/>
      <c r="NWJ13" s="7"/>
      <c r="NWK13" s="7"/>
      <c r="NWL13" s="7"/>
      <c r="NWM13" s="7"/>
      <c r="NWN13" s="7"/>
      <c r="NWO13" s="7"/>
      <c r="NWP13" s="7"/>
      <c r="NWQ13" s="7"/>
      <c r="NWR13" s="7"/>
      <c r="NWS13" s="7"/>
      <c r="NWT13" s="7"/>
      <c r="NWU13" s="7"/>
      <c r="NWV13" s="7"/>
      <c r="NWW13" s="7"/>
      <c r="NWX13" s="7"/>
      <c r="NWY13" s="7"/>
      <c r="NWZ13" s="7"/>
      <c r="NXA13" s="7"/>
      <c r="NXB13" s="7"/>
      <c r="NXC13" s="7"/>
      <c r="NXD13" s="7"/>
      <c r="NXE13" s="7"/>
      <c r="NXF13" s="7"/>
      <c r="NXG13" s="7"/>
      <c r="NXH13" s="7"/>
      <c r="NXI13" s="7"/>
      <c r="NXJ13" s="7"/>
      <c r="NXK13" s="7"/>
      <c r="NXL13" s="7"/>
      <c r="NXM13" s="7"/>
      <c r="NXN13" s="7"/>
      <c r="NXO13" s="7"/>
      <c r="NXP13" s="7"/>
      <c r="NXQ13" s="7"/>
      <c r="NXR13" s="7"/>
      <c r="NXS13" s="7"/>
      <c r="NXT13" s="7"/>
      <c r="NXU13" s="7"/>
      <c r="NXV13" s="7"/>
      <c r="NXW13" s="7"/>
      <c r="NXX13" s="7"/>
      <c r="NXY13" s="7"/>
      <c r="NXZ13" s="7"/>
      <c r="NYA13" s="7"/>
      <c r="NYB13" s="7"/>
      <c r="NYC13" s="7"/>
      <c r="NYD13" s="7"/>
      <c r="NYE13" s="7"/>
      <c r="NYF13" s="7"/>
      <c r="NYG13" s="7"/>
      <c r="NYH13" s="7"/>
      <c r="NYI13" s="7"/>
      <c r="NYJ13" s="7"/>
      <c r="NYK13" s="7"/>
      <c r="NYL13" s="7"/>
      <c r="NYM13" s="7"/>
      <c r="NYN13" s="7"/>
      <c r="NYO13" s="7"/>
      <c r="NYP13" s="7"/>
      <c r="NYQ13" s="7"/>
      <c r="NYR13" s="7"/>
      <c r="NYS13" s="7"/>
      <c r="NYT13" s="7"/>
      <c r="NYU13" s="7"/>
      <c r="NYV13" s="7"/>
      <c r="NYW13" s="7"/>
      <c r="NYX13" s="7"/>
      <c r="NYY13" s="7"/>
      <c r="NYZ13" s="7"/>
      <c r="NZA13" s="7"/>
      <c r="NZB13" s="7"/>
      <c r="NZC13" s="7"/>
      <c r="NZD13" s="7"/>
      <c r="NZE13" s="7"/>
      <c r="NZF13" s="7"/>
      <c r="NZG13" s="7"/>
      <c r="NZH13" s="7"/>
      <c r="NZI13" s="7"/>
      <c r="NZJ13" s="7"/>
      <c r="NZK13" s="7"/>
      <c r="NZL13" s="7"/>
      <c r="NZM13" s="7"/>
      <c r="NZN13" s="7"/>
      <c r="NZO13" s="7"/>
      <c r="NZP13" s="7"/>
      <c r="NZQ13" s="7"/>
      <c r="NZR13" s="7"/>
      <c r="NZS13" s="7"/>
      <c r="NZT13" s="7"/>
      <c r="NZU13" s="7"/>
      <c r="NZV13" s="7"/>
      <c r="NZW13" s="7"/>
      <c r="NZX13" s="7"/>
      <c r="NZY13" s="7"/>
      <c r="NZZ13" s="7"/>
      <c r="OAA13" s="7"/>
      <c r="OAB13" s="7"/>
      <c r="OAC13" s="7"/>
      <c r="OAD13" s="7"/>
      <c r="OAE13" s="7"/>
      <c r="OAF13" s="7"/>
      <c r="OAG13" s="7"/>
      <c r="OAH13" s="7"/>
      <c r="OAI13" s="7"/>
      <c r="OAJ13" s="7"/>
      <c r="OAK13" s="7"/>
      <c r="OAL13" s="7"/>
      <c r="OAM13" s="7"/>
      <c r="OAN13" s="7"/>
      <c r="OAO13" s="7"/>
      <c r="OAP13" s="7"/>
      <c r="OAQ13" s="7"/>
      <c r="OAR13" s="7"/>
      <c r="OAS13" s="7"/>
      <c r="OAT13" s="7"/>
      <c r="OAU13" s="7"/>
      <c r="OAV13" s="7"/>
      <c r="OAW13" s="7"/>
      <c r="OAX13" s="7"/>
      <c r="OAY13" s="7"/>
      <c r="OAZ13" s="7"/>
      <c r="OBA13" s="7"/>
      <c r="OBB13" s="7"/>
      <c r="OBC13" s="7"/>
      <c r="OBD13" s="7"/>
      <c r="OBE13" s="7"/>
      <c r="OBF13" s="7"/>
      <c r="OBG13" s="7"/>
      <c r="OBH13" s="7"/>
      <c r="OBI13" s="7"/>
      <c r="OBJ13" s="7"/>
      <c r="OBK13" s="7"/>
      <c r="OBL13" s="7"/>
      <c r="OBM13" s="7"/>
      <c r="OBN13" s="7"/>
      <c r="OBO13" s="7"/>
      <c r="OBP13" s="7"/>
      <c r="OBQ13" s="7"/>
      <c r="OBR13" s="7"/>
      <c r="OBS13" s="7"/>
      <c r="OBT13" s="7"/>
      <c r="OBU13" s="7"/>
      <c r="OBV13" s="7"/>
      <c r="OBW13" s="7"/>
      <c r="OBX13" s="7"/>
      <c r="OBY13" s="7"/>
      <c r="OBZ13" s="7"/>
      <c r="OCA13" s="7"/>
      <c r="OCB13" s="7"/>
      <c r="OCC13" s="7"/>
      <c r="OCD13" s="7"/>
      <c r="OCE13" s="7"/>
      <c r="OCF13" s="7"/>
      <c r="OCG13" s="7"/>
      <c r="OCH13" s="7"/>
      <c r="OCI13" s="7"/>
      <c r="OCJ13" s="7"/>
      <c r="OCK13" s="7"/>
      <c r="OCL13" s="7"/>
      <c r="OCM13" s="7"/>
      <c r="OCN13" s="7"/>
      <c r="OCO13" s="7"/>
      <c r="OCP13" s="7"/>
      <c r="OCQ13" s="7"/>
      <c r="OCR13" s="7"/>
      <c r="OCS13" s="7"/>
      <c r="OCT13" s="7"/>
      <c r="OCU13" s="7"/>
      <c r="OCV13" s="7"/>
      <c r="OCW13" s="7"/>
      <c r="OCX13" s="7"/>
      <c r="OCY13" s="7"/>
      <c r="OCZ13" s="7"/>
      <c r="ODA13" s="7"/>
      <c r="ODB13" s="7"/>
      <c r="ODC13" s="7"/>
      <c r="ODD13" s="7"/>
      <c r="ODE13" s="7"/>
      <c r="ODF13" s="7"/>
      <c r="ODG13" s="7"/>
      <c r="ODH13" s="7"/>
      <c r="ODI13" s="7"/>
      <c r="ODJ13" s="7"/>
      <c r="ODK13" s="7"/>
      <c r="ODL13" s="7"/>
      <c r="ODM13" s="7"/>
      <c r="ODN13" s="7"/>
      <c r="ODO13" s="7"/>
      <c r="ODP13" s="7"/>
      <c r="ODQ13" s="7"/>
      <c r="ODR13" s="7"/>
      <c r="ODS13" s="7"/>
      <c r="ODT13" s="7"/>
      <c r="ODU13" s="7"/>
      <c r="ODV13" s="7"/>
      <c r="ODW13" s="7"/>
      <c r="ODX13" s="7"/>
      <c r="ODY13" s="7"/>
      <c r="ODZ13" s="7"/>
      <c r="OEA13" s="7"/>
      <c r="OEB13" s="7"/>
      <c r="OEC13" s="7"/>
      <c r="OED13" s="7"/>
      <c r="OEE13" s="7"/>
      <c r="OEF13" s="7"/>
      <c r="OEG13" s="7"/>
      <c r="OEH13" s="7"/>
      <c r="OEI13" s="7"/>
      <c r="OEJ13" s="7"/>
      <c r="OEK13" s="7"/>
      <c r="OEL13" s="7"/>
      <c r="OEM13" s="7"/>
      <c r="OEN13" s="7"/>
      <c r="OEO13" s="7"/>
      <c r="OEP13" s="7"/>
      <c r="OEQ13" s="7"/>
      <c r="OER13" s="7"/>
      <c r="OES13" s="7"/>
      <c r="OET13" s="7"/>
      <c r="OEU13" s="7"/>
      <c r="OEV13" s="7"/>
      <c r="OEW13" s="7"/>
      <c r="OEX13" s="7"/>
      <c r="OEY13" s="7"/>
      <c r="OEZ13" s="7"/>
      <c r="OFA13" s="7"/>
      <c r="OFB13" s="7"/>
      <c r="OFC13" s="7"/>
      <c r="OFD13" s="7"/>
      <c r="OFE13" s="7"/>
      <c r="OFF13" s="7"/>
      <c r="OFG13" s="7"/>
      <c r="OFH13" s="7"/>
      <c r="OFI13" s="7"/>
      <c r="OFJ13" s="7"/>
      <c r="OFK13" s="7"/>
      <c r="OFL13" s="7"/>
      <c r="OFM13" s="7"/>
      <c r="OFN13" s="7"/>
      <c r="OFO13" s="7"/>
      <c r="OFP13" s="7"/>
      <c r="OFQ13" s="7"/>
      <c r="OFR13" s="7"/>
      <c r="OFS13" s="7"/>
      <c r="OFT13" s="7"/>
      <c r="OFU13" s="7"/>
      <c r="OFV13" s="7"/>
      <c r="OFW13" s="7"/>
      <c r="OFX13" s="7"/>
      <c r="OFY13" s="7"/>
      <c r="OFZ13" s="7"/>
      <c r="OGA13" s="7"/>
      <c r="OGB13" s="7"/>
      <c r="OGC13" s="7"/>
      <c r="OGD13" s="7"/>
      <c r="OGE13" s="7"/>
      <c r="OGF13" s="7"/>
      <c r="OGG13" s="7"/>
      <c r="OGH13" s="7"/>
      <c r="OGI13" s="7"/>
      <c r="OGJ13" s="7"/>
      <c r="OGK13" s="7"/>
      <c r="OGL13" s="7"/>
      <c r="OGM13" s="7"/>
      <c r="OGN13" s="7"/>
      <c r="OGO13" s="7"/>
      <c r="OGP13" s="7"/>
      <c r="OGQ13" s="7"/>
      <c r="OGR13" s="7"/>
      <c r="OGS13" s="7"/>
      <c r="OGT13" s="7"/>
      <c r="OGU13" s="7"/>
      <c r="OGV13" s="7"/>
      <c r="OGW13" s="7"/>
      <c r="OGX13" s="7"/>
      <c r="OGY13" s="7"/>
      <c r="OGZ13" s="7"/>
      <c r="OHA13" s="7"/>
      <c r="OHB13" s="7"/>
      <c r="OHC13" s="7"/>
      <c r="OHD13" s="7"/>
      <c r="OHE13" s="7"/>
      <c r="OHF13" s="7"/>
      <c r="OHG13" s="7"/>
      <c r="OHH13" s="7"/>
      <c r="OHI13" s="7"/>
      <c r="OHJ13" s="7"/>
      <c r="OHK13" s="7"/>
      <c r="OHL13" s="7"/>
      <c r="OHM13" s="7"/>
      <c r="OHN13" s="7"/>
      <c r="OHO13" s="7"/>
      <c r="OHP13" s="7"/>
      <c r="OHQ13" s="7"/>
      <c r="OHR13" s="7"/>
      <c r="OHS13" s="7"/>
      <c r="OHT13" s="7"/>
      <c r="OHU13" s="7"/>
      <c r="OHV13" s="7"/>
      <c r="OHW13" s="7"/>
      <c r="OHX13" s="7"/>
      <c r="OHY13" s="7"/>
      <c r="OHZ13" s="7"/>
      <c r="OIA13" s="7"/>
      <c r="OIB13" s="7"/>
      <c r="OIC13" s="7"/>
      <c r="OID13" s="7"/>
      <c r="OIE13" s="7"/>
      <c r="OIF13" s="7"/>
      <c r="OIG13" s="7"/>
      <c r="OIH13" s="7"/>
      <c r="OII13" s="7"/>
      <c r="OIJ13" s="7"/>
      <c r="OIK13" s="7"/>
      <c r="OIL13" s="7"/>
      <c r="OIM13" s="7"/>
      <c r="OIN13" s="7"/>
      <c r="OIO13" s="7"/>
      <c r="OIP13" s="7"/>
      <c r="OIQ13" s="7"/>
      <c r="OIR13" s="7"/>
      <c r="OIS13" s="7"/>
      <c r="OIT13" s="7"/>
      <c r="OIU13" s="7"/>
      <c r="OIV13" s="7"/>
      <c r="OIW13" s="7"/>
      <c r="OIX13" s="7"/>
      <c r="OIY13" s="7"/>
      <c r="OIZ13" s="7"/>
      <c r="OJA13" s="7"/>
      <c r="OJB13" s="7"/>
      <c r="OJC13" s="7"/>
      <c r="OJD13" s="7"/>
      <c r="OJE13" s="7"/>
      <c r="OJF13" s="7"/>
      <c r="OJG13" s="7"/>
      <c r="OJH13" s="7"/>
      <c r="OJI13" s="7"/>
      <c r="OJJ13" s="7"/>
      <c r="OJK13" s="7"/>
      <c r="OJL13" s="7"/>
      <c r="OJM13" s="7"/>
      <c r="OJN13" s="7"/>
      <c r="OJO13" s="7"/>
      <c r="OJP13" s="7"/>
      <c r="OJQ13" s="7"/>
      <c r="OJR13" s="7"/>
      <c r="OJS13" s="7"/>
      <c r="OJT13" s="7"/>
      <c r="OJU13" s="7"/>
      <c r="OJV13" s="7"/>
      <c r="OJW13" s="7"/>
      <c r="OJX13" s="7"/>
      <c r="OJY13" s="7"/>
      <c r="OJZ13" s="7"/>
      <c r="OKA13" s="7"/>
      <c r="OKB13" s="7"/>
      <c r="OKC13" s="7"/>
      <c r="OKD13" s="7"/>
      <c r="OKE13" s="7"/>
      <c r="OKF13" s="7"/>
      <c r="OKG13" s="7"/>
      <c r="OKH13" s="7"/>
      <c r="OKI13" s="7"/>
      <c r="OKJ13" s="7"/>
      <c r="OKK13" s="7"/>
      <c r="OKL13" s="7"/>
      <c r="OKM13" s="7"/>
      <c r="OKN13" s="7"/>
      <c r="OKO13" s="7"/>
      <c r="OKP13" s="7"/>
      <c r="OKQ13" s="7"/>
      <c r="OKR13" s="7"/>
      <c r="OKS13" s="7"/>
      <c r="OKT13" s="7"/>
      <c r="OKU13" s="7"/>
      <c r="OKV13" s="7"/>
      <c r="OKW13" s="7"/>
      <c r="OKX13" s="7"/>
      <c r="OKY13" s="7"/>
      <c r="OKZ13" s="7"/>
      <c r="OLA13" s="7"/>
      <c r="OLB13" s="7"/>
      <c r="OLC13" s="7"/>
      <c r="OLD13" s="7"/>
      <c r="OLE13" s="7"/>
      <c r="OLF13" s="7"/>
      <c r="OLG13" s="7"/>
      <c r="OLH13" s="7"/>
      <c r="OLI13" s="7"/>
      <c r="OLJ13" s="7"/>
      <c r="OLK13" s="7"/>
      <c r="OLL13" s="7"/>
      <c r="OLM13" s="7"/>
      <c r="OLN13" s="7"/>
      <c r="OLO13" s="7"/>
      <c r="OLP13" s="7"/>
      <c r="OLQ13" s="7"/>
      <c r="OLR13" s="7"/>
      <c r="OLS13" s="7"/>
      <c r="OLT13" s="7"/>
      <c r="OLU13" s="7"/>
      <c r="OLV13" s="7"/>
      <c r="OLW13" s="7"/>
      <c r="OLX13" s="7"/>
      <c r="OLY13" s="7"/>
      <c r="OLZ13" s="7"/>
      <c r="OMA13" s="7"/>
      <c r="OMB13" s="7"/>
      <c r="OMC13" s="7"/>
      <c r="OMD13" s="7"/>
      <c r="OME13" s="7"/>
      <c r="OMF13" s="7"/>
      <c r="OMG13" s="7"/>
      <c r="OMH13" s="7"/>
      <c r="OMI13" s="7"/>
      <c r="OMJ13" s="7"/>
      <c r="OMK13" s="7"/>
      <c r="OML13" s="7"/>
      <c r="OMM13" s="7"/>
      <c r="OMN13" s="7"/>
      <c r="OMO13" s="7"/>
      <c r="OMP13" s="7"/>
      <c r="OMQ13" s="7"/>
      <c r="OMR13" s="7"/>
      <c r="OMS13" s="7"/>
      <c r="OMT13" s="7"/>
      <c r="OMU13" s="7"/>
      <c r="OMV13" s="7"/>
      <c r="OMW13" s="7"/>
      <c r="OMX13" s="7"/>
      <c r="OMY13" s="7"/>
      <c r="OMZ13" s="7"/>
      <c r="ONA13" s="7"/>
      <c r="ONB13" s="7"/>
      <c r="ONC13" s="7"/>
      <c r="OND13" s="7"/>
      <c r="ONE13" s="7"/>
      <c r="ONF13" s="7"/>
      <c r="ONG13" s="7"/>
      <c r="ONH13" s="7"/>
      <c r="ONI13" s="7"/>
      <c r="ONJ13" s="7"/>
      <c r="ONK13" s="7"/>
      <c r="ONL13" s="7"/>
      <c r="ONM13" s="7"/>
      <c r="ONN13" s="7"/>
      <c r="ONO13" s="7"/>
      <c r="ONP13" s="7"/>
      <c r="ONQ13" s="7"/>
      <c r="ONR13" s="7"/>
      <c r="ONS13" s="7"/>
      <c r="ONT13" s="7"/>
      <c r="ONU13" s="7"/>
      <c r="ONV13" s="7"/>
      <c r="ONW13" s="7"/>
      <c r="ONX13" s="7"/>
      <c r="ONY13" s="7"/>
      <c r="ONZ13" s="7"/>
      <c r="OOA13" s="7"/>
      <c r="OOB13" s="7"/>
      <c r="OOC13" s="7"/>
      <c r="OOD13" s="7"/>
      <c r="OOE13" s="7"/>
      <c r="OOF13" s="7"/>
      <c r="OOG13" s="7"/>
      <c r="OOH13" s="7"/>
      <c r="OOI13" s="7"/>
      <c r="OOJ13" s="7"/>
      <c r="OOK13" s="7"/>
      <c r="OOL13" s="7"/>
      <c r="OOM13" s="7"/>
      <c r="OON13" s="7"/>
      <c r="OOO13" s="7"/>
      <c r="OOP13" s="7"/>
      <c r="OOQ13" s="7"/>
      <c r="OOR13" s="7"/>
      <c r="OOS13" s="7"/>
      <c r="OOT13" s="7"/>
      <c r="OOU13" s="7"/>
      <c r="OOV13" s="7"/>
      <c r="OOW13" s="7"/>
      <c r="OOX13" s="7"/>
      <c r="OOY13" s="7"/>
      <c r="OOZ13" s="7"/>
      <c r="OPA13" s="7"/>
      <c r="OPB13" s="7"/>
      <c r="OPC13" s="7"/>
      <c r="OPD13" s="7"/>
      <c r="OPE13" s="7"/>
      <c r="OPF13" s="7"/>
      <c r="OPG13" s="7"/>
      <c r="OPH13" s="7"/>
      <c r="OPI13" s="7"/>
      <c r="OPJ13" s="7"/>
      <c r="OPK13" s="7"/>
      <c r="OPL13" s="7"/>
      <c r="OPM13" s="7"/>
      <c r="OPN13" s="7"/>
      <c r="OPO13" s="7"/>
      <c r="OPP13" s="7"/>
      <c r="OPQ13" s="7"/>
      <c r="OPR13" s="7"/>
      <c r="OPS13" s="7"/>
      <c r="OPT13" s="7"/>
      <c r="OPU13" s="7"/>
      <c r="OPV13" s="7"/>
      <c r="OPW13" s="7"/>
      <c r="OPX13" s="7"/>
      <c r="OPY13" s="7"/>
      <c r="OPZ13" s="7"/>
      <c r="OQA13" s="7"/>
      <c r="OQB13" s="7"/>
      <c r="OQC13" s="7"/>
      <c r="OQD13" s="7"/>
      <c r="OQE13" s="7"/>
      <c r="OQF13" s="7"/>
      <c r="OQG13" s="7"/>
      <c r="OQH13" s="7"/>
      <c r="OQI13" s="7"/>
      <c r="OQJ13" s="7"/>
      <c r="OQK13" s="7"/>
      <c r="OQL13" s="7"/>
      <c r="OQM13" s="7"/>
      <c r="OQN13" s="7"/>
      <c r="OQO13" s="7"/>
      <c r="OQP13" s="7"/>
      <c r="OQQ13" s="7"/>
      <c r="OQR13" s="7"/>
      <c r="OQS13" s="7"/>
      <c r="OQT13" s="7"/>
      <c r="OQU13" s="7"/>
      <c r="OQV13" s="7"/>
      <c r="OQW13" s="7"/>
      <c r="OQX13" s="7"/>
      <c r="OQY13" s="7"/>
      <c r="OQZ13" s="7"/>
      <c r="ORA13" s="7"/>
      <c r="ORB13" s="7"/>
      <c r="ORC13" s="7"/>
      <c r="ORD13" s="7"/>
      <c r="ORE13" s="7"/>
      <c r="ORF13" s="7"/>
      <c r="ORG13" s="7"/>
      <c r="ORH13" s="7"/>
      <c r="ORI13" s="7"/>
      <c r="ORJ13" s="7"/>
      <c r="ORK13" s="7"/>
      <c r="ORL13" s="7"/>
      <c r="ORM13" s="7"/>
      <c r="ORN13" s="7"/>
      <c r="ORO13" s="7"/>
      <c r="ORP13" s="7"/>
      <c r="ORQ13" s="7"/>
      <c r="ORR13" s="7"/>
      <c r="ORS13" s="7"/>
      <c r="ORT13" s="7"/>
      <c r="ORU13" s="7"/>
      <c r="ORV13" s="7"/>
      <c r="ORW13" s="7"/>
      <c r="ORX13" s="7"/>
      <c r="ORY13" s="7"/>
      <c r="ORZ13" s="7"/>
      <c r="OSA13" s="7"/>
      <c r="OSB13" s="7"/>
      <c r="OSC13" s="7"/>
      <c r="OSD13" s="7"/>
      <c r="OSE13" s="7"/>
      <c r="OSF13" s="7"/>
      <c r="OSG13" s="7"/>
      <c r="OSH13" s="7"/>
      <c r="OSI13" s="7"/>
      <c r="OSJ13" s="7"/>
      <c r="OSK13" s="7"/>
      <c r="OSL13" s="7"/>
      <c r="OSM13" s="7"/>
      <c r="OSN13" s="7"/>
      <c r="OSO13" s="7"/>
      <c r="OSP13" s="7"/>
      <c r="OSQ13" s="7"/>
      <c r="OSR13" s="7"/>
      <c r="OSS13" s="7"/>
      <c r="OST13" s="7"/>
      <c r="OSU13" s="7"/>
      <c r="OSV13" s="7"/>
      <c r="OSW13" s="7"/>
      <c r="OSX13" s="7"/>
      <c r="OSY13" s="7"/>
      <c r="OSZ13" s="7"/>
      <c r="OTA13" s="7"/>
      <c r="OTB13" s="7"/>
      <c r="OTC13" s="7"/>
      <c r="OTD13" s="7"/>
      <c r="OTE13" s="7"/>
      <c r="OTF13" s="7"/>
      <c r="OTG13" s="7"/>
      <c r="OTH13" s="7"/>
      <c r="OTI13" s="7"/>
      <c r="OTJ13" s="7"/>
      <c r="OTK13" s="7"/>
      <c r="OTL13" s="7"/>
      <c r="OTM13" s="7"/>
      <c r="OTN13" s="7"/>
      <c r="OTO13" s="7"/>
      <c r="OTP13" s="7"/>
      <c r="OTQ13" s="7"/>
      <c r="OTR13" s="7"/>
      <c r="OTS13" s="7"/>
      <c r="OTT13" s="7"/>
      <c r="OTU13" s="7"/>
      <c r="OTV13" s="7"/>
      <c r="OTW13" s="7"/>
      <c r="OTX13" s="7"/>
      <c r="OTY13" s="7"/>
      <c r="OTZ13" s="7"/>
      <c r="OUA13" s="7"/>
      <c r="OUB13" s="7"/>
      <c r="OUC13" s="7"/>
      <c r="OUD13" s="7"/>
      <c r="OUE13" s="7"/>
      <c r="OUF13" s="7"/>
      <c r="OUG13" s="7"/>
      <c r="OUH13" s="7"/>
      <c r="OUI13" s="7"/>
      <c r="OUJ13" s="7"/>
      <c r="OUK13" s="7"/>
      <c r="OUL13" s="7"/>
      <c r="OUM13" s="7"/>
      <c r="OUN13" s="7"/>
      <c r="OUO13" s="7"/>
      <c r="OUP13" s="7"/>
      <c r="OUQ13" s="7"/>
      <c r="OUR13" s="7"/>
      <c r="OUS13" s="7"/>
      <c r="OUT13" s="7"/>
      <c r="OUU13" s="7"/>
      <c r="OUV13" s="7"/>
      <c r="OUW13" s="7"/>
      <c r="OUX13" s="7"/>
      <c r="OUY13" s="7"/>
      <c r="OUZ13" s="7"/>
      <c r="OVA13" s="7"/>
      <c r="OVB13" s="7"/>
      <c r="OVC13" s="7"/>
      <c r="OVD13" s="7"/>
      <c r="OVE13" s="7"/>
      <c r="OVF13" s="7"/>
      <c r="OVG13" s="7"/>
      <c r="OVH13" s="7"/>
      <c r="OVI13" s="7"/>
      <c r="OVJ13" s="7"/>
      <c r="OVK13" s="7"/>
      <c r="OVL13" s="7"/>
      <c r="OVM13" s="7"/>
      <c r="OVN13" s="7"/>
      <c r="OVO13" s="7"/>
      <c r="OVP13" s="7"/>
      <c r="OVQ13" s="7"/>
      <c r="OVR13" s="7"/>
      <c r="OVS13" s="7"/>
      <c r="OVT13" s="7"/>
      <c r="OVU13" s="7"/>
      <c r="OVV13" s="7"/>
      <c r="OVW13" s="7"/>
      <c r="OVX13" s="7"/>
      <c r="OVY13" s="7"/>
      <c r="OVZ13" s="7"/>
      <c r="OWA13" s="7"/>
      <c r="OWB13" s="7"/>
      <c r="OWC13" s="7"/>
      <c r="OWD13" s="7"/>
      <c r="OWE13" s="7"/>
      <c r="OWF13" s="7"/>
      <c r="OWG13" s="7"/>
      <c r="OWH13" s="7"/>
      <c r="OWI13" s="7"/>
      <c r="OWJ13" s="7"/>
      <c r="OWK13" s="7"/>
      <c r="OWL13" s="7"/>
      <c r="OWM13" s="7"/>
      <c r="OWN13" s="7"/>
      <c r="OWO13" s="7"/>
      <c r="OWP13" s="7"/>
      <c r="OWQ13" s="7"/>
      <c r="OWR13" s="7"/>
      <c r="OWS13" s="7"/>
      <c r="OWT13" s="7"/>
      <c r="OWU13" s="7"/>
      <c r="OWV13" s="7"/>
      <c r="OWW13" s="7"/>
      <c r="OWX13" s="7"/>
      <c r="OWY13" s="7"/>
      <c r="OWZ13" s="7"/>
      <c r="OXA13" s="7"/>
      <c r="OXB13" s="7"/>
      <c r="OXC13" s="7"/>
      <c r="OXD13" s="7"/>
      <c r="OXE13" s="7"/>
      <c r="OXF13" s="7"/>
      <c r="OXG13" s="7"/>
      <c r="OXH13" s="7"/>
      <c r="OXI13" s="7"/>
      <c r="OXJ13" s="7"/>
      <c r="OXK13" s="7"/>
      <c r="OXL13" s="7"/>
      <c r="OXM13" s="7"/>
      <c r="OXN13" s="7"/>
      <c r="OXO13" s="7"/>
      <c r="OXP13" s="7"/>
      <c r="OXQ13" s="7"/>
      <c r="OXR13" s="7"/>
      <c r="OXS13" s="7"/>
      <c r="OXT13" s="7"/>
      <c r="OXU13" s="7"/>
      <c r="OXV13" s="7"/>
      <c r="OXW13" s="7"/>
      <c r="OXX13" s="7"/>
      <c r="OXY13" s="7"/>
      <c r="OXZ13" s="7"/>
      <c r="OYA13" s="7"/>
      <c r="OYB13" s="7"/>
      <c r="OYC13" s="7"/>
      <c r="OYD13" s="7"/>
      <c r="OYE13" s="7"/>
      <c r="OYF13" s="7"/>
      <c r="OYG13" s="7"/>
      <c r="OYH13" s="7"/>
      <c r="OYI13" s="7"/>
      <c r="OYJ13" s="7"/>
      <c r="OYK13" s="7"/>
      <c r="OYL13" s="7"/>
      <c r="OYM13" s="7"/>
      <c r="OYN13" s="7"/>
      <c r="OYO13" s="7"/>
      <c r="OYP13" s="7"/>
      <c r="OYQ13" s="7"/>
      <c r="OYR13" s="7"/>
      <c r="OYS13" s="7"/>
      <c r="OYT13" s="7"/>
      <c r="OYU13" s="7"/>
      <c r="OYV13" s="7"/>
      <c r="OYW13" s="7"/>
      <c r="OYX13" s="7"/>
      <c r="OYY13" s="7"/>
      <c r="OYZ13" s="7"/>
      <c r="OZA13" s="7"/>
      <c r="OZB13" s="7"/>
      <c r="OZC13" s="7"/>
      <c r="OZD13" s="7"/>
      <c r="OZE13" s="7"/>
      <c r="OZF13" s="7"/>
      <c r="OZG13" s="7"/>
      <c r="OZH13" s="7"/>
      <c r="OZI13" s="7"/>
      <c r="OZJ13" s="7"/>
      <c r="OZK13" s="7"/>
      <c r="OZL13" s="7"/>
      <c r="OZM13" s="7"/>
      <c r="OZN13" s="7"/>
      <c r="OZO13" s="7"/>
      <c r="OZP13" s="7"/>
      <c r="OZQ13" s="7"/>
      <c r="OZR13" s="7"/>
      <c r="OZS13" s="7"/>
      <c r="OZT13" s="7"/>
      <c r="OZU13" s="7"/>
      <c r="OZV13" s="7"/>
      <c r="OZW13" s="7"/>
      <c r="OZX13" s="7"/>
      <c r="OZY13" s="7"/>
      <c r="OZZ13" s="7"/>
      <c r="PAA13" s="7"/>
      <c r="PAB13" s="7"/>
      <c r="PAC13" s="7"/>
      <c r="PAD13" s="7"/>
      <c r="PAE13" s="7"/>
      <c r="PAF13" s="7"/>
      <c r="PAG13" s="7"/>
      <c r="PAH13" s="7"/>
      <c r="PAI13" s="7"/>
      <c r="PAJ13" s="7"/>
      <c r="PAK13" s="7"/>
      <c r="PAL13" s="7"/>
      <c r="PAM13" s="7"/>
      <c r="PAN13" s="7"/>
      <c r="PAO13" s="7"/>
      <c r="PAP13" s="7"/>
      <c r="PAQ13" s="7"/>
      <c r="PAR13" s="7"/>
      <c r="PAS13" s="7"/>
      <c r="PAT13" s="7"/>
      <c r="PAU13" s="7"/>
      <c r="PAV13" s="7"/>
      <c r="PAW13" s="7"/>
      <c r="PAX13" s="7"/>
      <c r="PAY13" s="7"/>
      <c r="PAZ13" s="7"/>
      <c r="PBA13" s="7"/>
      <c r="PBB13" s="7"/>
      <c r="PBC13" s="7"/>
      <c r="PBD13" s="7"/>
      <c r="PBE13" s="7"/>
      <c r="PBF13" s="7"/>
      <c r="PBG13" s="7"/>
      <c r="PBH13" s="7"/>
      <c r="PBI13" s="7"/>
      <c r="PBJ13" s="7"/>
      <c r="PBK13" s="7"/>
      <c r="PBL13" s="7"/>
      <c r="PBM13" s="7"/>
      <c r="PBN13" s="7"/>
      <c r="PBO13" s="7"/>
      <c r="PBP13" s="7"/>
      <c r="PBQ13" s="7"/>
      <c r="PBR13" s="7"/>
      <c r="PBS13" s="7"/>
      <c r="PBT13" s="7"/>
      <c r="PBU13" s="7"/>
      <c r="PBV13" s="7"/>
      <c r="PBW13" s="7"/>
      <c r="PBX13" s="7"/>
      <c r="PBY13" s="7"/>
      <c r="PBZ13" s="7"/>
      <c r="PCA13" s="7"/>
      <c r="PCB13" s="7"/>
      <c r="PCC13" s="7"/>
      <c r="PCD13" s="7"/>
      <c r="PCE13" s="7"/>
      <c r="PCF13" s="7"/>
      <c r="PCG13" s="7"/>
      <c r="PCH13" s="7"/>
      <c r="PCI13" s="7"/>
      <c r="PCJ13" s="7"/>
      <c r="PCK13" s="7"/>
      <c r="PCL13" s="7"/>
      <c r="PCM13" s="7"/>
      <c r="PCN13" s="7"/>
      <c r="PCO13" s="7"/>
      <c r="PCP13" s="7"/>
      <c r="PCQ13" s="7"/>
      <c r="PCR13" s="7"/>
      <c r="PCS13" s="7"/>
      <c r="PCT13" s="7"/>
      <c r="PCU13" s="7"/>
      <c r="PCV13" s="7"/>
      <c r="PCW13" s="7"/>
      <c r="PCX13" s="7"/>
      <c r="PCY13" s="7"/>
      <c r="PCZ13" s="7"/>
      <c r="PDA13" s="7"/>
      <c r="PDB13" s="7"/>
      <c r="PDC13" s="7"/>
      <c r="PDD13" s="7"/>
      <c r="PDE13" s="7"/>
      <c r="PDF13" s="7"/>
      <c r="PDG13" s="7"/>
      <c r="PDH13" s="7"/>
      <c r="PDI13" s="7"/>
      <c r="PDJ13" s="7"/>
      <c r="PDK13" s="7"/>
      <c r="PDL13" s="7"/>
      <c r="PDM13" s="7"/>
      <c r="PDN13" s="7"/>
      <c r="PDO13" s="7"/>
      <c r="PDP13" s="7"/>
      <c r="PDQ13" s="7"/>
      <c r="PDR13" s="7"/>
      <c r="PDS13" s="7"/>
      <c r="PDT13" s="7"/>
      <c r="PDU13" s="7"/>
      <c r="PDV13" s="7"/>
      <c r="PDW13" s="7"/>
      <c r="PDX13" s="7"/>
      <c r="PDY13" s="7"/>
      <c r="PDZ13" s="7"/>
      <c r="PEA13" s="7"/>
      <c r="PEB13" s="7"/>
      <c r="PEC13" s="7"/>
      <c r="PED13" s="7"/>
      <c r="PEE13" s="7"/>
      <c r="PEF13" s="7"/>
      <c r="PEG13" s="7"/>
      <c r="PEH13" s="7"/>
      <c r="PEI13" s="7"/>
      <c r="PEJ13" s="7"/>
      <c r="PEK13" s="7"/>
      <c r="PEL13" s="7"/>
      <c r="PEM13" s="7"/>
      <c r="PEN13" s="7"/>
      <c r="PEO13" s="7"/>
      <c r="PEP13" s="7"/>
      <c r="PEQ13" s="7"/>
      <c r="PER13" s="7"/>
      <c r="PES13" s="7"/>
      <c r="PET13" s="7"/>
      <c r="PEU13" s="7"/>
      <c r="PEV13" s="7"/>
      <c r="PEW13" s="7"/>
      <c r="PEX13" s="7"/>
      <c r="PEY13" s="7"/>
      <c r="PEZ13" s="7"/>
      <c r="PFA13" s="7"/>
      <c r="PFB13" s="7"/>
      <c r="PFC13" s="7"/>
      <c r="PFD13" s="7"/>
      <c r="PFE13" s="7"/>
      <c r="PFF13" s="7"/>
      <c r="PFG13" s="7"/>
      <c r="PFH13" s="7"/>
      <c r="PFI13" s="7"/>
      <c r="PFJ13" s="7"/>
      <c r="PFK13" s="7"/>
      <c r="PFL13" s="7"/>
      <c r="PFM13" s="7"/>
      <c r="PFN13" s="7"/>
      <c r="PFO13" s="7"/>
      <c r="PFP13" s="7"/>
      <c r="PFQ13" s="7"/>
      <c r="PFR13" s="7"/>
      <c r="PFS13" s="7"/>
      <c r="PFT13" s="7"/>
      <c r="PFU13" s="7"/>
      <c r="PFV13" s="7"/>
      <c r="PFW13" s="7"/>
      <c r="PFX13" s="7"/>
      <c r="PFY13" s="7"/>
      <c r="PFZ13" s="7"/>
      <c r="PGA13" s="7"/>
      <c r="PGB13" s="7"/>
      <c r="PGC13" s="7"/>
      <c r="PGD13" s="7"/>
      <c r="PGE13" s="7"/>
      <c r="PGF13" s="7"/>
      <c r="PGG13" s="7"/>
      <c r="PGH13" s="7"/>
      <c r="PGI13" s="7"/>
      <c r="PGJ13" s="7"/>
      <c r="PGK13" s="7"/>
      <c r="PGL13" s="7"/>
      <c r="PGM13" s="7"/>
      <c r="PGN13" s="7"/>
      <c r="PGO13" s="7"/>
      <c r="PGP13" s="7"/>
      <c r="PGQ13" s="7"/>
      <c r="PGR13" s="7"/>
      <c r="PGS13" s="7"/>
      <c r="PGT13" s="7"/>
      <c r="PGU13" s="7"/>
      <c r="PGV13" s="7"/>
      <c r="PGW13" s="7"/>
      <c r="PGX13" s="7"/>
      <c r="PGY13" s="7"/>
      <c r="PGZ13" s="7"/>
      <c r="PHA13" s="7"/>
      <c r="PHB13" s="7"/>
      <c r="PHC13" s="7"/>
      <c r="PHD13" s="7"/>
      <c r="PHE13" s="7"/>
      <c r="PHF13" s="7"/>
      <c r="PHG13" s="7"/>
      <c r="PHH13" s="7"/>
      <c r="PHI13" s="7"/>
      <c r="PHJ13" s="7"/>
      <c r="PHK13" s="7"/>
      <c r="PHL13" s="7"/>
      <c r="PHM13" s="7"/>
      <c r="PHN13" s="7"/>
      <c r="PHO13" s="7"/>
      <c r="PHP13" s="7"/>
      <c r="PHQ13" s="7"/>
      <c r="PHR13" s="7"/>
      <c r="PHS13" s="7"/>
      <c r="PHT13" s="7"/>
      <c r="PHU13" s="7"/>
      <c r="PHV13" s="7"/>
      <c r="PHW13" s="7"/>
      <c r="PHX13" s="7"/>
      <c r="PHY13" s="7"/>
      <c r="PHZ13" s="7"/>
      <c r="PIA13" s="7"/>
      <c r="PIB13" s="7"/>
      <c r="PIC13" s="7"/>
      <c r="PID13" s="7"/>
      <c r="PIE13" s="7"/>
      <c r="PIF13" s="7"/>
      <c r="PIG13" s="7"/>
      <c r="PIH13" s="7"/>
      <c r="PII13" s="7"/>
      <c r="PIJ13" s="7"/>
      <c r="PIK13" s="7"/>
      <c r="PIL13" s="7"/>
      <c r="PIM13" s="7"/>
      <c r="PIN13" s="7"/>
      <c r="PIO13" s="7"/>
      <c r="PIP13" s="7"/>
      <c r="PIQ13" s="7"/>
      <c r="PIR13" s="7"/>
      <c r="PIS13" s="7"/>
      <c r="PIT13" s="7"/>
      <c r="PIU13" s="7"/>
      <c r="PIV13" s="7"/>
      <c r="PIW13" s="7"/>
      <c r="PIX13" s="7"/>
      <c r="PIY13" s="7"/>
      <c r="PIZ13" s="7"/>
      <c r="PJA13" s="7"/>
      <c r="PJB13" s="7"/>
      <c r="PJC13" s="7"/>
      <c r="PJD13" s="7"/>
      <c r="PJE13" s="7"/>
      <c r="PJF13" s="7"/>
      <c r="PJG13" s="7"/>
      <c r="PJH13" s="7"/>
      <c r="PJI13" s="7"/>
      <c r="PJJ13" s="7"/>
      <c r="PJK13" s="7"/>
      <c r="PJL13" s="7"/>
      <c r="PJM13" s="7"/>
      <c r="PJN13" s="7"/>
      <c r="PJO13" s="7"/>
      <c r="PJP13" s="7"/>
      <c r="PJQ13" s="7"/>
      <c r="PJR13" s="7"/>
      <c r="PJS13" s="7"/>
      <c r="PJT13" s="7"/>
      <c r="PJU13" s="7"/>
      <c r="PJV13" s="7"/>
      <c r="PJW13" s="7"/>
      <c r="PJX13" s="7"/>
      <c r="PJY13" s="7"/>
      <c r="PJZ13" s="7"/>
      <c r="PKA13" s="7"/>
      <c r="PKB13" s="7"/>
      <c r="PKC13" s="7"/>
      <c r="PKD13" s="7"/>
      <c r="PKE13" s="7"/>
      <c r="PKF13" s="7"/>
      <c r="PKG13" s="7"/>
      <c r="PKH13" s="7"/>
      <c r="PKI13" s="7"/>
      <c r="PKJ13" s="7"/>
      <c r="PKK13" s="7"/>
      <c r="PKL13" s="7"/>
      <c r="PKM13" s="7"/>
      <c r="PKN13" s="7"/>
      <c r="PKO13" s="7"/>
      <c r="PKP13" s="7"/>
      <c r="PKQ13" s="7"/>
      <c r="PKR13" s="7"/>
      <c r="PKS13" s="7"/>
      <c r="PKT13" s="7"/>
      <c r="PKU13" s="7"/>
      <c r="PKV13" s="7"/>
      <c r="PKW13" s="7"/>
      <c r="PKX13" s="7"/>
      <c r="PKY13" s="7"/>
      <c r="PKZ13" s="7"/>
      <c r="PLA13" s="7"/>
      <c r="PLB13" s="7"/>
      <c r="PLC13" s="7"/>
      <c r="PLD13" s="7"/>
      <c r="PLE13" s="7"/>
      <c r="PLF13" s="7"/>
      <c r="PLG13" s="7"/>
      <c r="PLH13" s="7"/>
      <c r="PLI13" s="7"/>
      <c r="PLJ13" s="7"/>
      <c r="PLK13" s="7"/>
      <c r="PLL13" s="7"/>
      <c r="PLM13" s="7"/>
      <c r="PLN13" s="7"/>
      <c r="PLO13" s="7"/>
      <c r="PLP13" s="7"/>
      <c r="PLQ13" s="7"/>
      <c r="PLR13" s="7"/>
      <c r="PLS13" s="7"/>
      <c r="PLT13" s="7"/>
      <c r="PLU13" s="7"/>
      <c r="PLV13" s="7"/>
      <c r="PLW13" s="7"/>
      <c r="PLX13" s="7"/>
      <c r="PLY13" s="7"/>
      <c r="PLZ13" s="7"/>
      <c r="PMA13" s="7"/>
      <c r="PMB13" s="7"/>
      <c r="PMC13" s="7"/>
      <c r="PMD13" s="7"/>
      <c r="PME13" s="7"/>
      <c r="PMF13" s="7"/>
      <c r="PMG13" s="7"/>
      <c r="PMH13" s="7"/>
      <c r="PMI13" s="7"/>
      <c r="PMJ13" s="7"/>
      <c r="PMK13" s="7"/>
      <c r="PML13" s="7"/>
      <c r="PMM13" s="7"/>
      <c r="PMN13" s="7"/>
      <c r="PMO13" s="7"/>
      <c r="PMP13" s="7"/>
      <c r="PMQ13" s="7"/>
      <c r="PMR13" s="7"/>
      <c r="PMS13" s="7"/>
      <c r="PMT13" s="7"/>
      <c r="PMU13" s="7"/>
      <c r="PMV13" s="7"/>
      <c r="PMW13" s="7"/>
      <c r="PMX13" s="7"/>
      <c r="PMY13" s="7"/>
      <c r="PMZ13" s="7"/>
      <c r="PNA13" s="7"/>
      <c r="PNB13" s="7"/>
      <c r="PNC13" s="7"/>
      <c r="PND13" s="7"/>
      <c r="PNE13" s="7"/>
      <c r="PNF13" s="7"/>
      <c r="PNG13" s="7"/>
      <c r="PNH13" s="7"/>
      <c r="PNI13" s="7"/>
      <c r="PNJ13" s="7"/>
      <c r="PNK13" s="7"/>
      <c r="PNL13" s="7"/>
      <c r="PNM13" s="7"/>
      <c r="PNN13" s="7"/>
      <c r="PNO13" s="7"/>
      <c r="PNP13" s="7"/>
      <c r="PNQ13" s="7"/>
      <c r="PNR13" s="7"/>
      <c r="PNS13" s="7"/>
      <c r="PNT13" s="7"/>
      <c r="PNU13" s="7"/>
      <c r="PNV13" s="7"/>
      <c r="PNW13" s="7"/>
      <c r="PNX13" s="7"/>
      <c r="PNY13" s="7"/>
      <c r="PNZ13" s="7"/>
      <c r="POA13" s="7"/>
      <c r="POB13" s="7"/>
      <c r="POC13" s="7"/>
      <c r="POD13" s="7"/>
      <c r="POE13" s="7"/>
      <c r="POF13" s="7"/>
      <c r="POG13" s="7"/>
      <c r="POH13" s="7"/>
      <c r="POI13" s="7"/>
      <c r="POJ13" s="7"/>
      <c r="POK13" s="7"/>
      <c r="POL13" s="7"/>
      <c r="POM13" s="7"/>
      <c r="PON13" s="7"/>
      <c r="POO13" s="7"/>
      <c r="POP13" s="7"/>
      <c r="POQ13" s="7"/>
      <c r="POR13" s="7"/>
      <c r="POS13" s="7"/>
      <c r="POT13" s="7"/>
      <c r="POU13" s="7"/>
      <c r="POV13" s="7"/>
      <c r="POW13" s="7"/>
      <c r="POX13" s="7"/>
      <c r="POY13" s="7"/>
      <c r="POZ13" s="7"/>
      <c r="PPA13" s="7"/>
      <c r="PPB13" s="7"/>
      <c r="PPC13" s="7"/>
      <c r="PPD13" s="7"/>
      <c r="PPE13" s="7"/>
      <c r="PPF13" s="7"/>
      <c r="PPG13" s="7"/>
      <c r="PPH13" s="7"/>
      <c r="PPI13" s="7"/>
      <c r="PPJ13" s="7"/>
      <c r="PPK13" s="7"/>
      <c r="PPL13" s="7"/>
      <c r="PPM13" s="7"/>
      <c r="PPN13" s="7"/>
      <c r="PPO13" s="7"/>
      <c r="PPP13" s="7"/>
      <c r="PPQ13" s="7"/>
      <c r="PPR13" s="7"/>
      <c r="PPS13" s="7"/>
      <c r="PPT13" s="7"/>
      <c r="PPU13" s="7"/>
      <c r="PPV13" s="7"/>
      <c r="PPW13" s="7"/>
      <c r="PPX13" s="7"/>
      <c r="PPY13" s="7"/>
      <c r="PPZ13" s="7"/>
      <c r="PQA13" s="7"/>
      <c r="PQB13" s="7"/>
      <c r="PQC13" s="7"/>
      <c r="PQD13" s="7"/>
      <c r="PQE13" s="7"/>
      <c r="PQF13" s="7"/>
      <c r="PQG13" s="7"/>
      <c r="PQH13" s="7"/>
      <c r="PQI13" s="7"/>
      <c r="PQJ13" s="7"/>
      <c r="PQK13" s="7"/>
      <c r="PQL13" s="7"/>
      <c r="PQM13" s="7"/>
      <c r="PQN13" s="7"/>
      <c r="PQO13" s="7"/>
      <c r="PQP13" s="7"/>
      <c r="PQQ13" s="7"/>
      <c r="PQR13" s="7"/>
      <c r="PQS13" s="7"/>
      <c r="PQT13" s="7"/>
      <c r="PQU13" s="7"/>
      <c r="PQV13" s="7"/>
      <c r="PQW13" s="7"/>
      <c r="PQX13" s="7"/>
      <c r="PQY13" s="7"/>
      <c r="PQZ13" s="7"/>
      <c r="PRA13" s="7"/>
      <c r="PRB13" s="7"/>
      <c r="PRC13" s="7"/>
      <c r="PRD13" s="7"/>
      <c r="PRE13" s="7"/>
      <c r="PRF13" s="7"/>
      <c r="PRG13" s="7"/>
      <c r="PRH13" s="7"/>
      <c r="PRI13" s="7"/>
      <c r="PRJ13" s="7"/>
      <c r="PRK13" s="7"/>
      <c r="PRL13" s="7"/>
      <c r="PRM13" s="7"/>
      <c r="PRN13" s="7"/>
      <c r="PRO13" s="7"/>
      <c r="PRP13" s="7"/>
      <c r="PRQ13" s="7"/>
      <c r="PRR13" s="7"/>
      <c r="PRS13" s="7"/>
      <c r="PRT13" s="7"/>
      <c r="PRU13" s="7"/>
      <c r="PRV13" s="7"/>
      <c r="PRW13" s="7"/>
      <c r="PRX13" s="7"/>
      <c r="PRY13" s="7"/>
      <c r="PRZ13" s="7"/>
      <c r="PSA13" s="7"/>
      <c r="PSB13" s="7"/>
      <c r="PSC13" s="7"/>
      <c r="PSD13" s="7"/>
      <c r="PSE13" s="7"/>
      <c r="PSF13" s="7"/>
      <c r="PSG13" s="7"/>
      <c r="PSH13" s="7"/>
      <c r="PSI13" s="7"/>
      <c r="PSJ13" s="7"/>
      <c r="PSK13" s="7"/>
      <c r="PSL13" s="7"/>
      <c r="PSM13" s="7"/>
      <c r="PSN13" s="7"/>
      <c r="PSO13" s="7"/>
      <c r="PSP13" s="7"/>
      <c r="PSQ13" s="7"/>
      <c r="PSR13" s="7"/>
      <c r="PSS13" s="7"/>
      <c r="PST13" s="7"/>
      <c r="PSU13" s="7"/>
      <c r="PSV13" s="7"/>
      <c r="PSW13" s="7"/>
      <c r="PSX13" s="7"/>
      <c r="PSY13" s="7"/>
      <c r="PSZ13" s="7"/>
      <c r="PTA13" s="7"/>
      <c r="PTB13" s="7"/>
      <c r="PTC13" s="7"/>
      <c r="PTD13" s="7"/>
      <c r="PTE13" s="7"/>
      <c r="PTF13" s="7"/>
      <c r="PTG13" s="7"/>
      <c r="PTH13" s="7"/>
      <c r="PTI13" s="7"/>
      <c r="PTJ13" s="7"/>
      <c r="PTK13" s="7"/>
      <c r="PTL13" s="7"/>
      <c r="PTM13" s="7"/>
      <c r="PTN13" s="7"/>
      <c r="PTO13" s="7"/>
      <c r="PTP13" s="7"/>
      <c r="PTQ13" s="7"/>
      <c r="PTR13" s="7"/>
      <c r="PTS13" s="7"/>
      <c r="PTT13" s="7"/>
      <c r="PTU13" s="7"/>
      <c r="PTV13" s="7"/>
      <c r="PTW13" s="7"/>
      <c r="PTX13" s="7"/>
      <c r="PTY13" s="7"/>
      <c r="PTZ13" s="7"/>
      <c r="PUA13" s="7"/>
      <c r="PUB13" s="7"/>
      <c r="PUC13" s="7"/>
      <c r="PUD13" s="7"/>
      <c r="PUE13" s="7"/>
      <c r="PUF13" s="7"/>
      <c r="PUG13" s="7"/>
      <c r="PUH13" s="7"/>
      <c r="PUI13" s="7"/>
      <c r="PUJ13" s="7"/>
      <c r="PUK13" s="7"/>
      <c r="PUL13" s="7"/>
      <c r="PUM13" s="7"/>
      <c r="PUN13" s="7"/>
      <c r="PUO13" s="7"/>
      <c r="PUP13" s="7"/>
      <c r="PUQ13" s="7"/>
      <c r="PUR13" s="7"/>
      <c r="PUS13" s="7"/>
      <c r="PUT13" s="7"/>
      <c r="PUU13" s="7"/>
      <c r="PUV13" s="7"/>
      <c r="PUW13" s="7"/>
      <c r="PUX13" s="7"/>
      <c r="PUY13" s="7"/>
      <c r="PUZ13" s="7"/>
      <c r="PVA13" s="7"/>
      <c r="PVB13" s="7"/>
      <c r="PVC13" s="7"/>
      <c r="PVD13" s="7"/>
      <c r="PVE13" s="7"/>
      <c r="PVF13" s="7"/>
      <c r="PVG13" s="7"/>
      <c r="PVH13" s="7"/>
      <c r="PVI13" s="7"/>
      <c r="PVJ13" s="7"/>
      <c r="PVK13" s="7"/>
      <c r="PVL13" s="7"/>
      <c r="PVM13" s="7"/>
      <c r="PVN13" s="7"/>
      <c r="PVO13" s="7"/>
      <c r="PVP13" s="7"/>
      <c r="PVQ13" s="7"/>
      <c r="PVR13" s="7"/>
      <c r="PVS13" s="7"/>
      <c r="PVT13" s="7"/>
      <c r="PVU13" s="7"/>
      <c r="PVV13" s="7"/>
      <c r="PVW13" s="7"/>
      <c r="PVX13" s="7"/>
      <c r="PVY13" s="7"/>
      <c r="PVZ13" s="7"/>
      <c r="PWA13" s="7"/>
      <c r="PWB13" s="7"/>
      <c r="PWC13" s="7"/>
      <c r="PWD13" s="7"/>
      <c r="PWE13" s="7"/>
      <c r="PWF13" s="7"/>
      <c r="PWG13" s="7"/>
      <c r="PWH13" s="7"/>
      <c r="PWI13" s="7"/>
      <c r="PWJ13" s="7"/>
      <c r="PWK13" s="7"/>
      <c r="PWL13" s="7"/>
      <c r="PWM13" s="7"/>
      <c r="PWN13" s="7"/>
      <c r="PWO13" s="7"/>
      <c r="PWP13" s="7"/>
      <c r="PWQ13" s="7"/>
      <c r="PWR13" s="7"/>
      <c r="PWS13" s="7"/>
      <c r="PWT13" s="7"/>
      <c r="PWU13" s="7"/>
      <c r="PWV13" s="7"/>
      <c r="PWW13" s="7"/>
      <c r="PWX13" s="7"/>
      <c r="PWY13" s="7"/>
      <c r="PWZ13" s="7"/>
      <c r="PXA13" s="7"/>
      <c r="PXB13" s="7"/>
      <c r="PXC13" s="7"/>
      <c r="PXD13" s="7"/>
      <c r="PXE13" s="7"/>
      <c r="PXF13" s="7"/>
      <c r="PXG13" s="7"/>
      <c r="PXH13" s="7"/>
      <c r="PXI13" s="7"/>
      <c r="PXJ13" s="7"/>
      <c r="PXK13" s="7"/>
      <c r="PXL13" s="7"/>
      <c r="PXM13" s="7"/>
      <c r="PXN13" s="7"/>
      <c r="PXO13" s="7"/>
      <c r="PXP13" s="7"/>
      <c r="PXQ13" s="7"/>
      <c r="PXR13" s="7"/>
      <c r="PXS13" s="7"/>
      <c r="PXT13" s="7"/>
      <c r="PXU13" s="7"/>
      <c r="PXV13" s="7"/>
      <c r="PXW13" s="7"/>
      <c r="PXX13" s="7"/>
      <c r="PXY13" s="7"/>
      <c r="PXZ13" s="7"/>
      <c r="PYA13" s="7"/>
      <c r="PYB13" s="7"/>
      <c r="PYC13" s="7"/>
      <c r="PYD13" s="7"/>
      <c r="PYE13" s="7"/>
      <c r="PYF13" s="7"/>
      <c r="PYG13" s="7"/>
      <c r="PYH13" s="7"/>
      <c r="PYI13" s="7"/>
      <c r="PYJ13" s="7"/>
      <c r="PYK13" s="7"/>
      <c r="PYL13" s="7"/>
      <c r="PYM13" s="7"/>
      <c r="PYN13" s="7"/>
      <c r="PYO13" s="7"/>
      <c r="PYP13" s="7"/>
      <c r="PYQ13" s="7"/>
      <c r="PYR13" s="7"/>
      <c r="PYS13" s="7"/>
      <c r="PYT13" s="7"/>
      <c r="PYU13" s="7"/>
      <c r="PYV13" s="7"/>
      <c r="PYW13" s="7"/>
      <c r="PYX13" s="7"/>
      <c r="PYY13" s="7"/>
      <c r="PYZ13" s="7"/>
      <c r="PZA13" s="7"/>
      <c r="PZB13" s="7"/>
      <c r="PZC13" s="7"/>
      <c r="PZD13" s="7"/>
      <c r="PZE13" s="7"/>
      <c r="PZF13" s="7"/>
      <c r="PZG13" s="7"/>
      <c r="PZH13" s="7"/>
      <c r="PZI13" s="7"/>
      <c r="PZJ13" s="7"/>
      <c r="PZK13" s="7"/>
      <c r="PZL13" s="7"/>
      <c r="PZM13" s="7"/>
      <c r="PZN13" s="7"/>
      <c r="PZO13" s="7"/>
      <c r="PZP13" s="7"/>
      <c r="PZQ13" s="7"/>
      <c r="PZR13" s="7"/>
      <c r="PZS13" s="7"/>
      <c r="PZT13" s="7"/>
      <c r="PZU13" s="7"/>
      <c r="PZV13" s="7"/>
      <c r="PZW13" s="7"/>
      <c r="PZX13" s="7"/>
      <c r="PZY13" s="7"/>
      <c r="PZZ13" s="7"/>
      <c r="QAA13" s="7"/>
      <c r="QAB13" s="7"/>
      <c r="QAC13" s="7"/>
      <c r="QAD13" s="7"/>
      <c r="QAE13" s="7"/>
      <c r="QAF13" s="7"/>
      <c r="QAG13" s="7"/>
      <c r="QAH13" s="7"/>
      <c r="QAI13" s="7"/>
      <c r="QAJ13" s="7"/>
      <c r="QAK13" s="7"/>
      <c r="QAL13" s="7"/>
      <c r="QAM13" s="7"/>
      <c r="QAN13" s="7"/>
      <c r="QAO13" s="7"/>
      <c r="QAP13" s="7"/>
      <c r="QAQ13" s="7"/>
      <c r="QAR13" s="7"/>
      <c r="QAS13" s="7"/>
      <c r="QAT13" s="7"/>
      <c r="QAU13" s="7"/>
      <c r="QAV13" s="7"/>
      <c r="QAW13" s="7"/>
      <c r="QAX13" s="7"/>
      <c r="QAY13" s="7"/>
      <c r="QAZ13" s="7"/>
      <c r="QBA13" s="7"/>
      <c r="QBB13" s="7"/>
      <c r="QBC13" s="7"/>
      <c r="QBD13" s="7"/>
      <c r="QBE13" s="7"/>
      <c r="QBF13" s="7"/>
      <c r="QBG13" s="7"/>
      <c r="QBH13" s="7"/>
      <c r="QBI13" s="7"/>
      <c r="QBJ13" s="7"/>
      <c r="QBK13" s="7"/>
      <c r="QBL13" s="7"/>
      <c r="QBM13" s="7"/>
      <c r="QBN13" s="7"/>
      <c r="QBO13" s="7"/>
      <c r="QBP13" s="7"/>
      <c r="QBQ13" s="7"/>
      <c r="QBR13" s="7"/>
      <c r="QBS13" s="7"/>
      <c r="QBT13" s="7"/>
      <c r="QBU13" s="7"/>
      <c r="QBV13" s="7"/>
      <c r="QBW13" s="7"/>
      <c r="QBX13" s="7"/>
      <c r="QBY13" s="7"/>
      <c r="QBZ13" s="7"/>
      <c r="QCA13" s="7"/>
      <c r="QCB13" s="7"/>
      <c r="QCC13" s="7"/>
      <c r="QCD13" s="7"/>
      <c r="QCE13" s="7"/>
      <c r="QCF13" s="7"/>
      <c r="QCG13" s="7"/>
      <c r="QCH13" s="7"/>
      <c r="QCI13" s="7"/>
      <c r="QCJ13" s="7"/>
      <c r="QCK13" s="7"/>
      <c r="QCL13" s="7"/>
      <c r="QCM13" s="7"/>
      <c r="QCN13" s="7"/>
      <c r="QCO13" s="7"/>
      <c r="QCP13" s="7"/>
      <c r="QCQ13" s="7"/>
      <c r="QCR13" s="7"/>
      <c r="QCS13" s="7"/>
      <c r="QCT13" s="7"/>
      <c r="QCU13" s="7"/>
      <c r="QCV13" s="7"/>
      <c r="QCW13" s="7"/>
      <c r="QCX13" s="7"/>
      <c r="QCY13" s="7"/>
      <c r="QCZ13" s="7"/>
      <c r="QDA13" s="7"/>
      <c r="QDB13" s="7"/>
      <c r="QDC13" s="7"/>
      <c r="QDD13" s="7"/>
      <c r="QDE13" s="7"/>
      <c r="QDF13" s="7"/>
      <c r="QDG13" s="7"/>
      <c r="QDH13" s="7"/>
      <c r="QDI13" s="7"/>
      <c r="QDJ13" s="7"/>
      <c r="QDK13" s="7"/>
      <c r="QDL13" s="7"/>
      <c r="QDM13" s="7"/>
      <c r="QDN13" s="7"/>
      <c r="QDO13" s="7"/>
      <c r="QDP13" s="7"/>
      <c r="QDQ13" s="7"/>
      <c r="QDR13" s="7"/>
      <c r="QDS13" s="7"/>
      <c r="QDT13" s="7"/>
      <c r="QDU13" s="7"/>
      <c r="QDV13" s="7"/>
      <c r="QDW13" s="7"/>
      <c r="QDX13" s="7"/>
      <c r="QDY13" s="7"/>
      <c r="QDZ13" s="7"/>
      <c r="QEA13" s="7"/>
      <c r="QEB13" s="7"/>
      <c r="QEC13" s="7"/>
      <c r="QED13" s="7"/>
      <c r="QEE13" s="7"/>
      <c r="QEF13" s="7"/>
      <c r="QEG13" s="7"/>
      <c r="QEH13" s="7"/>
      <c r="QEI13" s="7"/>
      <c r="QEJ13" s="7"/>
      <c r="QEK13" s="7"/>
      <c r="QEL13" s="7"/>
      <c r="QEM13" s="7"/>
      <c r="QEN13" s="7"/>
      <c r="QEO13" s="7"/>
      <c r="QEP13" s="7"/>
      <c r="QEQ13" s="7"/>
      <c r="QER13" s="7"/>
      <c r="QES13" s="7"/>
      <c r="QET13" s="7"/>
      <c r="QEU13" s="7"/>
      <c r="QEV13" s="7"/>
      <c r="QEW13" s="7"/>
      <c r="QEX13" s="7"/>
      <c r="QEY13" s="7"/>
      <c r="QEZ13" s="7"/>
      <c r="QFA13" s="7"/>
      <c r="QFB13" s="7"/>
      <c r="QFC13" s="7"/>
      <c r="QFD13" s="7"/>
      <c r="QFE13" s="7"/>
      <c r="QFF13" s="7"/>
      <c r="QFG13" s="7"/>
      <c r="QFH13" s="7"/>
      <c r="QFI13" s="7"/>
      <c r="QFJ13" s="7"/>
      <c r="QFK13" s="7"/>
      <c r="QFL13" s="7"/>
      <c r="QFM13" s="7"/>
      <c r="QFN13" s="7"/>
      <c r="QFO13" s="7"/>
      <c r="QFP13" s="7"/>
      <c r="QFQ13" s="7"/>
      <c r="QFR13" s="7"/>
      <c r="QFS13" s="7"/>
      <c r="QFT13" s="7"/>
      <c r="QFU13" s="7"/>
      <c r="QFV13" s="7"/>
      <c r="QFW13" s="7"/>
      <c r="QFX13" s="7"/>
      <c r="QFY13" s="7"/>
      <c r="QFZ13" s="7"/>
      <c r="QGA13" s="7"/>
      <c r="QGB13" s="7"/>
      <c r="QGC13" s="7"/>
      <c r="QGD13" s="7"/>
      <c r="QGE13" s="7"/>
      <c r="QGF13" s="7"/>
      <c r="QGG13" s="7"/>
      <c r="QGH13" s="7"/>
      <c r="QGI13" s="7"/>
      <c r="QGJ13" s="7"/>
      <c r="QGK13" s="7"/>
      <c r="QGL13" s="7"/>
      <c r="QGM13" s="7"/>
      <c r="QGN13" s="7"/>
      <c r="QGO13" s="7"/>
      <c r="QGP13" s="7"/>
      <c r="QGQ13" s="7"/>
      <c r="QGR13" s="7"/>
      <c r="QGS13" s="7"/>
      <c r="QGT13" s="7"/>
      <c r="QGU13" s="7"/>
      <c r="QGV13" s="7"/>
      <c r="QGW13" s="7"/>
      <c r="QGX13" s="7"/>
      <c r="QGY13" s="7"/>
      <c r="QGZ13" s="7"/>
      <c r="QHA13" s="7"/>
      <c r="QHB13" s="7"/>
      <c r="QHC13" s="7"/>
      <c r="QHD13" s="7"/>
      <c r="QHE13" s="7"/>
      <c r="QHF13" s="7"/>
      <c r="QHG13" s="7"/>
      <c r="QHH13" s="7"/>
      <c r="QHI13" s="7"/>
      <c r="QHJ13" s="7"/>
      <c r="QHK13" s="7"/>
      <c r="QHL13" s="7"/>
      <c r="QHM13" s="7"/>
      <c r="QHN13" s="7"/>
      <c r="QHO13" s="7"/>
      <c r="QHP13" s="7"/>
      <c r="QHQ13" s="7"/>
      <c r="QHR13" s="7"/>
      <c r="QHS13" s="7"/>
      <c r="QHT13" s="7"/>
      <c r="QHU13" s="7"/>
      <c r="QHV13" s="7"/>
      <c r="QHW13" s="7"/>
      <c r="QHX13" s="7"/>
      <c r="QHY13" s="7"/>
      <c r="QHZ13" s="7"/>
      <c r="QIA13" s="7"/>
      <c r="QIB13" s="7"/>
      <c r="QIC13" s="7"/>
      <c r="QID13" s="7"/>
      <c r="QIE13" s="7"/>
      <c r="QIF13" s="7"/>
      <c r="QIG13" s="7"/>
      <c r="QIH13" s="7"/>
      <c r="QII13" s="7"/>
      <c r="QIJ13" s="7"/>
      <c r="QIK13" s="7"/>
      <c r="QIL13" s="7"/>
      <c r="QIM13" s="7"/>
      <c r="QIN13" s="7"/>
      <c r="QIO13" s="7"/>
      <c r="QIP13" s="7"/>
      <c r="QIQ13" s="7"/>
      <c r="QIR13" s="7"/>
      <c r="QIS13" s="7"/>
      <c r="QIT13" s="7"/>
      <c r="QIU13" s="7"/>
      <c r="QIV13" s="7"/>
      <c r="QIW13" s="7"/>
      <c r="QIX13" s="7"/>
      <c r="QIY13" s="7"/>
      <c r="QIZ13" s="7"/>
      <c r="QJA13" s="7"/>
      <c r="QJB13" s="7"/>
      <c r="QJC13" s="7"/>
      <c r="QJD13" s="7"/>
      <c r="QJE13" s="7"/>
      <c r="QJF13" s="7"/>
      <c r="QJG13" s="7"/>
      <c r="QJH13" s="7"/>
      <c r="QJI13" s="7"/>
      <c r="QJJ13" s="7"/>
      <c r="QJK13" s="7"/>
      <c r="QJL13" s="7"/>
      <c r="QJM13" s="7"/>
      <c r="QJN13" s="7"/>
      <c r="QJO13" s="7"/>
      <c r="QJP13" s="7"/>
      <c r="QJQ13" s="7"/>
      <c r="QJR13" s="7"/>
      <c r="QJS13" s="7"/>
      <c r="QJT13" s="7"/>
      <c r="QJU13" s="7"/>
      <c r="QJV13" s="7"/>
      <c r="QJW13" s="7"/>
      <c r="QJX13" s="7"/>
      <c r="QJY13" s="7"/>
      <c r="QJZ13" s="7"/>
      <c r="QKA13" s="7"/>
      <c r="QKB13" s="7"/>
      <c r="QKC13" s="7"/>
      <c r="QKD13" s="7"/>
      <c r="QKE13" s="7"/>
      <c r="QKF13" s="7"/>
      <c r="QKG13" s="7"/>
      <c r="QKH13" s="7"/>
      <c r="QKI13" s="7"/>
      <c r="QKJ13" s="7"/>
      <c r="QKK13" s="7"/>
      <c r="QKL13" s="7"/>
      <c r="QKM13" s="7"/>
      <c r="QKN13" s="7"/>
      <c r="QKO13" s="7"/>
      <c r="QKP13" s="7"/>
      <c r="QKQ13" s="7"/>
      <c r="QKR13" s="7"/>
      <c r="QKS13" s="7"/>
      <c r="QKT13" s="7"/>
      <c r="QKU13" s="7"/>
      <c r="QKV13" s="7"/>
      <c r="QKW13" s="7"/>
      <c r="QKX13" s="7"/>
      <c r="QKY13" s="7"/>
      <c r="QKZ13" s="7"/>
      <c r="QLA13" s="7"/>
      <c r="QLB13" s="7"/>
      <c r="QLC13" s="7"/>
      <c r="QLD13" s="7"/>
      <c r="QLE13" s="7"/>
      <c r="QLF13" s="7"/>
      <c r="QLG13" s="7"/>
      <c r="QLH13" s="7"/>
      <c r="QLI13" s="7"/>
      <c r="QLJ13" s="7"/>
      <c r="QLK13" s="7"/>
      <c r="QLL13" s="7"/>
      <c r="QLM13" s="7"/>
      <c r="QLN13" s="7"/>
      <c r="QLO13" s="7"/>
      <c r="QLP13" s="7"/>
      <c r="QLQ13" s="7"/>
      <c r="QLR13" s="7"/>
      <c r="QLS13" s="7"/>
      <c r="QLT13" s="7"/>
      <c r="QLU13" s="7"/>
      <c r="QLV13" s="7"/>
      <c r="QLW13" s="7"/>
      <c r="QLX13" s="7"/>
      <c r="QLY13" s="7"/>
      <c r="QLZ13" s="7"/>
      <c r="QMA13" s="7"/>
      <c r="QMB13" s="7"/>
      <c r="QMC13" s="7"/>
      <c r="QMD13" s="7"/>
      <c r="QME13" s="7"/>
      <c r="QMF13" s="7"/>
      <c r="QMG13" s="7"/>
      <c r="QMH13" s="7"/>
      <c r="QMI13" s="7"/>
      <c r="QMJ13" s="7"/>
      <c r="QMK13" s="7"/>
      <c r="QML13" s="7"/>
      <c r="QMM13" s="7"/>
      <c r="QMN13" s="7"/>
      <c r="QMO13" s="7"/>
      <c r="QMP13" s="7"/>
      <c r="QMQ13" s="7"/>
      <c r="QMR13" s="7"/>
      <c r="QMS13" s="7"/>
      <c r="QMT13" s="7"/>
      <c r="QMU13" s="7"/>
      <c r="QMV13" s="7"/>
      <c r="QMW13" s="7"/>
      <c r="QMX13" s="7"/>
      <c r="QMY13" s="7"/>
      <c r="QMZ13" s="7"/>
      <c r="QNA13" s="7"/>
      <c r="QNB13" s="7"/>
      <c r="QNC13" s="7"/>
      <c r="QND13" s="7"/>
      <c r="QNE13" s="7"/>
      <c r="QNF13" s="7"/>
      <c r="QNG13" s="7"/>
      <c r="QNH13" s="7"/>
      <c r="QNI13" s="7"/>
      <c r="QNJ13" s="7"/>
      <c r="QNK13" s="7"/>
      <c r="QNL13" s="7"/>
      <c r="QNM13" s="7"/>
      <c r="QNN13" s="7"/>
      <c r="QNO13" s="7"/>
      <c r="QNP13" s="7"/>
      <c r="QNQ13" s="7"/>
      <c r="QNR13" s="7"/>
      <c r="QNS13" s="7"/>
      <c r="QNT13" s="7"/>
      <c r="QNU13" s="7"/>
      <c r="QNV13" s="7"/>
      <c r="QNW13" s="7"/>
      <c r="QNX13" s="7"/>
      <c r="QNY13" s="7"/>
      <c r="QNZ13" s="7"/>
      <c r="QOA13" s="7"/>
      <c r="QOB13" s="7"/>
      <c r="QOC13" s="7"/>
      <c r="QOD13" s="7"/>
      <c r="QOE13" s="7"/>
      <c r="QOF13" s="7"/>
      <c r="QOG13" s="7"/>
      <c r="QOH13" s="7"/>
      <c r="QOI13" s="7"/>
      <c r="QOJ13" s="7"/>
      <c r="QOK13" s="7"/>
      <c r="QOL13" s="7"/>
      <c r="QOM13" s="7"/>
      <c r="QON13" s="7"/>
      <c r="QOO13" s="7"/>
      <c r="QOP13" s="7"/>
      <c r="QOQ13" s="7"/>
      <c r="QOR13" s="7"/>
      <c r="QOS13" s="7"/>
      <c r="QOT13" s="7"/>
      <c r="QOU13" s="7"/>
      <c r="QOV13" s="7"/>
      <c r="QOW13" s="7"/>
      <c r="QOX13" s="7"/>
      <c r="QOY13" s="7"/>
      <c r="QOZ13" s="7"/>
      <c r="QPA13" s="7"/>
      <c r="QPB13" s="7"/>
      <c r="QPC13" s="7"/>
      <c r="QPD13" s="7"/>
      <c r="QPE13" s="7"/>
      <c r="QPF13" s="7"/>
      <c r="QPG13" s="7"/>
      <c r="QPH13" s="7"/>
      <c r="QPI13" s="7"/>
      <c r="QPJ13" s="7"/>
      <c r="QPK13" s="7"/>
      <c r="QPL13" s="7"/>
      <c r="QPM13" s="7"/>
      <c r="QPN13" s="7"/>
      <c r="QPO13" s="7"/>
      <c r="QPP13" s="7"/>
      <c r="QPQ13" s="7"/>
      <c r="QPR13" s="7"/>
      <c r="QPS13" s="7"/>
      <c r="QPT13" s="7"/>
      <c r="QPU13" s="7"/>
      <c r="QPV13" s="7"/>
      <c r="QPW13" s="7"/>
      <c r="QPX13" s="7"/>
      <c r="QPY13" s="7"/>
      <c r="QPZ13" s="7"/>
      <c r="QQA13" s="7"/>
      <c r="QQB13" s="7"/>
      <c r="QQC13" s="7"/>
      <c r="QQD13" s="7"/>
      <c r="QQE13" s="7"/>
      <c r="QQF13" s="7"/>
      <c r="QQG13" s="7"/>
      <c r="QQH13" s="7"/>
      <c r="QQI13" s="7"/>
      <c r="QQJ13" s="7"/>
      <c r="QQK13" s="7"/>
      <c r="QQL13" s="7"/>
      <c r="QQM13" s="7"/>
      <c r="QQN13" s="7"/>
      <c r="QQO13" s="7"/>
      <c r="QQP13" s="7"/>
      <c r="QQQ13" s="7"/>
      <c r="QQR13" s="7"/>
      <c r="QQS13" s="7"/>
      <c r="QQT13" s="7"/>
      <c r="QQU13" s="7"/>
      <c r="QQV13" s="7"/>
      <c r="QQW13" s="7"/>
      <c r="QQX13" s="7"/>
      <c r="QQY13" s="7"/>
      <c r="QQZ13" s="7"/>
      <c r="QRA13" s="7"/>
      <c r="QRB13" s="7"/>
      <c r="QRC13" s="7"/>
      <c r="QRD13" s="7"/>
      <c r="QRE13" s="7"/>
      <c r="QRF13" s="7"/>
      <c r="QRG13" s="7"/>
      <c r="QRH13" s="7"/>
      <c r="QRI13" s="7"/>
      <c r="QRJ13" s="7"/>
      <c r="QRK13" s="7"/>
      <c r="QRL13" s="7"/>
      <c r="QRM13" s="7"/>
      <c r="QRN13" s="7"/>
      <c r="QRO13" s="7"/>
      <c r="QRP13" s="7"/>
      <c r="QRQ13" s="7"/>
      <c r="QRR13" s="7"/>
      <c r="QRS13" s="7"/>
      <c r="QRT13" s="7"/>
      <c r="QRU13" s="7"/>
      <c r="QRV13" s="7"/>
      <c r="QRW13" s="7"/>
      <c r="QRX13" s="7"/>
      <c r="QRY13" s="7"/>
      <c r="QRZ13" s="7"/>
      <c r="QSA13" s="7"/>
      <c r="QSB13" s="7"/>
      <c r="QSC13" s="7"/>
      <c r="QSD13" s="7"/>
      <c r="QSE13" s="7"/>
      <c r="QSF13" s="7"/>
      <c r="QSG13" s="7"/>
      <c r="QSH13" s="7"/>
      <c r="QSI13" s="7"/>
      <c r="QSJ13" s="7"/>
      <c r="QSK13" s="7"/>
      <c r="QSL13" s="7"/>
      <c r="QSM13" s="7"/>
      <c r="QSN13" s="7"/>
      <c r="QSO13" s="7"/>
      <c r="QSP13" s="7"/>
      <c r="QSQ13" s="7"/>
      <c r="QSR13" s="7"/>
      <c r="QSS13" s="7"/>
      <c r="QST13" s="7"/>
      <c r="QSU13" s="7"/>
      <c r="QSV13" s="7"/>
      <c r="QSW13" s="7"/>
      <c r="QSX13" s="7"/>
      <c r="QSY13" s="7"/>
      <c r="QSZ13" s="7"/>
      <c r="QTA13" s="7"/>
      <c r="QTB13" s="7"/>
      <c r="QTC13" s="7"/>
      <c r="QTD13" s="7"/>
      <c r="QTE13" s="7"/>
      <c r="QTF13" s="7"/>
      <c r="QTG13" s="7"/>
      <c r="QTH13" s="7"/>
      <c r="QTI13" s="7"/>
      <c r="QTJ13" s="7"/>
      <c r="QTK13" s="7"/>
      <c r="QTL13" s="7"/>
      <c r="QTM13" s="7"/>
      <c r="QTN13" s="7"/>
      <c r="QTO13" s="7"/>
      <c r="QTP13" s="7"/>
      <c r="QTQ13" s="7"/>
      <c r="QTR13" s="7"/>
      <c r="QTS13" s="7"/>
      <c r="QTT13" s="7"/>
      <c r="QTU13" s="7"/>
      <c r="QTV13" s="7"/>
      <c r="QTW13" s="7"/>
      <c r="QTX13" s="7"/>
      <c r="QTY13" s="7"/>
      <c r="QTZ13" s="7"/>
      <c r="QUA13" s="7"/>
      <c r="QUB13" s="7"/>
      <c r="QUC13" s="7"/>
      <c r="QUD13" s="7"/>
      <c r="QUE13" s="7"/>
      <c r="QUF13" s="7"/>
      <c r="QUG13" s="7"/>
      <c r="QUH13" s="7"/>
      <c r="QUI13" s="7"/>
      <c r="QUJ13" s="7"/>
      <c r="QUK13" s="7"/>
      <c r="QUL13" s="7"/>
      <c r="QUM13" s="7"/>
      <c r="QUN13" s="7"/>
      <c r="QUO13" s="7"/>
      <c r="QUP13" s="7"/>
      <c r="QUQ13" s="7"/>
      <c r="QUR13" s="7"/>
      <c r="QUS13" s="7"/>
      <c r="QUT13" s="7"/>
      <c r="QUU13" s="7"/>
      <c r="QUV13" s="7"/>
      <c r="QUW13" s="7"/>
      <c r="QUX13" s="7"/>
      <c r="QUY13" s="7"/>
      <c r="QUZ13" s="7"/>
      <c r="QVA13" s="7"/>
      <c r="QVB13" s="7"/>
      <c r="QVC13" s="7"/>
      <c r="QVD13" s="7"/>
      <c r="QVE13" s="7"/>
      <c r="QVF13" s="7"/>
      <c r="QVG13" s="7"/>
      <c r="QVH13" s="7"/>
      <c r="QVI13" s="7"/>
      <c r="QVJ13" s="7"/>
      <c r="QVK13" s="7"/>
      <c r="QVL13" s="7"/>
      <c r="QVM13" s="7"/>
      <c r="QVN13" s="7"/>
      <c r="QVO13" s="7"/>
      <c r="QVP13" s="7"/>
      <c r="QVQ13" s="7"/>
      <c r="QVR13" s="7"/>
      <c r="QVS13" s="7"/>
      <c r="QVT13" s="7"/>
      <c r="QVU13" s="7"/>
      <c r="QVV13" s="7"/>
      <c r="QVW13" s="7"/>
      <c r="QVX13" s="7"/>
      <c r="QVY13" s="7"/>
      <c r="QVZ13" s="7"/>
      <c r="QWA13" s="7"/>
      <c r="QWB13" s="7"/>
      <c r="QWC13" s="7"/>
      <c r="QWD13" s="7"/>
      <c r="QWE13" s="7"/>
      <c r="QWF13" s="7"/>
      <c r="QWG13" s="7"/>
      <c r="QWH13" s="7"/>
      <c r="QWI13" s="7"/>
      <c r="QWJ13" s="7"/>
      <c r="QWK13" s="7"/>
      <c r="QWL13" s="7"/>
      <c r="QWM13" s="7"/>
      <c r="QWN13" s="7"/>
      <c r="QWO13" s="7"/>
      <c r="QWP13" s="7"/>
      <c r="QWQ13" s="7"/>
      <c r="QWR13" s="7"/>
      <c r="QWS13" s="7"/>
      <c r="QWT13" s="7"/>
      <c r="QWU13" s="7"/>
      <c r="QWV13" s="7"/>
      <c r="QWW13" s="7"/>
      <c r="QWX13" s="7"/>
      <c r="QWY13" s="7"/>
      <c r="QWZ13" s="7"/>
      <c r="QXA13" s="7"/>
      <c r="QXB13" s="7"/>
      <c r="QXC13" s="7"/>
      <c r="QXD13" s="7"/>
      <c r="QXE13" s="7"/>
      <c r="QXF13" s="7"/>
      <c r="QXG13" s="7"/>
      <c r="QXH13" s="7"/>
      <c r="QXI13" s="7"/>
      <c r="QXJ13" s="7"/>
      <c r="QXK13" s="7"/>
      <c r="QXL13" s="7"/>
      <c r="QXM13" s="7"/>
      <c r="QXN13" s="7"/>
      <c r="QXO13" s="7"/>
      <c r="QXP13" s="7"/>
      <c r="QXQ13" s="7"/>
      <c r="QXR13" s="7"/>
      <c r="QXS13" s="7"/>
      <c r="QXT13" s="7"/>
      <c r="QXU13" s="7"/>
      <c r="QXV13" s="7"/>
      <c r="QXW13" s="7"/>
      <c r="QXX13" s="7"/>
      <c r="QXY13" s="7"/>
      <c r="QXZ13" s="7"/>
      <c r="QYA13" s="7"/>
      <c r="QYB13" s="7"/>
      <c r="QYC13" s="7"/>
      <c r="QYD13" s="7"/>
      <c r="QYE13" s="7"/>
      <c r="QYF13" s="7"/>
      <c r="QYG13" s="7"/>
      <c r="QYH13" s="7"/>
      <c r="QYI13" s="7"/>
      <c r="QYJ13" s="7"/>
      <c r="QYK13" s="7"/>
      <c r="QYL13" s="7"/>
      <c r="QYM13" s="7"/>
      <c r="QYN13" s="7"/>
      <c r="QYO13" s="7"/>
      <c r="QYP13" s="7"/>
      <c r="QYQ13" s="7"/>
      <c r="QYR13" s="7"/>
      <c r="QYS13" s="7"/>
      <c r="QYT13" s="7"/>
      <c r="QYU13" s="7"/>
      <c r="QYV13" s="7"/>
      <c r="QYW13" s="7"/>
      <c r="QYX13" s="7"/>
      <c r="QYY13" s="7"/>
      <c r="QYZ13" s="7"/>
      <c r="QZA13" s="7"/>
      <c r="QZB13" s="7"/>
      <c r="QZC13" s="7"/>
      <c r="QZD13" s="7"/>
      <c r="QZE13" s="7"/>
      <c r="QZF13" s="7"/>
      <c r="QZG13" s="7"/>
      <c r="QZH13" s="7"/>
      <c r="QZI13" s="7"/>
      <c r="QZJ13" s="7"/>
      <c r="QZK13" s="7"/>
      <c r="QZL13" s="7"/>
      <c r="QZM13" s="7"/>
      <c r="QZN13" s="7"/>
      <c r="QZO13" s="7"/>
      <c r="QZP13" s="7"/>
      <c r="QZQ13" s="7"/>
      <c r="QZR13" s="7"/>
      <c r="QZS13" s="7"/>
      <c r="QZT13" s="7"/>
      <c r="QZU13" s="7"/>
      <c r="QZV13" s="7"/>
      <c r="QZW13" s="7"/>
      <c r="QZX13" s="7"/>
      <c r="QZY13" s="7"/>
      <c r="QZZ13" s="7"/>
      <c r="RAA13" s="7"/>
      <c r="RAB13" s="7"/>
      <c r="RAC13" s="7"/>
      <c r="RAD13" s="7"/>
      <c r="RAE13" s="7"/>
      <c r="RAF13" s="7"/>
      <c r="RAG13" s="7"/>
      <c r="RAH13" s="7"/>
      <c r="RAI13" s="7"/>
      <c r="RAJ13" s="7"/>
      <c r="RAK13" s="7"/>
      <c r="RAL13" s="7"/>
      <c r="RAM13" s="7"/>
      <c r="RAN13" s="7"/>
      <c r="RAO13" s="7"/>
      <c r="RAP13" s="7"/>
      <c r="RAQ13" s="7"/>
      <c r="RAR13" s="7"/>
      <c r="RAS13" s="7"/>
      <c r="RAT13" s="7"/>
      <c r="RAU13" s="7"/>
      <c r="RAV13" s="7"/>
      <c r="RAW13" s="7"/>
      <c r="RAX13" s="7"/>
      <c r="RAY13" s="7"/>
      <c r="RAZ13" s="7"/>
      <c r="RBA13" s="7"/>
      <c r="RBB13" s="7"/>
      <c r="RBC13" s="7"/>
      <c r="RBD13" s="7"/>
      <c r="RBE13" s="7"/>
      <c r="RBF13" s="7"/>
      <c r="RBG13" s="7"/>
      <c r="RBH13" s="7"/>
      <c r="RBI13" s="7"/>
      <c r="RBJ13" s="7"/>
      <c r="RBK13" s="7"/>
      <c r="RBL13" s="7"/>
      <c r="RBM13" s="7"/>
      <c r="RBN13" s="7"/>
      <c r="RBO13" s="7"/>
      <c r="RBP13" s="7"/>
      <c r="RBQ13" s="7"/>
      <c r="RBR13" s="7"/>
      <c r="RBS13" s="7"/>
      <c r="RBT13" s="7"/>
      <c r="RBU13" s="7"/>
      <c r="RBV13" s="7"/>
      <c r="RBW13" s="7"/>
      <c r="RBX13" s="7"/>
      <c r="RBY13" s="7"/>
      <c r="RBZ13" s="7"/>
      <c r="RCA13" s="7"/>
      <c r="RCB13" s="7"/>
      <c r="RCC13" s="7"/>
      <c r="RCD13" s="7"/>
      <c r="RCE13" s="7"/>
      <c r="RCF13" s="7"/>
      <c r="RCG13" s="7"/>
      <c r="RCH13" s="7"/>
      <c r="RCI13" s="7"/>
      <c r="RCJ13" s="7"/>
      <c r="RCK13" s="7"/>
      <c r="RCL13" s="7"/>
      <c r="RCM13" s="7"/>
      <c r="RCN13" s="7"/>
      <c r="RCO13" s="7"/>
      <c r="RCP13" s="7"/>
      <c r="RCQ13" s="7"/>
      <c r="RCR13" s="7"/>
      <c r="RCS13" s="7"/>
      <c r="RCT13" s="7"/>
      <c r="RCU13" s="7"/>
      <c r="RCV13" s="7"/>
      <c r="RCW13" s="7"/>
      <c r="RCX13" s="7"/>
      <c r="RCY13" s="7"/>
      <c r="RCZ13" s="7"/>
      <c r="RDA13" s="7"/>
      <c r="RDB13" s="7"/>
      <c r="RDC13" s="7"/>
      <c r="RDD13" s="7"/>
      <c r="RDE13" s="7"/>
      <c r="RDF13" s="7"/>
      <c r="RDG13" s="7"/>
      <c r="RDH13" s="7"/>
      <c r="RDI13" s="7"/>
      <c r="RDJ13" s="7"/>
      <c r="RDK13" s="7"/>
      <c r="RDL13" s="7"/>
      <c r="RDM13" s="7"/>
      <c r="RDN13" s="7"/>
      <c r="RDO13" s="7"/>
      <c r="RDP13" s="7"/>
      <c r="RDQ13" s="7"/>
      <c r="RDR13" s="7"/>
      <c r="RDS13" s="7"/>
      <c r="RDT13" s="7"/>
      <c r="RDU13" s="7"/>
      <c r="RDV13" s="7"/>
      <c r="RDW13" s="7"/>
      <c r="RDX13" s="7"/>
      <c r="RDY13" s="7"/>
      <c r="RDZ13" s="7"/>
      <c r="REA13" s="7"/>
      <c r="REB13" s="7"/>
      <c r="REC13" s="7"/>
      <c r="RED13" s="7"/>
      <c r="REE13" s="7"/>
      <c r="REF13" s="7"/>
      <c r="REG13" s="7"/>
      <c r="REH13" s="7"/>
      <c r="REI13" s="7"/>
      <c r="REJ13" s="7"/>
      <c r="REK13" s="7"/>
      <c r="REL13" s="7"/>
      <c r="REM13" s="7"/>
      <c r="REN13" s="7"/>
      <c r="REO13" s="7"/>
      <c r="REP13" s="7"/>
      <c r="REQ13" s="7"/>
      <c r="RER13" s="7"/>
      <c r="RES13" s="7"/>
      <c r="RET13" s="7"/>
      <c r="REU13" s="7"/>
      <c r="REV13" s="7"/>
      <c r="REW13" s="7"/>
      <c r="REX13" s="7"/>
      <c r="REY13" s="7"/>
      <c r="REZ13" s="7"/>
      <c r="RFA13" s="7"/>
      <c r="RFB13" s="7"/>
      <c r="RFC13" s="7"/>
      <c r="RFD13" s="7"/>
      <c r="RFE13" s="7"/>
      <c r="RFF13" s="7"/>
      <c r="RFG13" s="7"/>
      <c r="RFH13" s="7"/>
      <c r="RFI13" s="7"/>
      <c r="RFJ13" s="7"/>
      <c r="RFK13" s="7"/>
      <c r="RFL13" s="7"/>
      <c r="RFM13" s="7"/>
      <c r="RFN13" s="7"/>
      <c r="RFO13" s="7"/>
      <c r="RFP13" s="7"/>
      <c r="RFQ13" s="7"/>
      <c r="RFR13" s="7"/>
      <c r="RFS13" s="7"/>
      <c r="RFT13" s="7"/>
      <c r="RFU13" s="7"/>
      <c r="RFV13" s="7"/>
      <c r="RFW13" s="7"/>
      <c r="RFX13" s="7"/>
      <c r="RFY13" s="7"/>
      <c r="RFZ13" s="7"/>
      <c r="RGA13" s="7"/>
      <c r="RGB13" s="7"/>
      <c r="RGC13" s="7"/>
      <c r="RGD13" s="7"/>
      <c r="RGE13" s="7"/>
      <c r="RGF13" s="7"/>
      <c r="RGG13" s="7"/>
      <c r="RGH13" s="7"/>
      <c r="RGI13" s="7"/>
      <c r="RGJ13" s="7"/>
      <c r="RGK13" s="7"/>
      <c r="RGL13" s="7"/>
      <c r="RGM13" s="7"/>
      <c r="RGN13" s="7"/>
      <c r="RGO13" s="7"/>
      <c r="RGP13" s="7"/>
      <c r="RGQ13" s="7"/>
      <c r="RGR13" s="7"/>
      <c r="RGS13" s="7"/>
      <c r="RGT13" s="7"/>
      <c r="RGU13" s="7"/>
      <c r="RGV13" s="7"/>
      <c r="RGW13" s="7"/>
      <c r="RGX13" s="7"/>
      <c r="RGY13" s="7"/>
      <c r="RGZ13" s="7"/>
      <c r="RHA13" s="7"/>
      <c r="RHB13" s="7"/>
      <c r="RHC13" s="7"/>
      <c r="RHD13" s="7"/>
      <c r="RHE13" s="7"/>
      <c r="RHF13" s="7"/>
      <c r="RHG13" s="7"/>
      <c r="RHH13" s="7"/>
      <c r="RHI13" s="7"/>
      <c r="RHJ13" s="7"/>
      <c r="RHK13" s="7"/>
      <c r="RHL13" s="7"/>
      <c r="RHM13" s="7"/>
      <c r="RHN13" s="7"/>
      <c r="RHO13" s="7"/>
      <c r="RHP13" s="7"/>
      <c r="RHQ13" s="7"/>
      <c r="RHR13" s="7"/>
      <c r="RHS13" s="7"/>
      <c r="RHT13" s="7"/>
      <c r="RHU13" s="7"/>
      <c r="RHV13" s="7"/>
      <c r="RHW13" s="7"/>
      <c r="RHX13" s="7"/>
      <c r="RHY13" s="7"/>
      <c r="RHZ13" s="7"/>
      <c r="RIA13" s="7"/>
      <c r="RIB13" s="7"/>
      <c r="RIC13" s="7"/>
      <c r="RID13" s="7"/>
      <c r="RIE13" s="7"/>
      <c r="RIF13" s="7"/>
      <c r="RIG13" s="7"/>
      <c r="RIH13" s="7"/>
      <c r="RII13" s="7"/>
      <c r="RIJ13" s="7"/>
      <c r="RIK13" s="7"/>
      <c r="RIL13" s="7"/>
      <c r="RIM13" s="7"/>
      <c r="RIN13" s="7"/>
      <c r="RIO13" s="7"/>
      <c r="RIP13" s="7"/>
      <c r="RIQ13" s="7"/>
      <c r="RIR13" s="7"/>
      <c r="RIS13" s="7"/>
      <c r="RIT13" s="7"/>
      <c r="RIU13" s="7"/>
      <c r="RIV13" s="7"/>
      <c r="RIW13" s="7"/>
      <c r="RIX13" s="7"/>
      <c r="RIY13" s="7"/>
      <c r="RIZ13" s="7"/>
      <c r="RJA13" s="7"/>
      <c r="RJB13" s="7"/>
      <c r="RJC13" s="7"/>
      <c r="RJD13" s="7"/>
      <c r="RJE13" s="7"/>
      <c r="RJF13" s="7"/>
      <c r="RJG13" s="7"/>
      <c r="RJH13" s="7"/>
      <c r="RJI13" s="7"/>
      <c r="RJJ13" s="7"/>
      <c r="RJK13" s="7"/>
      <c r="RJL13" s="7"/>
      <c r="RJM13" s="7"/>
      <c r="RJN13" s="7"/>
      <c r="RJO13" s="7"/>
      <c r="RJP13" s="7"/>
      <c r="RJQ13" s="7"/>
      <c r="RJR13" s="7"/>
      <c r="RJS13" s="7"/>
      <c r="RJT13" s="7"/>
      <c r="RJU13" s="7"/>
      <c r="RJV13" s="7"/>
      <c r="RJW13" s="7"/>
      <c r="RJX13" s="7"/>
      <c r="RJY13" s="7"/>
      <c r="RJZ13" s="7"/>
      <c r="RKA13" s="7"/>
      <c r="RKB13" s="7"/>
      <c r="RKC13" s="7"/>
      <c r="RKD13" s="7"/>
      <c r="RKE13" s="7"/>
      <c r="RKF13" s="7"/>
      <c r="RKG13" s="7"/>
      <c r="RKH13" s="7"/>
      <c r="RKI13" s="7"/>
      <c r="RKJ13" s="7"/>
      <c r="RKK13" s="7"/>
      <c r="RKL13" s="7"/>
      <c r="RKM13" s="7"/>
      <c r="RKN13" s="7"/>
      <c r="RKO13" s="7"/>
      <c r="RKP13" s="7"/>
      <c r="RKQ13" s="7"/>
      <c r="RKR13" s="7"/>
      <c r="RKS13" s="7"/>
      <c r="RKT13" s="7"/>
      <c r="RKU13" s="7"/>
      <c r="RKV13" s="7"/>
      <c r="RKW13" s="7"/>
      <c r="RKX13" s="7"/>
      <c r="RKY13" s="7"/>
      <c r="RKZ13" s="7"/>
      <c r="RLA13" s="7"/>
      <c r="RLB13" s="7"/>
      <c r="RLC13" s="7"/>
      <c r="RLD13" s="7"/>
      <c r="RLE13" s="7"/>
      <c r="RLF13" s="7"/>
      <c r="RLG13" s="7"/>
      <c r="RLH13" s="7"/>
      <c r="RLI13" s="7"/>
      <c r="RLJ13" s="7"/>
      <c r="RLK13" s="7"/>
      <c r="RLL13" s="7"/>
      <c r="RLM13" s="7"/>
      <c r="RLN13" s="7"/>
      <c r="RLO13" s="7"/>
      <c r="RLP13" s="7"/>
      <c r="RLQ13" s="7"/>
      <c r="RLR13" s="7"/>
      <c r="RLS13" s="7"/>
      <c r="RLT13" s="7"/>
      <c r="RLU13" s="7"/>
      <c r="RLV13" s="7"/>
      <c r="RLW13" s="7"/>
      <c r="RLX13" s="7"/>
      <c r="RLY13" s="7"/>
      <c r="RLZ13" s="7"/>
      <c r="RMA13" s="7"/>
      <c r="RMB13" s="7"/>
      <c r="RMC13" s="7"/>
      <c r="RMD13" s="7"/>
      <c r="RME13" s="7"/>
      <c r="RMF13" s="7"/>
      <c r="RMG13" s="7"/>
      <c r="RMH13" s="7"/>
      <c r="RMI13" s="7"/>
      <c r="RMJ13" s="7"/>
      <c r="RMK13" s="7"/>
      <c r="RML13" s="7"/>
      <c r="RMM13" s="7"/>
      <c r="RMN13" s="7"/>
      <c r="RMO13" s="7"/>
      <c r="RMP13" s="7"/>
      <c r="RMQ13" s="7"/>
      <c r="RMR13" s="7"/>
      <c r="RMS13" s="7"/>
      <c r="RMT13" s="7"/>
      <c r="RMU13" s="7"/>
      <c r="RMV13" s="7"/>
      <c r="RMW13" s="7"/>
      <c r="RMX13" s="7"/>
      <c r="RMY13" s="7"/>
      <c r="RMZ13" s="7"/>
      <c r="RNA13" s="7"/>
      <c r="RNB13" s="7"/>
      <c r="RNC13" s="7"/>
      <c r="RND13" s="7"/>
      <c r="RNE13" s="7"/>
      <c r="RNF13" s="7"/>
      <c r="RNG13" s="7"/>
      <c r="RNH13" s="7"/>
      <c r="RNI13" s="7"/>
      <c r="RNJ13" s="7"/>
      <c r="RNK13" s="7"/>
      <c r="RNL13" s="7"/>
      <c r="RNM13" s="7"/>
      <c r="RNN13" s="7"/>
      <c r="RNO13" s="7"/>
      <c r="RNP13" s="7"/>
      <c r="RNQ13" s="7"/>
      <c r="RNR13" s="7"/>
      <c r="RNS13" s="7"/>
      <c r="RNT13" s="7"/>
      <c r="RNU13" s="7"/>
      <c r="RNV13" s="7"/>
      <c r="RNW13" s="7"/>
      <c r="RNX13" s="7"/>
      <c r="RNY13" s="7"/>
      <c r="RNZ13" s="7"/>
      <c r="ROA13" s="7"/>
      <c r="ROB13" s="7"/>
      <c r="ROC13" s="7"/>
      <c r="ROD13" s="7"/>
      <c r="ROE13" s="7"/>
      <c r="ROF13" s="7"/>
      <c r="ROG13" s="7"/>
      <c r="ROH13" s="7"/>
      <c r="ROI13" s="7"/>
      <c r="ROJ13" s="7"/>
      <c r="ROK13" s="7"/>
      <c r="ROL13" s="7"/>
      <c r="ROM13" s="7"/>
      <c r="RON13" s="7"/>
      <c r="ROO13" s="7"/>
      <c r="ROP13" s="7"/>
      <c r="ROQ13" s="7"/>
      <c r="ROR13" s="7"/>
      <c r="ROS13" s="7"/>
      <c r="ROT13" s="7"/>
      <c r="ROU13" s="7"/>
      <c r="ROV13" s="7"/>
      <c r="ROW13" s="7"/>
      <c r="ROX13" s="7"/>
      <c r="ROY13" s="7"/>
      <c r="ROZ13" s="7"/>
      <c r="RPA13" s="7"/>
      <c r="RPB13" s="7"/>
      <c r="RPC13" s="7"/>
      <c r="RPD13" s="7"/>
      <c r="RPE13" s="7"/>
      <c r="RPF13" s="7"/>
      <c r="RPG13" s="7"/>
      <c r="RPH13" s="7"/>
      <c r="RPI13" s="7"/>
      <c r="RPJ13" s="7"/>
      <c r="RPK13" s="7"/>
      <c r="RPL13" s="7"/>
      <c r="RPM13" s="7"/>
      <c r="RPN13" s="7"/>
      <c r="RPO13" s="7"/>
      <c r="RPP13" s="7"/>
      <c r="RPQ13" s="7"/>
      <c r="RPR13" s="7"/>
      <c r="RPS13" s="7"/>
      <c r="RPT13" s="7"/>
      <c r="RPU13" s="7"/>
      <c r="RPV13" s="7"/>
      <c r="RPW13" s="7"/>
      <c r="RPX13" s="7"/>
      <c r="RPY13" s="7"/>
      <c r="RPZ13" s="7"/>
      <c r="RQA13" s="7"/>
      <c r="RQB13" s="7"/>
      <c r="RQC13" s="7"/>
      <c r="RQD13" s="7"/>
      <c r="RQE13" s="7"/>
      <c r="RQF13" s="7"/>
      <c r="RQG13" s="7"/>
      <c r="RQH13" s="7"/>
      <c r="RQI13" s="7"/>
      <c r="RQJ13" s="7"/>
      <c r="RQK13" s="7"/>
      <c r="RQL13" s="7"/>
      <c r="RQM13" s="7"/>
      <c r="RQN13" s="7"/>
      <c r="RQO13" s="7"/>
      <c r="RQP13" s="7"/>
      <c r="RQQ13" s="7"/>
      <c r="RQR13" s="7"/>
      <c r="RQS13" s="7"/>
      <c r="RQT13" s="7"/>
      <c r="RQU13" s="7"/>
      <c r="RQV13" s="7"/>
      <c r="RQW13" s="7"/>
      <c r="RQX13" s="7"/>
      <c r="RQY13" s="7"/>
      <c r="RQZ13" s="7"/>
      <c r="RRA13" s="7"/>
      <c r="RRB13" s="7"/>
      <c r="RRC13" s="7"/>
      <c r="RRD13" s="7"/>
      <c r="RRE13" s="7"/>
      <c r="RRF13" s="7"/>
      <c r="RRG13" s="7"/>
      <c r="RRH13" s="7"/>
      <c r="RRI13" s="7"/>
      <c r="RRJ13" s="7"/>
      <c r="RRK13" s="7"/>
      <c r="RRL13" s="7"/>
      <c r="RRM13" s="7"/>
      <c r="RRN13" s="7"/>
      <c r="RRO13" s="7"/>
      <c r="RRP13" s="7"/>
      <c r="RRQ13" s="7"/>
      <c r="RRR13" s="7"/>
      <c r="RRS13" s="7"/>
      <c r="RRT13" s="7"/>
      <c r="RRU13" s="7"/>
      <c r="RRV13" s="7"/>
      <c r="RRW13" s="7"/>
      <c r="RRX13" s="7"/>
      <c r="RRY13" s="7"/>
      <c r="RRZ13" s="7"/>
      <c r="RSA13" s="7"/>
      <c r="RSB13" s="7"/>
      <c r="RSC13" s="7"/>
      <c r="RSD13" s="7"/>
      <c r="RSE13" s="7"/>
      <c r="RSF13" s="7"/>
      <c r="RSG13" s="7"/>
      <c r="RSH13" s="7"/>
      <c r="RSI13" s="7"/>
      <c r="RSJ13" s="7"/>
      <c r="RSK13" s="7"/>
      <c r="RSL13" s="7"/>
      <c r="RSM13" s="7"/>
      <c r="RSN13" s="7"/>
      <c r="RSO13" s="7"/>
      <c r="RSP13" s="7"/>
      <c r="RSQ13" s="7"/>
      <c r="RSR13" s="7"/>
      <c r="RSS13" s="7"/>
      <c r="RST13" s="7"/>
      <c r="RSU13" s="7"/>
      <c r="RSV13" s="7"/>
      <c r="RSW13" s="7"/>
      <c r="RSX13" s="7"/>
      <c r="RSY13" s="7"/>
      <c r="RSZ13" s="7"/>
      <c r="RTA13" s="7"/>
      <c r="RTB13" s="7"/>
      <c r="RTC13" s="7"/>
      <c r="RTD13" s="7"/>
      <c r="RTE13" s="7"/>
      <c r="RTF13" s="7"/>
      <c r="RTG13" s="7"/>
      <c r="RTH13" s="7"/>
      <c r="RTI13" s="7"/>
      <c r="RTJ13" s="7"/>
      <c r="RTK13" s="7"/>
      <c r="RTL13" s="7"/>
      <c r="RTM13" s="7"/>
      <c r="RTN13" s="7"/>
      <c r="RTO13" s="7"/>
      <c r="RTP13" s="7"/>
      <c r="RTQ13" s="7"/>
      <c r="RTR13" s="7"/>
      <c r="RTS13" s="7"/>
      <c r="RTT13" s="7"/>
      <c r="RTU13" s="7"/>
      <c r="RTV13" s="7"/>
      <c r="RTW13" s="7"/>
      <c r="RTX13" s="7"/>
      <c r="RTY13" s="7"/>
      <c r="RTZ13" s="7"/>
      <c r="RUA13" s="7"/>
      <c r="RUB13" s="7"/>
      <c r="RUC13" s="7"/>
      <c r="RUD13" s="7"/>
      <c r="RUE13" s="7"/>
      <c r="RUF13" s="7"/>
      <c r="RUG13" s="7"/>
      <c r="RUH13" s="7"/>
      <c r="RUI13" s="7"/>
      <c r="RUJ13" s="7"/>
      <c r="RUK13" s="7"/>
      <c r="RUL13" s="7"/>
      <c r="RUM13" s="7"/>
      <c r="RUN13" s="7"/>
      <c r="RUO13" s="7"/>
      <c r="RUP13" s="7"/>
      <c r="RUQ13" s="7"/>
      <c r="RUR13" s="7"/>
      <c r="RUS13" s="7"/>
      <c r="RUT13" s="7"/>
      <c r="RUU13" s="7"/>
      <c r="RUV13" s="7"/>
      <c r="RUW13" s="7"/>
      <c r="RUX13" s="7"/>
      <c r="RUY13" s="7"/>
      <c r="RUZ13" s="7"/>
      <c r="RVA13" s="7"/>
      <c r="RVB13" s="7"/>
      <c r="RVC13" s="7"/>
      <c r="RVD13" s="7"/>
      <c r="RVE13" s="7"/>
      <c r="RVF13" s="7"/>
      <c r="RVG13" s="7"/>
      <c r="RVH13" s="7"/>
      <c r="RVI13" s="7"/>
      <c r="RVJ13" s="7"/>
      <c r="RVK13" s="7"/>
      <c r="RVL13" s="7"/>
      <c r="RVM13" s="7"/>
      <c r="RVN13" s="7"/>
      <c r="RVO13" s="7"/>
      <c r="RVP13" s="7"/>
      <c r="RVQ13" s="7"/>
      <c r="RVR13" s="7"/>
      <c r="RVS13" s="7"/>
      <c r="RVT13" s="7"/>
      <c r="RVU13" s="7"/>
      <c r="RVV13" s="7"/>
      <c r="RVW13" s="7"/>
      <c r="RVX13" s="7"/>
      <c r="RVY13" s="7"/>
      <c r="RVZ13" s="7"/>
      <c r="RWA13" s="7"/>
      <c r="RWB13" s="7"/>
      <c r="RWC13" s="7"/>
      <c r="RWD13" s="7"/>
      <c r="RWE13" s="7"/>
      <c r="RWF13" s="7"/>
      <c r="RWG13" s="7"/>
      <c r="RWH13" s="7"/>
      <c r="RWI13" s="7"/>
      <c r="RWJ13" s="7"/>
      <c r="RWK13" s="7"/>
      <c r="RWL13" s="7"/>
      <c r="RWM13" s="7"/>
      <c r="RWN13" s="7"/>
      <c r="RWO13" s="7"/>
      <c r="RWP13" s="7"/>
      <c r="RWQ13" s="7"/>
      <c r="RWR13" s="7"/>
      <c r="RWS13" s="7"/>
      <c r="RWT13" s="7"/>
      <c r="RWU13" s="7"/>
      <c r="RWV13" s="7"/>
      <c r="RWW13" s="7"/>
      <c r="RWX13" s="7"/>
      <c r="RWY13" s="7"/>
      <c r="RWZ13" s="7"/>
      <c r="RXA13" s="7"/>
      <c r="RXB13" s="7"/>
      <c r="RXC13" s="7"/>
      <c r="RXD13" s="7"/>
      <c r="RXE13" s="7"/>
      <c r="RXF13" s="7"/>
      <c r="RXG13" s="7"/>
      <c r="RXH13" s="7"/>
      <c r="RXI13" s="7"/>
      <c r="RXJ13" s="7"/>
      <c r="RXK13" s="7"/>
      <c r="RXL13" s="7"/>
      <c r="RXM13" s="7"/>
      <c r="RXN13" s="7"/>
      <c r="RXO13" s="7"/>
      <c r="RXP13" s="7"/>
      <c r="RXQ13" s="7"/>
      <c r="RXR13" s="7"/>
      <c r="RXS13" s="7"/>
      <c r="RXT13" s="7"/>
      <c r="RXU13" s="7"/>
      <c r="RXV13" s="7"/>
      <c r="RXW13" s="7"/>
      <c r="RXX13" s="7"/>
      <c r="RXY13" s="7"/>
      <c r="RXZ13" s="7"/>
      <c r="RYA13" s="7"/>
      <c r="RYB13" s="7"/>
      <c r="RYC13" s="7"/>
      <c r="RYD13" s="7"/>
      <c r="RYE13" s="7"/>
      <c r="RYF13" s="7"/>
      <c r="RYG13" s="7"/>
      <c r="RYH13" s="7"/>
      <c r="RYI13" s="7"/>
      <c r="RYJ13" s="7"/>
      <c r="RYK13" s="7"/>
      <c r="RYL13" s="7"/>
      <c r="RYM13" s="7"/>
      <c r="RYN13" s="7"/>
      <c r="RYO13" s="7"/>
      <c r="RYP13" s="7"/>
      <c r="RYQ13" s="7"/>
      <c r="RYR13" s="7"/>
      <c r="RYS13" s="7"/>
      <c r="RYT13" s="7"/>
      <c r="RYU13" s="7"/>
      <c r="RYV13" s="7"/>
      <c r="RYW13" s="7"/>
      <c r="RYX13" s="7"/>
      <c r="RYY13" s="7"/>
      <c r="RYZ13" s="7"/>
      <c r="RZA13" s="7"/>
      <c r="RZB13" s="7"/>
      <c r="RZC13" s="7"/>
      <c r="RZD13" s="7"/>
      <c r="RZE13" s="7"/>
      <c r="RZF13" s="7"/>
      <c r="RZG13" s="7"/>
      <c r="RZH13" s="7"/>
      <c r="RZI13" s="7"/>
      <c r="RZJ13" s="7"/>
      <c r="RZK13" s="7"/>
      <c r="RZL13" s="7"/>
      <c r="RZM13" s="7"/>
      <c r="RZN13" s="7"/>
      <c r="RZO13" s="7"/>
      <c r="RZP13" s="7"/>
      <c r="RZQ13" s="7"/>
      <c r="RZR13" s="7"/>
      <c r="RZS13" s="7"/>
      <c r="RZT13" s="7"/>
      <c r="RZU13" s="7"/>
      <c r="RZV13" s="7"/>
      <c r="RZW13" s="7"/>
      <c r="RZX13" s="7"/>
      <c r="RZY13" s="7"/>
      <c r="RZZ13" s="7"/>
      <c r="SAA13" s="7"/>
      <c r="SAB13" s="7"/>
      <c r="SAC13" s="7"/>
      <c r="SAD13" s="7"/>
      <c r="SAE13" s="7"/>
      <c r="SAF13" s="7"/>
      <c r="SAG13" s="7"/>
      <c r="SAH13" s="7"/>
      <c r="SAI13" s="7"/>
      <c r="SAJ13" s="7"/>
      <c r="SAK13" s="7"/>
      <c r="SAL13" s="7"/>
      <c r="SAM13" s="7"/>
      <c r="SAN13" s="7"/>
      <c r="SAO13" s="7"/>
      <c r="SAP13" s="7"/>
      <c r="SAQ13" s="7"/>
      <c r="SAR13" s="7"/>
      <c r="SAS13" s="7"/>
      <c r="SAT13" s="7"/>
      <c r="SAU13" s="7"/>
      <c r="SAV13" s="7"/>
      <c r="SAW13" s="7"/>
      <c r="SAX13" s="7"/>
      <c r="SAY13" s="7"/>
      <c r="SAZ13" s="7"/>
      <c r="SBA13" s="7"/>
      <c r="SBB13" s="7"/>
      <c r="SBC13" s="7"/>
      <c r="SBD13" s="7"/>
      <c r="SBE13" s="7"/>
      <c r="SBF13" s="7"/>
      <c r="SBG13" s="7"/>
      <c r="SBH13" s="7"/>
      <c r="SBI13" s="7"/>
      <c r="SBJ13" s="7"/>
      <c r="SBK13" s="7"/>
      <c r="SBL13" s="7"/>
      <c r="SBM13" s="7"/>
      <c r="SBN13" s="7"/>
      <c r="SBO13" s="7"/>
      <c r="SBP13" s="7"/>
      <c r="SBQ13" s="7"/>
      <c r="SBR13" s="7"/>
      <c r="SBS13" s="7"/>
      <c r="SBT13" s="7"/>
      <c r="SBU13" s="7"/>
      <c r="SBV13" s="7"/>
      <c r="SBW13" s="7"/>
      <c r="SBX13" s="7"/>
      <c r="SBY13" s="7"/>
      <c r="SBZ13" s="7"/>
      <c r="SCA13" s="7"/>
      <c r="SCB13" s="7"/>
      <c r="SCC13" s="7"/>
      <c r="SCD13" s="7"/>
      <c r="SCE13" s="7"/>
      <c r="SCF13" s="7"/>
      <c r="SCG13" s="7"/>
      <c r="SCH13" s="7"/>
      <c r="SCI13" s="7"/>
      <c r="SCJ13" s="7"/>
      <c r="SCK13" s="7"/>
      <c r="SCL13" s="7"/>
      <c r="SCM13" s="7"/>
      <c r="SCN13" s="7"/>
      <c r="SCO13" s="7"/>
      <c r="SCP13" s="7"/>
      <c r="SCQ13" s="7"/>
      <c r="SCR13" s="7"/>
      <c r="SCS13" s="7"/>
      <c r="SCT13" s="7"/>
      <c r="SCU13" s="7"/>
      <c r="SCV13" s="7"/>
      <c r="SCW13" s="7"/>
      <c r="SCX13" s="7"/>
      <c r="SCY13" s="7"/>
      <c r="SCZ13" s="7"/>
      <c r="SDA13" s="7"/>
      <c r="SDB13" s="7"/>
      <c r="SDC13" s="7"/>
      <c r="SDD13" s="7"/>
      <c r="SDE13" s="7"/>
      <c r="SDF13" s="7"/>
      <c r="SDG13" s="7"/>
      <c r="SDH13" s="7"/>
      <c r="SDI13" s="7"/>
      <c r="SDJ13" s="7"/>
      <c r="SDK13" s="7"/>
      <c r="SDL13" s="7"/>
      <c r="SDM13" s="7"/>
      <c r="SDN13" s="7"/>
      <c r="SDO13" s="7"/>
      <c r="SDP13" s="7"/>
      <c r="SDQ13" s="7"/>
      <c r="SDR13" s="7"/>
      <c r="SDS13" s="7"/>
      <c r="SDT13" s="7"/>
      <c r="SDU13" s="7"/>
      <c r="SDV13" s="7"/>
      <c r="SDW13" s="7"/>
      <c r="SDX13" s="7"/>
      <c r="SDY13" s="7"/>
      <c r="SDZ13" s="7"/>
      <c r="SEA13" s="7"/>
      <c r="SEB13" s="7"/>
      <c r="SEC13" s="7"/>
      <c r="SED13" s="7"/>
      <c r="SEE13" s="7"/>
      <c r="SEF13" s="7"/>
      <c r="SEG13" s="7"/>
      <c r="SEH13" s="7"/>
      <c r="SEI13" s="7"/>
      <c r="SEJ13" s="7"/>
      <c r="SEK13" s="7"/>
      <c r="SEL13" s="7"/>
      <c r="SEM13" s="7"/>
      <c r="SEN13" s="7"/>
      <c r="SEO13" s="7"/>
      <c r="SEP13" s="7"/>
      <c r="SEQ13" s="7"/>
      <c r="SER13" s="7"/>
      <c r="SES13" s="7"/>
      <c r="SET13" s="7"/>
      <c r="SEU13" s="7"/>
      <c r="SEV13" s="7"/>
      <c r="SEW13" s="7"/>
      <c r="SEX13" s="7"/>
      <c r="SEY13" s="7"/>
      <c r="SEZ13" s="7"/>
      <c r="SFA13" s="7"/>
      <c r="SFB13" s="7"/>
      <c r="SFC13" s="7"/>
      <c r="SFD13" s="7"/>
      <c r="SFE13" s="7"/>
      <c r="SFF13" s="7"/>
      <c r="SFG13" s="7"/>
      <c r="SFH13" s="7"/>
      <c r="SFI13" s="7"/>
      <c r="SFJ13" s="7"/>
      <c r="SFK13" s="7"/>
      <c r="SFL13" s="7"/>
      <c r="SFM13" s="7"/>
      <c r="SFN13" s="7"/>
      <c r="SFO13" s="7"/>
      <c r="SFP13" s="7"/>
      <c r="SFQ13" s="7"/>
      <c r="SFR13" s="7"/>
      <c r="SFS13" s="7"/>
      <c r="SFT13" s="7"/>
      <c r="SFU13" s="7"/>
      <c r="SFV13" s="7"/>
      <c r="SFW13" s="7"/>
      <c r="SFX13" s="7"/>
      <c r="SFY13" s="7"/>
      <c r="SFZ13" s="7"/>
      <c r="SGA13" s="7"/>
      <c r="SGB13" s="7"/>
      <c r="SGC13" s="7"/>
      <c r="SGD13" s="7"/>
      <c r="SGE13" s="7"/>
      <c r="SGF13" s="7"/>
      <c r="SGG13" s="7"/>
      <c r="SGH13" s="7"/>
      <c r="SGI13" s="7"/>
      <c r="SGJ13" s="7"/>
      <c r="SGK13" s="7"/>
      <c r="SGL13" s="7"/>
      <c r="SGM13" s="7"/>
      <c r="SGN13" s="7"/>
      <c r="SGO13" s="7"/>
      <c r="SGP13" s="7"/>
      <c r="SGQ13" s="7"/>
      <c r="SGR13" s="7"/>
      <c r="SGS13" s="7"/>
      <c r="SGT13" s="7"/>
      <c r="SGU13" s="7"/>
      <c r="SGV13" s="7"/>
      <c r="SGW13" s="7"/>
      <c r="SGX13" s="7"/>
      <c r="SGY13" s="7"/>
      <c r="SGZ13" s="7"/>
      <c r="SHA13" s="7"/>
      <c r="SHB13" s="7"/>
      <c r="SHC13" s="7"/>
      <c r="SHD13" s="7"/>
      <c r="SHE13" s="7"/>
      <c r="SHF13" s="7"/>
      <c r="SHG13" s="7"/>
      <c r="SHH13" s="7"/>
      <c r="SHI13" s="7"/>
      <c r="SHJ13" s="7"/>
      <c r="SHK13" s="7"/>
      <c r="SHL13" s="7"/>
      <c r="SHM13" s="7"/>
      <c r="SHN13" s="7"/>
      <c r="SHO13" s="7"/>
      <c r="SHP13" s="7"/>
      <c r="SHQ13" s="7"/>
      <c r="SHR13" s="7"/>
      <c r="SHS13" s="7"/>
      <c r="SHT13" s="7"/>
      <c r="SHU13" s="7"/>
      <c r="SHV13" s="7"/>
      <c r="SHW13" s="7"/>
      <c r="SHX13" s="7"/>
      <c r="SHY13" s="7"/>
      <c r="SHZ13" s="7"/>
      <c r="SIA13" s="7"/>
      <c r="SIB13" s="7"/>
      <c r="SIC13" s="7"/>
      <c r="SID13" s="7"/>
      <c r="SIE13" s="7"/>
      <c r="SIF13" s="7"/>
      <c r="SIG13" s="7"/>
      <c r="SIH13" s="7"/>
      <c r="SII13" s="7"/>
      <c r="SIJ13" s="7"/>
      <c r="SIK13" s="7"/>
      <c r="SIL13" s="7"/>
      <c r="SIM13" s="7"/>
      <c r="SIN13" s="7"/>
      <c r="SIO13" s="7"/>
      <c r="SIP13" s="7"/>
      <c r="SIQ13" s="7"/>
      <c r="SIR13" s="7"/>
      <c r="SIS13" s="7"/>
      <c r="SIT13" s="7"/>
      <c r="SIU13" s="7"/>
      <c r="SIV13" s="7"/>
      <c r="SIW13" s="7"/>
      <c r="SIX13" s="7"/>
      <c r="SIY13" s="7"/>
      <c r="SIZ13" s="7"/>
      <c r="SJA13" s="7"/>
      <c r="SJB13" s="7"/>
      <c r="SJC13" s="7"/>
      <c r="SJD13" s="7"/>
      <c r="SJE13" s="7"/>
      <c r="SJF13" s="7"/>
      <c r="SJG13" s="7"/>
      <c r="SJH13" s="7"/>
      <c r="SJI13" s="7"/>
      <c r="SJJ13" s="7"/>
      <c r="SJK13" s="7"/>
      <c r="SJL13" s="7"/>
      <c r="SJM13" s="7"/>
      <c r="SJN13" s="7"/>
      <c r="SJO13" s="7"/>
      <c r="SJP13" s="7"/>
      <c r="SJQ13" s="7"/>
      <c r="SJR13" s="7"/>
      <c r="SJS13" s="7"/>
      <c r="SJT13" s="7"/>
      <c r="SJU13" s="7"/>
      <c r="SJV13" s="7"/>
      <c r="SJW13" s="7"/>
      <c r="SJX13" s="7"/>
      <c r="SJY13" s="7"/>
      <c r="SJZ13" s="7"/>
      <c r="SKA13" s="7"/>
      <c r="SKB13" s="7"/>
      <c r="SKC13" s="7"/>
      <c r="SKD13" s="7"/>
      <c r="SKE13" s="7"/>
      <c r="SKF13" s="7"/>
      <c r="SKG13" s="7"/>
      <c r="SKH13" s="7"/>
      <c r="SKI13" s="7"/>
      <c r="SKJ13" s="7"/>
      <c r="SKK13" s="7"/>
      <c r="SKL13" s="7"/>
      <c r="SKM13" s="7"/>
      <c r="SKN13" s="7"/>
      <c r="SKO13" s="7"/>
      <c r="SKP13" s="7"/>
      <c r="SKQ13" s="7"/>
      <c r="SKR13" s="7"/>
      <c r="SKS13" s="7"/>
      <c r="SKT13" s="7"/>
      <c r="SKU13" s="7"/>
      <c r="SKV13" s="7"/>
      <c r="SKW13" s="7"/>
      <c r="SKX13" s="7"/>
      <c r="SKY13" s="7"/>
      <c r="SKZ13" s="7"/>
      <c r="SLA13" s="7"/>
      <c r="SLB13" s="7"/>
      <c r="SLC13" s="7"/>
      <c r="SLD13" s="7"/>
      <c r="SLE13" s="7"/>
      <c r="SLF13" s="7"/>
      <c r="SLG13" s="7"/>
      <c r="SLH13" s="7"/>
      <c r="SLI13" s="7"/>
      <c r="SLJ13" s="7"/>
      <c r="SLK13" s="7"/>
      <c r="SLL13" s="7"/>
      <c r="SLM13" s="7"/>
      <c r="SLN13" s="7"/>
      <c r="SLO13" s="7"/>
      <c r="SLP13" s="7"/>
      <c r="SLQ13" s="7"/>
      <c r="SLR13" s="7"/>
      <c r="SLS13" s="7"/>
      <c r="SLT13" s="7"/>
      <c r="SLU13" s="7"/>
      <c r="SLV13" s="7"/>
      <c r="SLW13" s="7"/>
      <c r="SLX13" s="7"/>
      <c r="SLY13" s="7"/>
      <c r="SLZ13" s="7"/>
      <c r="SMA13" s="7"/>
      <c r="SMB13" s="7"/>
      <c r="SMC13" s="7"/>
      <c r="SMD13" s="7"/>
      <c r="SME13" s="7"/>
      <c r="SMF13" s="7"/>
      <c r="SMG13" s="7"/>
      <c r="SMH13" s="7"/>
      <c r="SMI13" s="7"/>
      <c r="SMJ13" s="7"/>
      <c r="SMK13" s="7"/>
      <c r="SML13" s="7"/>
      <c r="SMM13" s="7"/>
      <c r="SMN13" s="7"/>
      <c r="SMO13" s="7"/>
      <c r="SMP13" s="7"/>
      <c r="SMQ13" s="7"/>
      <c r="SMR13" s="7"/>
      <c r="SMS13" s="7"/>
      <c r="SMT13" s="7"/>
      <c r="SMU13" s="7"/>
      <c r="SMV13" s="7"/>
      <c r="SMW13" s="7"/>
      <c r="SMX13" s="7"/>
      <c r="SMY13" s="7"/>
      <c r="SMZ13" s="7"/>
      <c r="SNA13" s="7"/>
      <c r="SNB13" s="7"/>
      <c r="SNC13" s="7"/>
      <c r="SND13" s="7"/>
      <c r="SNE13" s="7"/>
      <c r="SNF13" s="7"/>
      <c r="SNG13" s="7"/>
      <c r="SNH13" s="7"/>
      <c r="SNI13" s="7"/>
      <c r="SNJ13" s="7"/>
      <c r="SNK13" s="7"/>
      <c r="SNL13" s="7"/>
      <c r="SNM13" s="7"/>
      <c r="SNN13" s="7"/>
      <c r="SNO13" s="7"/>
      <c r="SNP13" s="7"/>
      <c r="SNQ13" s="7"/>
      <c r="SNR13" s="7"/>
      <c r="SNS13" s="7"/>
      <c r="SNT13" s="7"/>
      <c r="SNU13" s="7"/>
      <c r="SNV13" s="7"/>
      <c r="SNW13" s="7"/>
      <c r="SNX13" s="7"/>
      <c r="SNY13" s="7"/>
      <c r="SNZ13" s="7"/>
      <c r="SOA13" s="7"/>
      <c r="SOB13" s="7"/>
      <c r="SOC13" s="7"/>
      <c r="SOD13" s="7"/>
      <c r="SOE13" s="7"/>
      <c r="SOF13" s="7"/>
      <c r="SOG13" s="7"/>
      <c r="SOH13" s="7"/>
      <c r="SOI13" s="7"/>
      <c r="SOJ13" s="7"/>
      <c r="SOK13" s="7"/>
      <c r="SOL13" s="7"/>
      <c r="SOM13" s="7"/>
      <c r="SON13" s="7"/>
      <c r="SOO13" s="7"/>
      <c r="SOP13" s="7"/>
      <c r="SOQ13" s="7"/>
      <c r="SOR13" s="7"/>
      <c r="SOS13" s="7"/>
      <c r="SOT13" s="7"/>
      <c r="SOU13" s="7"/>
      <c r="SOV13" s="7"/>
      <c r="SOW13" s="7"/>
      <c r="SOX13" s="7"/>
      <c r="SOY13" s="7"/>
      <c r="SOZ13" s="7"/>
      <c r="SPA13" s="7"/>
      <c r="SPB13" s="7"/>
      <c r="SPC13" s="7"/>
      <c r="SPD13" s="7"/>
      <c r="SPE13" s="7"/>
      <c r="SPF13" s="7"/>
      <c r="SPG13" s="7"/>
      <c r="SPH13" s="7"/>
      <c r="SPI13" s="7"/>
      <c r="SPJ13" s="7"/>
      <c r="SPK13" s="7"/>
      <c r="SPL13" s="7"/>
      <c r="SPM13" s="7"/>
      <c r="SPN13" s="7"/>
      <c r="SPO13" s="7"/>
      <c r="SPP13" s="7"/>
      <c r="SPQ13" s="7"/>
      <c r="SPR13" s="7"/>
      <c r="SPS13" s="7"/>
      <c r="SPT13" s="7"/>
      <c r="SPU13" s="7"/>
      <c r="SPV13" s="7"/>
      <c r="SPW13" s="7"/>
      <c r="SPX13" s="7"/>
      <c r="SPY13" s="7"/>
      <c r="SPZ13" s="7"/>
      <c r="SQA13" s="7"/>
      <c r="SQB13" s="7"/>
      <c r="SQC13" s="7"/>
      <c r="SQD13" s="7"/>
      <c r="SQE13" s="7"/>
      <c r="SQF13" s="7"/>
      <c r="SQG13" s="7"/>
      <c r="SQH13" s="7"/>
      <c r="SQI13" s="7"/>
      <c r="SQJ13" s="7"/>
      <c r="SQK13" s="7"/>
      <c r="SQL13" s="7"/>
      <c r="SQM13" s="7"/>
      <c r="SQN13" s="7"/>
      <c r="SQO13" s="7"/>
      <c r="SQP13" s="7"/>
      <c r="SQQ13" s="7"/>
      <c r="SQR13" s="7"/>
      <c r="SQS13" s="7"/>
      <c r="SQT13" s="7"/>
      <c r="SQU13" s="7"/>
      <c r="SQV13" s="7"/>
      <c r="SQW13" s="7"/>
      <c r="SQX13" s="7"/>
      <c r="SQY13" s="7"/>
      <c r="SQZ13" s="7"/>
      <c r="SRA13" s="7"/>
      <c r="SRB13" s="7"/>
      <c r="SRC13" s="7"/>
      <c r="SRD13" s="7"/>
      <c r="SRE13" s="7"/>
      <c r="SRF13" s="7"/>
      <c r="SRG13" s="7"/>
      <c r="SRH13" s="7"/>
      <c r="SRI13" s="7"/>
      <c r="SRJ13" s="7"/>
      <c r="SRK13" s="7"/>
      <c r="SRL13" s="7"/>
      <c r="SRM13" s="7"/>
      <c r="SRN13" s="7"/>
      <c r="SRO13" s="7"/>
      <c r="SRP13" s="7"/>
      <c r="SRQ13" s="7"/>
      <c r="SRR13" s="7"/>
      <c r="SRS13" s="7"/>
      <c r="SRT13" s="7"/>
      <c r="SRU13" s="7"/>
      <c r="SRV13" s="7"/>
      <c r="SRW13" s="7"/>
      <c r="SRX13" s="7"/>
      <c r="SRY13" s="7"/>
      <c r="SRZ13" s="7"/>
      <c r="SSA13" s="7"/>
      <c r="SSB13" s="7"/>
      <c r="SSC13" s="7"/>
      <c r="SSD13" s="7"/>
      <c r="SSE13" s="7"/>
      <c r="SSF13" s="7"/>
      <c r="SSG13" s="7"/>
      <c r="SSH13" s="7"/>
      <c r="SSI13" s="7"/>
      <c r="SSJ13" s="7"/>
      <c r="SSK13" s="7"/>
      <c r="SSL13" s="7"/>
      <c r="SSM13" s="7"/>
      <c r="SSN13" s="7"/>
      <c r="SSO13" s="7"/>
      <c r="SSP13" s="7"/>
      <c r="SSQ13" s="7"/>
      <c r="SSR13" s="7"/>
      <c r="SSS13" s="7"/>
      <c r="SST13" s="7"/>
      <c r="SSU13" s="7"/>
      <c r="SSV13" s="7"/>
      <c r="SSW13" s="7"/>
      <c r="SSX13" s="7"/>
      <c r="SSY13" s="7"/>
      <c r="SSZ13" s="7"/>
      <c r="STA13" s="7"/>
      <c r="STB13" s="7"/>
      <c r="STC13" s="7"/>
      <c r="STD13" s="7"/>
      <c r="STE13" s="7"/>
      <c r="STF13" s="7"/>
      <c r="STG13" s="7"/>
      <c r="STH13" s="7"/>
      <c r="STI13" s="7"/>
      <c r="STJ13" s="7"/>
      <c r="STK13" s="7"/>
      <c r="STL13" s="7"/>
      <c r="STM13" s="7"/>
      <c r="STN13" s="7"/>
      <c r="STO13" s="7"/>
      <c r="STP13" s="7"/>
      <c r="STQ13" s="7"/>
      <c r="STR13" s="7"/>
      <c r="STS13" s="7"/>
      <c r="STT13" s="7"/>
      <c r="STU13" s="7"/>
      <c r="STV13" s="7"/>
      <c r="STW13" s="7"/>
      <c r="STX13" s="7"/>
      <c r="STY13" s="7"/>
      <c r="STZ13" s="7"/>
      <c r="SUA13" s="7"/>
      <c r="SUB13" s="7"/>
      <c r="SUC13" s="7"/>
      <c r="SUD13" s="7"/>
      <c r="SUE13" s="7"/>
      <c r="SUF13" s="7"/>
      <c r="SUG13" s="7"/>
      <c r="SUH13" s="7"/>
      <c r="SUI13" s="7"/>
      <c r="SUJ13" s="7"/>
      <c r="SUK13" s="7"/>
      <c r="SUL13" s="7"/>
      <c r="SUM13" s="7"/>
      <c r="SUN13" s="7"/>
      <c r="SUO13" s="7"/>
      <c r="SUP13" s="7"/>
      <c r="SUQ13" s="7"/>
      <c r="SUR13" s="7"/>
      <c r="SUS13" s="7"/>
      <c r="SUT13" s="7"/>
      <c r="SUU13" s="7"/>
      <c r="SUV13" s="7"/>
      <c r="SUW13" s="7"/>
      <c r="SUX13" s="7"/>
      <c r="SUY13" s="7"/>
      <c r="SUZ13" s="7"/>
      <c r="SVA13" s="7"/>
      <c r="SVB13" s="7"/>
      <c r="SVC13" s="7"/>
      <c r="SVD13" s="7"/>
      <c r="SVE13" s="7"/>
      <c r="SVF13" s="7"/>
      <c r="SVG13" s="7"/>
      <c r="SVH13" s="7"/>
      <c r="SVI13" s="7"/>
      <c r="SVJ13" s="7"/>
      <c r="SVK13" s="7"/>
      <c r="SVL13" s="7"/>
      <c r="SVM13" s="7"/>
      <c r="SVN13" s="7"/>
      <c r="SVO13" s="7"/>
      <c r="SVP13" s="7"/>
      <c r="SVQ13" s="7"/>
      <c r="SVR13" s="7"/>
      <c r="SVS13" s="7"/>
      <c r="SVT13" s="7"/>
      <c r="SVU13" s="7"/>
      <c r="SVV13" s="7"/>
      <c r="SVW13" s="7"/>
      <c r="SVX13" s="7"/>
      <c r="SVY13" s="7"/>
      <c r="SVZ13" s="7"/>
      <c r="SWA13" s="7"/>
      <c r="SWB13" s="7"/>
      <c r="SWC13" s="7"/>
      <c r="SWD13" s="7"/>
      <c r="SWE13" s="7"/>
      <c r="SWF13" s="7"/>
      <c r="SWG13" s="7"/>
      <c r="SWH13" s="7"/>
      <c r="SWI13" s="7"/>
      <c r="SWJ13" s="7"/>
      <c r="SWK13" s="7"/>
      <c r="SWL13" s="7"/>
      <c r="SWM13" s="7"/>
      <c r="SWN13" s="7"/>
      <c r="SWO13" s="7"/>
      <c r="SWP13" s="7"/>
      <c r="SWQ13" s="7"/>
      <c r="SWR13" s="7"/>
      <c r="SWS13" s="7"/>
      <c r="SWT13" s="7"/>
      <c r="SWU13" s="7"/>
      <c r="SWV13" s="7"/>
      <c r="SWW13" s="7"/>
      <c r="SWX13" s="7"/>
      <c r="SWY13" s="7"/>
      <c r="SWZ13" s="7"/>
      <c r="SXA13" s="7"/>
      <c r="SXB13" s="7"/>
      <c r="SXC13" s="7"/>
      <c r="SXD13" s="7"/>
      <c r="SXE13" s="7"/>
      <c r="SXF13" s="7"/>
      <c r="SXG13" s="7"/>
      <c r="SXH13" s="7"/>
      <c r="SXI13" s="7"/>
      <c r="SXJ13" s="7"/>
      <c r="SXK13" s="7"/>
      <c r="SXL13" s="7"/>
      <c r="SXM13" s="7"/>
      <c r="SXN13" s="7"/>
      <c r="SXO13" s="7"/>
      <c r="SXP13" s="7"/>
      <c r="SXQ13" s="7"/>
      <c r="SXR13" s="7"/>
      <c r="SXS13" s="7"/>
      <c r="SXT13" s="7"/>
      <c r="SXU13" s="7"/>
      <c r="SXV13" s="7"/>
      <c r="SXW13" s="7"/>
      <c r="SXX13" s="7"/>
      <c r="SXY13" s="7"/>
      <c r="SXZ13" s="7"/>
      <c r="SYA13" s="7"/>
      <c r="SYB13" s="7"/>
      <c r="SYC13" s="7"/>
      <c r="SYD13" s="7"/>
      <c r="SYE13" s="7"/>
      <c r="SYF13" s="7"/>
      <c r="SYG13" s="7"/>
      <c r="SYH13" s="7"/>
      <c r="SYI13" s="7"/>
      <c r="SYJ13" s="7"/>
      <c r="SYK13" s="7"/>
      <c r="SYL13" s="7"/>
      <c r="SYM13" s="7"/>
      <c r="SYN13" s="7"/>
      <c r="SYO13" s="7"/>
      <c r="SYP13" s="7"/>
      <c r="SYQ13" s="7"/>
      <c r="SYR13" s="7"/>
      <c r="SYS13" s="7"/>
      <c r="SYT13" s="7"/>
      <c r="SYU13" s="7"/>
      <c r="SYV13" s="7"/>
      <c r="SYW13" s="7"/>
      <c r="SYX13" s="7"/>
      <c r="SYY13" s="7"/>
      <c r="SYZ13" s="7"/>
      <c r="SZA13" s="7"/>
      <c r="SZB13" s="7"/>
      <c r="SZC13" s="7"/>
      <c r="SZD13" s="7"/>
      <c r="SZE13" s="7"/>
      <c r="SZF13" s="7"/>
      <c r="SZG13" s="7"/>
      <c r="SZH13" s="7"/>
      <c r="SZI13" s="7"/>
      <c r="SZJ13" s="7"/>
      <c r="SZK13" s="7"/>
      <c r="SZL13" s="7"/>
      <c r="SZM13" s="7"/>
      <c r="SZN13" s="7"/>
      <c r="SZO13" s="7"/>
      <c r="SZP13" s="7"/>
      <c r="SZQ13" s="7"/>
      <c r="SZR13" s="7"/>
      <c r="SZS13" s="7"/>
      <c r="SZT13" s="7"/>
      <c r="SZU13" s="7"/>
      <c r="SZV13" s="7"/>
      <c r="SZW13" s="7"/>
      <c r="SZX13" s="7"/>
      <c r="SZY13" s="7"/>
      <c r="SZZ13" s="7"/>
      <c r="TAA13" s="7"/>
      <c r="TAB13" s="7"/>
      <c r="TAC13" s="7"/>
      <c r="TAD13" s="7"/>
      <c r="TAE13" s="7"/>
      <c r="TAF13" s="7"/>
      <c r="TAG13" s="7"/>
      <c r="TAH13" s="7"/>
      <c r="TAI13" s="7"/>
      <c r="TAJ13" s="7"/>
      <c r="TAK13" s="7"/>
      <c r="TAL13" s="7"/>
      <c r="TAM13" s="7"/>
      <c r="TAN13" s="7"/>
      <c r="TAO13" s="7"/>
      <c r="TAP13" s="7"/>
      <c r="TAQ13" s="7"/>
      <c r="TAR13" s="7"/>
      <c r="TAS13" s="7"/>
      <c r="TAT13" s="7"/>
      <c r="TAU13" s="7"/>
      <c r="TAV13" s="7"/>
      <c r="TAW13" s="7"/>
      <c r="TAX13" s="7"/>
      <c r="TAY13" s="7"/>
      <c r="TAZ13" s="7"/>
      <c r="TBA13" s="7"/>
      <c r="TBB13" s="7"/>
      <c r="TBC13" s="7"/>
      <c r="TBD13" s="7"/>
      <c r="TBE13" s="7"/>
      <c r="TBF13" s="7"/>
      <c r="TBG13" s="7"/>
      <c r="TBH13" s="7"/>
      <c r="TBI13" s="7"/>
      <c r="TBJ13" s="7"/>
      <c r="TBK13" s="7"/>
      <c r="TBL13" s="7"/>
      <c r="TBM13" s="7"/>
      <c r="TBN13" s="7"/>
      <c r="TBO13" s="7"/>
      <c r="TBP13" s="7"/>
      <c r="TBQ13" s="7"/>
      <c r="TBR13" s="7"/>
      <c r="TBS13" s="7"/>
      <c r="TBT13" s="7"/>
      <c r="TBU13" s="7"/>
      <c r="TBV13" s="7"/>
      <c r="TBW13" s="7"/>
      <c r="TBX13" s="7"/>
      <c r="TBY13" s="7"/>
      <c r="TBZ13" s="7"/>
      <c r="TCA13" s="7"/>
      <c r="TCB13" s="7"/>
      <c r="TCC13" s="7"/>
      <c r="TCD13" s="7"/>
      <c r="TCE13" s="7"/>
      <c r="TCF13" s="7"/>
      <c r="TCG13" s="7"/>
      <c r="TCH13" s="7"/>
      <c r="TCI13" s="7"/>
      <c r="TCJ13" s="7"/>
      <c r="TCK13" s="7"/>
      <c r="TCL13" s="7"/>
      <c r="TCM13" s="7"/>
      <c r="TCN13" s="7"/>
      <c r="TCO13" s="7"/>
      <c r="TCP13" s="7"/>
      <c r="TCQ13" s="7"/>
      <c r="TCR13" s="7"/>
      <c r="TCS13" s="7"/>
      <c r="TCT13" s="7"/>
      <c r="TCU13" s="7"/>
      <c r="TCV13" s="7"/>
      <c r="TCW13" s="7"/>
      <c r="TCX13" s="7"/>
      <c r="TCY13" s="7"/>
      <c r="TCZ13" s="7"/>
      <c r="TDA13" s="7"/>
      <c r="TDB13" s="7"/>
      <c r="TDC13" s="7"/>
      <c r="TDD13" s="7"/>
      <c r="TDE13" s="7"/>
      <c r="TDF13" s="7"/>
      <c r="TDG13" s="7"/>
      <c r="TDH13" s="7"/>
      <c r="TDI13" s="7"/>
      <c r="TDJ13" s="7"/>
      <c r="TDK13" s="7"/>
      <c r="TDL13" s="7"/>
      <c r="TDM13" s="7"/>
      <c r="TDN13" s="7"/>
      <c r="TDO13" s="7"/>
      <c r="TDP13" s="7"/>
      <c r="TDQ13" s="7"/>
      <c r="TDR13" s="7"/>
      <c r="TDS13" s="7"/>
      <c r="TDT13" s="7"/>
      <c r="TDU13" s="7"/>
      <c r="TDV13" s="7"/>
      <c r="TDW13" s="7"/>
      <c r="TDX13" s="7"/>
      <c r="TDY13" s="7"/>
      <c r="TDZ13" s="7"/>
      <c r="TEA13" s="7"/>
      <c r="TEB13" s="7"/>
      <c r="TEC13" s="7"/>
      <c r="TED13" s="7"/>
      <c r="TEE13" s="7"/>
      <c r="TEF13" s="7"/>
      <c r="TEG13" s="7"/>
      <c r="TEH13" s="7"/>
      <c r="TEI13" s="7"/>
      <c r="TEJ13" s="7"/>
      <c r="TEK13" s="7"/>
      <c r="TEL13" s="7"/>
      <c r="TEM13" s="7"/>
      <c r="TEN13" s="7"/>
      <c r="TEO13" s="7"/>
      <c r="TEP13" s="7"/>
      <c r="TEQ13" s="7"/>
      <c r="TER13" s="7"/>
      <c r="TES13" s="7"/>
      <c r="TET13" s="7"/>
      <c r="TEU13" s="7"/>
      <c r="TEV13" s="7"/>
      <c r="TEW13" s="7"/>
      <c r="TEX13" s="7"/>
      <c r="TEY13" s="7"/>
      <c r="TEZ13" s="7"/>
      <c r="TFA13" s="7"/>
      <c r="TFB13" s="7"/>
      <c r="TFC13" s="7"/>
      <c r="TFD13" s="7"/>
      <c r="TFE13" s="7"/>
      <c r="TFF13" s="7"/>
      <c r="TFG13" s="7"/>
      <c r="TFH13" s="7"/>
      <c r="TFI13" s="7"/>
      <c r="TFJ13" s="7"/>
      <c r="TFK13" s="7"/>
      <c r="TFL13" s="7"/>
      <c r="TFM13" s="7"/>
      <c r="TFN13" s="7"/>
      <c r="TFO13" s="7"/>
      <c r="TFP13" s="7"/>
      <c r="TFQ13" s="7"/>
      <c r="TFR13" s="7"/>
      <c r="TFS13" s="7"/>
      <c r="TFT13" s="7"/>
      <c r="TFU13" s="7"/>
      <c r="TFV13" s="7"/>
      <c r="TFW13" s="7"/>
      <c r="TFX13" s="7"/>
      <c r="TFY13" s="7"/>
      <c r="TFZ13" s="7"/>
      <c r="TGA13" s="7"/>
      <c r="TGB13" s="7"/>
      <c r="TGC13" s="7"/>
      <c r="TGD13" s="7"/>
      <c r="TGE13" s="7"/>
      <c r="TGF13" s="7"/>
      <c r="TGG13" s="7"/>
      <c r="TGH13" s="7"/>
      <c r="TGI13" s="7"/>
      <c r="TGJ13" s="7"/>
      <c r="TGK13" s="7"/>
      <c r="TGL13" s="7"/>
      <c r="TGM13" s="7"/>
      <c r="TGN13" s="7"/>
      <c r="TGO13" s="7"/>
      <c r="TGP13" s="7"/>
      <c r="TGQ13" s="7"/>
      <c r="TGR13" s="7"/>
      <c r="TGS13" s="7"/>
      <c r="TGT13" s="7"/>
      <c r="TGU13" s="7"/>
      <c r="TGV13" s="7"/>
      <c r="TGW13" s="7"/>
      <c r="TGX13" s="7"/>
      <c r="TGY13" s="7"/>
      <c r="TGZ13" s="7"/>
      <c r="THA13" s="7"/>
      <c r="THB13" s="7"/>
      <c r="THC13" s="7"/>
      <c r="THD13" s="7"/>
      <c r="THE13" s="7"/>
      <c r="THF13" s="7"/>
      <c r="THG13" s="7"/>
      <c r="THH13" s="7"/>
      <c r="THI13" s="7"/>
      <c r="THJ13" s="7"/>
      <c r="THK13" s="7"/>
      <c r="THL13" s="7"/>
      <c r="THM13" s="7"/>
      <c r="THN13" s="7"/>
      <c r="THO13" s="7"/>
      <c r="THP13" s="7"/>
      <c r="THQ13" s="7"/>
      <c r="THR13" s="7"/>
      <c r="THS13" s="7"/>
      <c r="THT13" s="7"/>
      <c r="THU13" s="7"/>
      <c r="THV13" s="7"/>
      <c r="THW13" s="7"/>
      <c r="THX13" s="7"/>
      <c r="THY13" s="7"/>
      <c r="THZ13" s="7"/>
      <c r="TIA13" s="7"/>
      <c r="TIB13" s="7"/>
      <c r="TIC13" s="7"/>
      <c r="TID13" s="7"/>
      <c r="TIE13" s="7"/>
      <c r="TIF13" s="7"/>
      <c r="TIG13" s="7"/>
      <c r="TIH13" s="7"/>
      <c r="TII13" s="7"/>
      <c r="TIJ13" s="7"/>
      <c r="TIK13" s="7"/>
      <c r="TIL13" s="7"/>
      <c r="TIM13" s="7"/>
      <c r="TIN13" s="7"/>
      <c r="TIO13" s="7"/>
      <c r="TIP13" s="7"/>
      <c r="TIQ13" s="7"/>
      <c r="TIR13" s="7"/>
      <c r="TIS13" s="7"/>
      <c r="TIT13" s="7"/>
      <c r="TIU13" s="7"/>
      <c r="TIV13" s="7"/>
      <c r="TIW13" s="7"/>
      <c r="TIX13" s="7"/>
      <c r="TIY13" s="7"/>
      <c r="TIZ13" s="7"/>
      <c r="TJA13" s="7"/>
      <c r="TJB13" s="7"/>
      <c r="TJC13" s="7"/>
      <c r="TJD13" s="7"/>
      <c r="TJE13" s="7"/>
      <c r="TJF13" s="7"/>
      <c r="TJG13" s="7"/>
      <c r="TJH13" s="7"/>
      <c r="TJI13" s="7"/>
      <c r="TJJ13" s="7"/>
      <c r="TJK13" s="7"/>
      <c r="TJL13" s="7"/>
      <c r="TJM13" s="7"/>
      <c r="TJN13" s="7"/>
      <c r="TJO13" s="7"/>
      <c r="TJP13" s="7"/>
      <c r="TJQ13" s="7"/>
      <c r="TJR13" s="7"/>
      <c r="TJS13" s="7"/>
      <c r="TJT13" s="7"/>
      <c r="TJU13" s="7"/>
      <c r="TJV13" s="7"/>
      <c r="TJW13" s="7"/>
      <c r="TJX13" s="7"/>
      <c r="TJY13" s="7"/>
      <c r="TJZ13" s="7"/>
      <c r="TKA13" s="7"/>
      <c r="TKB13" s="7"/>
      <c r="TKC13" s="7"/>
      <c r="TKD13" s="7"/>
      <c r="TKE13" s="7"/>
      <c r="TKF13" s="7"/>
      <c r="TKG13" s="7"/>
      <c r="TKH13" s="7"/>
      <c r="TKI13" s="7"/>
      <c r="TKJ13" s="7"/>
      <c r="TKK13" s="7"/>
      <c r="TKL13" s="7"/>
      <c r="TKM13" s="7"/>
      <c r="TKN13" s="7"/>
      <c r="TKO13" s="7"/>
      <c r="TKP13" s="7"/>
      <c r="TKQ13" s="7"/>
      <c r="TKR13" s="7"/>
      <c r="TKS13" s="7"/>
      <c r="TKT13" s="7"/>
      <c r="TKU13" s="7"/>
      <c r="TKV13" s="7"/>
      <c r="TKW13" s="7"/>
      <c r="TKX13" s="7"/>
      <c r="TKY13" s="7"/>
      <c r="TKZ13" s="7"/>
      <c r="TLA13" s="7"/>
      <c r="TLB13" s="7"/>
      <c r="TLC13" s="7"/>
      <c r="TLD13" s="7"/>
      <c r="TLE13" s="7"/>
      <c r="TLF13" s="7"/>
      <c r="TLG13" s="7"/>
      <c r="TLH13" s="7"/>
      <c r="TLI13" s="7"/>
      <c r="TLJ13" s="7"/>
      <c r="TLK13" s="7"/>
      <c r="TLL13" s="7"/>
      <c r="TLM13" s="7"/>
      <c r="TLN13" s="7"/>
      <c r="TLO13" s="7"/>
      <c r="TLP13" s="7"/>
      <c r="TLQ13" s="7"/>
      <c r="TLR13" s="7"/>
      <c r="TLS13" s="7"/>
      <c r="TLT13" s="7"/>
      <c r="TLU13" s="7"/>
      <c r="TLV13" s="7"/>
      <c r="TLW13" s="7"/>
      <c r="TLX13" s="7"/>
      <c r="TLY13" s="7"/>
      <c r="TLZ13" s="7"/>
      <c r="TMA13" s="7"/>
      <c r="TMB13" s="7"/>
      <c r="TMC13" s="7"/>
      <c r="TMD13" s="7"/>
      <c r="TME13" s="7"/>
      <c r="TMF13" s="7"/>
      <c r="TMG13" s="7"/>
      <c r="TMH13" s="7"/>
      <c r="TMI13" s="7"/>
      <c r="TMJ13" s="7"/>
      <c r="TMK13" s="7"/>
      <c r="TML13" s="7"/>
      <c r="TMM13" s="7"/>
      <c r="TMN13" s="7"/>
      <c r="TMO13" s="7"/>
      <c r="TMP13" s="7"/>
      <c r="TMQ13" s="7"/>
      <c r="TMR13" s="7"/>
      <c r="TMS13" s="7"/>
      <c r="TMT13" s="7"/>
      <c r="TMU13" s="7"/>
      <c r="TMV13" s="7"/>
      <c r="TMW13" s="7"/>
      <c r="TMX13" s="7"/>
      <c r="TMY13" s="7"/>
      <c r="TMZ13" s="7"/>
      <c r="TNA13" s="7"/>
      <c r="TNB13" s="7"/>
      <c r="TNC13" s="7"/>
      <c r="TND13" s="7"/>
      <c r="TNE13" s="7"/>
      <c r="TNF13" s="7"/>
      <c r="TNG13" s="7"/>
      <c r="TNH13" s="7"/>
      <c r="TNI13" s="7"/>
      <c r="TNJ13" s="7"/>
      <c r="TNK13" s="7"/>
      <c r="TNL13" s="7"/>
      <c r="TNM13" s="7"/>
      <c r="TNN13" s="7"/>
      <c r="TNO13" s="7"/>
      <c r="TNP13" s="7"/>
      <c r="TNQ13" s="7"/>
      <c r="TNR13" s="7"/>
      <c r="TNS13" s="7"/>
      <c r="TNT13" s="7"/>
      <c r="TNU13" s="7"/>
      <c r="TNV13" s="7"/>
      <c r="TNW13" s="7"/>
      <c r="TNX13" s="7"/>
      <c r="TNY13" s="7"/>
      <c r="TNZ13" s="7"/>
      <c r="TOA13" s="7"/>
      <c r="TOB13" s="7"/>
      <c r="TOC13" s="7"/>
      <c r="TOD13" s="7"/>
      <c r="TOE13" s="7"/>
      <c r="TOF13" s="7"/>
      <c r="TOG13" s="7"/>
      <c r="TOH13" s="7"/>
      <c r="TOI13" s="7"/>
      <c r="TOJ13" s="7"/>
      <c r="TOK13" s="7"/>
      <c r="TOL13" s="7"/>
      <c r="TOM13" s="7"/>
      <c r="TON13" s="7"/>
      <c r="TOO13" s="7"/>
      <c r="TOP13" s="7"/>
      <c r="TOQ13" s="7"/>
      <c r="TOR13" s="7"/>
      <c r="TOS13" s="7"/>
      <c r="TOT13" s="7"/>
      <c r="TOU13" s="7"/>
      <c r="TOV13" s="7"/>
      <c r="TOW13" s="7"/>
      <c r="TOX13" s="7"/>
      <c r="TOY13" s="7"/>
      <c r="TOZ13" s="7"/>
      <c r="TPA13" s="7"/>
      <c r="TPB13" s="7"/>
      <c r="TPC13" s="7"/>
      <c r="TPD13" s="7"/>
      <c r="TPE13" s="7"/>
      <c r="TPF13" s="7"/>
      <c r="TPG13" s="7"/>
      <c r="TPH13" s="7"/>
      <c r="TPI13" s="7"/>
      <c r="TPJ13" s="7"/>
      <c r="TPK13" s="7"/>
      <c r="TPL13" s="7"/>
      <c r="TPM13" s="7"/>
      <c r="TPN13" s="7"/>
      <c r="TPO13" s="7"/>
      <c r="TPP13" s="7"/>
      <c r="TPQ13" s="7"/>
      <c r="TPR13" s="7"/>
      <c r="TPS13" s="7"/>
      <c r="TPT13" s="7"/>
      <c r="TPU13" s="7"/>
      <c r="TPV13" s="7"/>
      <c r="TPW13" s="7"/>
      <c r="TPX13" s="7"/>
      <c r="TPY13" s="7"/>
      <c r="TPZ13" s="7"/>
      <c r="TQA13" s="7"/>
      <c r="TQB13" s="7"/>
      <c r="TQC13" s="7"/>
      <c r="TQD13" s="7"/>
      <c r="TQE13" s="7"/>
      <c r="TQF13" s="7"/>
      <c r="TQG13" s="7"/>
      <c r="TQH13" s="7"/>
      <c r="TQI13" s="7"/>
      <c r="TQJ13" s="7"/>
      <c r="TQK13" s="7"/>
      <c r="TQL13" s="7"/>
      <c r="TQM13" s="7"/>
      <c r="TQN13" s="7"/>
      <c r="TQO13" s="7"/>
      <c r="TQP13" s="7"/>
      <c r="TQQ13" s="7"/>
      <c r="TQR13" s="7"/>
      <c r="TQS13" s="7"/>
      <c r="TQT13" s="7"/>
      <c r="TQU13" s="7"/>
      <c r="TQV13" s="7"/>
      <c r="TQW13" s="7"/>
      <c r="TQX13" s="7"/>
      <c r="TQY13" s="7"/>
      <c r="TQZ13" s="7"/>
      <c r="TRA13" s="7"/>
      <c r="TRB13" s="7"/>
      <c r="TRC13" s="7"/>
      <c r="TRD13" s="7"/>
      <c r="TRE13" s="7"/>
      <c r="TRF13" s="7"/>
      <c r="TRG13" s="7"/>
      <c r="TRH13" s="7"/>
      <c r="TRI13" s="7"/>
      <c r="TRJ13" s="7"/>
      <c r="TRK13" s="7"/>
      <c r="TRL13" s="7"/>
      <c r="TRM13" s="7"/>
      <c r="TRN13" s="7"/>
      <c r="TRO13" s="7"/>
      <c r="TRP13" s="7"/>
      <c r="TRQ13" s="7"/>
      <c r="TRR13" s="7"/>
      <c r="TRS13" s="7"/>
      <c r="TRT13" s="7"/>
      <c r="TRU13" s="7"/>
      <c r="TRV13" s="7"/>
      <c r="TRW13" s="7"/>
      <c r="TRX13" s="7"/>
      <c r="TRY13" s="7"/>
      <c r="TRZ13" s="7"/>
      <c r="TSA13" s="7"/>
      <c r="TSB13" s="7"/>
      <c r="TSC13" s="7"/>
      <c r="TSD13" s="7"/>
      <c r="TSE13" s="7"/>
      <c r="TSF13" s="7"/>
      <c r="TSG13" s="7"/>
      <c r="TSH13" s="7"/>
      <c r="TSI13" s="7"/>
      <c r="TSJ13" s="7"/>
      <c r="TSK13" s="7"/>
      <c r="TSL13" s="7"/>
      <c r="TSM13" s="7"/>
      <c r="TSN13" s="7"/>
      <c r="TSO13" s="7"/>
      <c r="TSP13" s="7"/>
      <c r="TSQ13" s="7"/>
      <c r="TSR13" s="7"/>
      <c r="TSS13" s="7"/>
      <c r="TST13" s="7"/>
      <c r="TSU13" s="7"/>
      <c r="TSV13" s="7"/>
      <c r="TSW13" s="7"/>
      <c r="TSX13" s="7"/>
      <c r="TSY13" s="7"/>
      <c r="TSZ13" s="7"/>
      <c r="TTA13" s="7"/>
      <c r="TTB13" s="7"/>
      <c r="TTC13" s="7"/>
      <c r="TTD13" s="7"/>
      <c r="TTE13" s="7"/>
      <c r="TTF13" s="7"/>
      <c r="TTG13" s="7"/>
      <c r="TTH13" s="7"/>
      <c r="TTI13" s="7"/>
      <c r="TTJ13" s="7"/>
      <c r="TTK13" s="7"/>
      <c r="TTL13" s="7"/>
      <c r="TTM13" s="7"/>
      <c r="TTN13" s="7"/>
      <c r="TTO13" s="7"/>
      <c r="TTP13" s="7"/>
      <c r="TTQ13" s="7"/>
      <c r="TTR13" s="7"/>
      <c r="TTS13" s="7"/>
      <c r="TTT13" s="7"/>
      <c r="TTU13" s="7"/>
      <c r="TTV13" s="7"/>
      <c r="TTW13" s="7"/>
      <c r="TTX13" s="7"/>
      <c r="TTY13" s="7"/>
      <c r="TTZ13" s="7"/>
      <c r="TUA13" s="7"/>
      <c r="TUB13" s="7"/>
      <c r="TUC13" s="7"/>
      <c r="TUD13" s="7"/>
      <c r="TUE13" s="7"/>
      <c r="TUF13" s="7"/>
      <c r="TUG13" s="7"/>
      <c r="TUH13" s="7"/>
      <c r="TUI13" s="7"/>
      <c r="TUJ13" s="7"/>
      <c r="TUK13" s="7"/>
      <c r="TUL13" s="7"/>
      <c r="TUM13" s="7"/>
      <c r="TUN13" s="7"/>
      <c r="TUO13" s="7"/>
      <c r="TUP13" s="7"/>
      <c r="TUQ13" s="7"/>
      <c r="TUR13" s="7"/>
      <c r="TUS13" s="7"/>
      <c r="TUT13" s="7"/>
      <c r="TUU13" s="7"/>
      <c r="TUV13" s="7"/>
      <c r="TUW13" s="7"/>
      <c r="TUX13" s="7"/>
      <c r="TUY13" s="7"/>
      <c r="TUZ13" s="7"/>
      <c r="TVA13" s="7"/>
      <c r="TVB13" s="7"/>
      <c r="TVC13" s="7"/>
      <c r="TVD13" s="7"/>
      <c r="TVE13" s="7"/>
      <c r="TVF13" s="7"/>
      <c r="TVG13" s="7"/>
      <c r="TVH13" s="7"/>
      <c r="TVI13" s="7"/>
      <c r="TVJ13" s="7"/>
      <c r="TVK13" s="7"/>
      <c r="TVL13" s="7"/>
      <c r="TVM13" s="7"/>
      <c r="TVN13" s="7"/>
      <c r="TVO13" s="7"/>
      <c r="TVP13" s="7"/>
      <c r="TVQ13" s="7"/>
      <c r="TVR13" s="7"/>
      <c r="TVS13" s="7"/>
      <c r="TVT13" s="7"/>
      <c r="TVU13" s="7"/>
      <c r="TVV13" s="7"/>
      <c r="TVW13" s="7"/>
      <c r="TVX13" s="7"/>
      <c r="TVY13" s="7"/>
      <c r="TVZ13" s="7"/>
      <c r="TWA13" s="7"/>
      <c r="TWB13" s="7"/>
      <c r="TWC13" s="7"/>
      <c r="TWD13" s="7"/>
      <c r="TWE13" s="7"/>
      <c r="TWF13" s="7"/>
      <c r="TWG13" s="7"/>
      <c r="TWH13" s="7"/>
      <c r="TWI13" s="7"/>
      <c r="TWJ13" s="7"/>
      <c r="TWK13" s="7"/>
      <c r="TWL13" s="7"/>
      <c r="TWM13" s="7"/>
      <c r="TWN13" s="7"/>
      <c r="TWO13" s="7"/>
      <c r="TWP13" s="7"/>
      <c r="TWQ13" s="7"/>
      <c r="TWR13" s="7"/>
      <c r="TWS13" s="7"/>
      <c r="TWT13" s="7"/>
      <c r="TWU13" s="7"/>
      <c r="TWV13" s="7"/>
      <c r="TWW13" s="7"/>
      <c r="TWX13" s="7"/>
      <c r="TWY13" s="7"/>
      <c r="TWZ13" s="7"/>
      <c r="TXA13" s="7"/>
      <c r="TXB13" s="7"/>
      <c r="TXC13" s="7"/>
      <c r="TXD13" s="7"/>
      <c r="TXE13" s="7"/>
      <c r="TXF13" s="7"/>
      <c r="TXG13" s="7"/>
      <c r="TXH13" s="7"/>
      <c r="TXI13" s="7"/>
      <c r="TXJ13" s="7"/>
      <c r="TXK13" s="7"/>
      <c r="TXL13" s="7"/>
      <c r="TXM13" s="7"/>
      <c r="TXN13" s="7"/>
      <c r="TXO13" s="7"/>
      <c r="TXP13" s="7"/>
      <c r="TXQ13" s="7"/>
      <c r="TXR13" s="7"/>
      <c r="TXS13" s="7"/>
      <c r="TXT13" s="7"/>
      <c r="TXU13" s="7"/>
      <c r="TXV13" s="7"/>
      <c r="TXW13" s="7"/>
      <c r="TXX13" s="7"/>
      <c r="TXY13" s="7"/>
      <c r="TXZ13" s="7"/>
      <c r="TYA13" s="7"/>
      <c r="TYB13" s="7"/>
      <c r="TYC13" s="7"/>
      <c r="TYD13" s="7"/>
      <c r="TYE13" s="7"/>
      <c r="TYF13" s="7"/>
      <c r="TYG13" s="7"/>
      <c r="TYH13" s="7"/>
      <c r="TYI13" s="7"/>
      <c r="TYJ13" s="7"/>
      <c r="TYK13" s="7"/>
      <c r="TYL13" s="7"/>
      <c r="TYM13" s="7"/>
      <c r="TYN13" s="7"/>
      <c r="TYO13" s="7"/>
      <c r="TYP13" s="7"/>
      <c r="TYQ13" s="7"/>
      <c r="TYR13" s="7"/>
      <c r="TYS13" s="7"/>
      <c r="TYT13" s="7"/>
      <c r="TYU13" s="7"/>
      <c r="TYV13" s="7"/>
      <c r="TYW13" s="7"/>
      <c r="TYX13" s="7"/>
      <c r="TYY13" s="7"/>
      <c r="TYZ13" s="7"/>
      <c r="TZA13" s="7"/>
      <c r="TZB13" s="7"/>
      <c r="TZC13" s="7"/>
      <c r="TZD13" s="7"/>
      <c r="TZE13" s="7"/>
      <c r="TZF13" s="7"/>
      <c r="TZG13" s="7"/>
      <c r="TZH13" s="7"/>
      <c r="TZI13" s="7"/>
      <c r="TZJ13" s="7"/>
      <c r="TZK13" s="7"/>
      <c r="TZL13" s="7"/>
      <c r="TZM13" s="7"/>
      <c r="TZN13" s="7"/>
      <c r="TZO13" s="7"/>
      <c r="TZP13" s="7"/>
      <c r="TZQ13" s="7"/>
      <c r="TZR13" s="7"/>
      <c r="TZS13" s="7"/>
      <c r="TZT13" s="7"/>
      <c r="TZU13" s="7"/>
      <c r="TZV13" s="7"/>
      <c r="TZW13" s="7"/>
      <c r="TZX13" s="7"/>
      <c r="TZY13" s="7"/>
      <c r="TZZ13" s="7"/>
      <c r="UAA13" s="7"/>
      <c r="UAB13" s="7"/>
      <c r="UAC13" s="7"/>
      <c r="UAD13" s="7"/>
      <c r="UAE13" s="7"/>
      <c r="UAF13" s="7"/>
      <c r="UAG13" s="7"/>
      <c r="UAH13" s="7"/>
      <c r="UAI13" s="7"/>
      <c r="UAJ13" s="7"/>
      <c r="UAK13" s="7"/>
      <c r="UAL13" s="7"/>
      <c r="UAM13" s="7"/>
      <c r="UAN13" s="7"/>
      <c r="UAO13" s="7"/>
      <c r="UAP13" s="7"/>
      <c r="UAQ13" s="7"/>
      <c r="UAR13" s="7"/>
      <c r="UAS13" s="7"/>
      <c r="UAT13" s="7"/>
      <c r="UAU13" s="7"/>
      <c r="UAV13" s="7"/>
      <c r="UAW13" s="7"/>
      <c r="UAX13" s="7"/>
      <c r="UAY13" s="7"/>
      <c r="UAZ13" s="7"/>
      <c r="UBA13" s="7"/>
      <c r="UBB13" s="7"/>
      <c r="UBC13" s="7"/>
      <c r="UBD13" s="7"/>
      <c r="UBE13" s="7"/>
      <c r="UBF13" s="7"/>
      <c r="UBG13" s="7"/>
      <c r="UBH13" s="7"/>
      <c r="UBI13" s="7"/>
      <c r="UBJ13" s="7"/>
      <c r="UBK13" s="7"/>
      <c r="UBL13" s="7"/>
      <c r="UBM13" s="7"/>
      <c r="UBN13" s="7"/>
      <c r="UBO13" s="7"/>
      <c r="UBP13" s="7"/>
      <c r="UBQ13" s="7"/>
      <c r="UBR13" s="7"/>
      <c r="UBS13" s="7"/>
      <c r="UBT13" s="7"/>
      <c r="UBU13" s="7"/>
      <c r="UBV13" s="7"/>
      <c r="UBW13" s="7"/>
      <c r="UBX13" s="7"/>
      <c r="UBY13" s="7"/>
      <c r="UBZ13" s="7"/>
      <c r="UCA13" s="7"/>
      <c r="UCB13" s="7"/>
      <c r="UCC13" s="7"/>
      <c r="UCD13" s="7"/>
      <c r="UCE13" s="7"/>
      <c r="UCF13" s="7"/>
      <c r="UCG13" s="7"/>
      <c r="UCH13" s="7"/>
      <c r="UCI13" s="7"/>
      <c r="UCJ13" s="7"/>
      <c r="UCK13" s="7"/>
      <c r="UCL13" s="7"/>
      <c r="UCM13" s="7"/>
      <c r="UCN13" s="7"/>
      <c r="UCO13" s="7"/>
      <c r="UCP13" s="7"/>
      <c r="UCQ13" s="7"/>
      <c r="UCR13" s="7"/>
      <c r="UCS13" s="7"/>
      <c r="UCT13" s="7"/>
      <c r="UCU13" s="7"/>
      <c r="UCV13" s="7"/>
      <c r="UCW13" s="7"/>
      <c r="UCX13" s="7"/>
      <c r="UCY13" s="7"/>
      <c r="UCZ13" s="7"/>
      <c r="UDA13" s="7"/>
      <c r="UDB13" s="7"/>
      <c r="UDC13" s="7"/>
      <c r="UDD13" s="7"/>
      <c r="UDE13" s="7"/>
      <c r="UDF13" s="7"/>
      <c r="UDG13" s="7"/>
      <c r="UDH13" s="7"/>
      <c r="UDI13" s="7"/>
      <c r="UDJ13" s="7"/>
      <c r="UDK13" s="7"/>
      <c r="UDL13" s="7"/>
      <c r="UDM13" s="7"/>
      <c r="UDN13" s="7"/>
      <c r="UDO13" s="7"/>
      <c r="UDP13" s="7"/>
      <c r="UDQ13" s="7"/>
      <c r="UDR13" s="7"/>
      <c r="UDS13" s="7"/>
      <c r="UDT13" s="7"/>
      <c r="UDU13" s="7"/>
      <c r="UDV13" s="7"/>
      <c r="UDW13" s="7"/>
      <c r="UDX13" s="7"/>
      <c r="UDY13" s="7"/>
      <c r="UDZ13" s="7"/>
      <c r="UEA13" s="7"/>
      <c r="UEB13" s="7"/>
      <c r="UEC13" s="7"/>
      <c r="UED13" s="7"/>
      <c r="UEE13" s="7"/>
      <c r="UEF13" s="7"/>
      <c r="UEG13" s="7"/>
      <c r="UEH13" s="7"/>
      <c r="UEI13" s="7"/>
      <c r="UEJ13" s="7"/>
      <c r="UEK13" s="7"/>
      <c r="UEL13" s="7"/>
      <c r="UEM13" s="7"/>
      <c r="UEN13" s="7"/>
      <c r="UEO13" s="7"/>
      <c r="UEP13" s="7"/>
      <c r="UEQ13" s="7"/>
      <c r="UER13" s="7"/>
      <c r="UES13" s="7"/>
      <c r="UET13" s="7"/>
      <c r="UEU13" s="7"/>
      <c r="UEV13" s="7"/>
      <c r="UEW13" s="7"/>
      <c r="UEX13" s="7"/>
      <c r="UEY13" s="7"/>
      <c r="UEZ13" s="7"/>
      <c r="UFA13" s="7"/>
      <c r="UFB13" s="7"/>
      <c r="UFC13" s="7"/>
      <c r="UFD13" s="7"/>
      <c r="UFE13" s="7"/>
      <c r="UFF13" s="7"/>
      <c r="UFG13" s="7"/>
      <c r="UFH13" s="7"/>
      <c r="UFI13" s="7"/>
      <c r="UFJ13" s="7"/>
      <c r="UFK13" s="7"/>
      <c r="UFL13" s="7"/>
      <c r="UFM13" s="7"/>
      <c r="UFN13" s="7"/>
      <c r="UFO13" s="7"/>
      <c r="UFP13" s="7"/>
      <c r="UFQ13" s="7"/>
      <c r="UFR13" s="7"/>
      <c r="UFS13" s="7"/>
      <c r="UFT13" s="7"/>
      <c r="UFU13" s="7"/>
      <c r="UFV13" s="7"/>
      <c r="UFW13" s="7"/>
      <c r="UFX13" s="7"/>
      <c r="UFY13" s="7"/>
      <c r="UFZ13" s="7"/>
      <c r="UGA13" s="7"/>
      <c r="UGB13" s="7"/>
      <c r="UGC13" s="7"/>
      <c r="UGD13" s="7"/>
      <c r="UGE13" s="7"/>
      <c r="UGF13" s="7"/>
      <c r="UGG13" s="7"/>
      <c r="UGH13" s="7"/>
      <c r="UGI13" s="7"/>
      <c r="UGJ13" s="7"/>
      <c r="UGK13" s="7"/>
      <c r="UGL13" s="7"/>
      <c r="UGM13" s="7"/>
      <c r="UGN13" s="7"/>
      <c r="UGO13" s="7"/>
      <c r="UGP13" s="7"/>
      <c r="UGQ13" s="7"/>
      <c r="UGR13" s="7"/>
      <c r="UGS13" s="7"/>
      <c r="UGT13" s="7"/>
      <c r="UGU13" s="7"/>
      <c r="UGV13" s="7"/>
      <c r="UGW13" s="7"/>
      <c r="UGX13" s="7"/>
      <c r="UGY13" s="7"/>
      <c r="UGZ13" s="7"/>
      <c r="UHA13" s="7"/>
      <c r="UHB13" s="7"/>
      <c r="UHC13" s="7"/>
      <c r="UHD13" s="7"/>
      <c r="UHE13" s="7"/>
      <c r="UHF13" s="7"/>
      <c r="UHG13" s="7"/>
      <c r="UHH13" s="7"/>
      <c r="UHI13" s="7"/>
      <c r="UHJ13" s="7"/>
      <c r="UHK13" s="7"/>
      <c r="UHL13" s="7"/>
      <c r="UHM13" s="7"/>
      <c r="UHN13" s="7"/>
      <c r="UHO13" s="7"/>
      <c r="UHP13" s="7"/>
      <c r="UHQ13" s="7"/>
      <c r="UHR13" s="7"/>
      <c r="UHS13" s="7"/>
      <c r="UHT13" s="7"/>
      <c r="UHU13" s="7"/>
      <c r="UHV13" s="7"/>
      <c r="UHW13" s="7"/>
      <c r="UHX13" s="7"/>
      <c r="UHY13" s="7"/>
      <c r="UHZ13" s="7"/>
      <c r="UIA13" s="7"/>
      <c r="UIB13" s="7"/>
      <c r="UIC13" s="7"/>
      <c r="UID13" s="7"/>
      <c r="UIE13" s="7"/>
      <c r="UIF13" s="7"/>
      <c r="UIG13" s="7"/>
      <c r="UIH13" s="7"/>
      <c r="UII13" s="7"/>
      <c r="UIJ13" s="7"/>
      <c r="UIK13" s="7"/>
      <c r="UIL13" s="7"/>
      <c r="UIM13" s="7"/>
      <c r="UIN13" s="7"/>
      <c r="UIO13" s="7"/>
      <c r="UIP13" s="7"/>
      <c r="UIQ13" s="7"/>
      <c r="UIR13" s="7"/>
      <c r="UIS13" s="7"/>
      <c r="UIT13" s="7"/>
      <c r="UIU13" s="7"/>
      <c r="UIV13" s="7"/>
      <c r="UIW13" s="7"/>
      <c r="UIX13" s="7"/>
      <c r="UIY13" s="7"/>
      <c r="UIZ13" s="7"/>
      <c r="UJA13" s="7"/>
      <c r="UJB13" s="7"/>
      <c r="UJC13" s="7"/>
      <c r="UJD13" s="7"/>
      <c r="UJE13" s="7"/>
      <c r="UJF13" s="7"/>
      <c r="UJG13" s="7"/>
      <c r="UJH13" s="7"/>
      <c r="UJI13" s="7"/>
      <c r="UJJ13" s="7"/>
      <c r="UJK13" s="7"/>
      <c r="UJL13" s="7"/>
      <c r="UJM13" s="7"/>
      <c r="UJN13" s="7"/>
      <c r="UJO13" s="7"/>
      <c r="UJP13" s="7"/>
      <c r="UJQ13" s="7"/>
      <c r="UJR13" s="7"/>
      <c r="UJS13" s="7"/>
      <c r="UJT13" s="7"/>
      <c r="UJU13" s="7"/>
      <c r="UJV13" s="7"/>
      <c r="UJW13" s="7"/>
      <c r="UJX13" s="7"/>
      <c r="UJY13" s="7"/>
      <c r="UJZ13" s="7"/>
      <c r="UKA13" s="7"/>
      <c r="UKB13" s="7"/>
      <c r="UKC13" s="7"/>
      <c r="UKD13" s="7"/>
      <c r="UKE13" s="7"/>
      <c r="UKF13" s="7"/>
      <c r="UKG13" s="7"/>
      <c r="UKH13" s="7"/>
      <c r="UKI13" s="7"/>
      <c r="UKJ13" s="7"/>
      <c r="UKK13" s="7"/>
      <c r="UKL13" s="7"/>
      <c r="UKM13" s="7"/>
      <c r="UKN13" s="7"/>
      <c r="UKO13" s="7"/>
      <c r="UKP13" s="7"/>
      <c r="UKQ13" s="7"/>
      <c r="UKR13" s="7"/>
      <c r="UKS13" s="7"/>
      <c r="UKT13" s="7"/>
      <c r="UKU13" s="7"/>
      <c r="UKV13" s="7"/>
      <c r="UKW13" s="7"/>
      <c r="UKX13" s="7"/>
      <c r="UKY13" s="7"/>
      <c r="UKZ13" s="7"/>
      <c r="ULA13" s="7"/>
      <c r="ULB13" s="7"/>
      <c r="ULC13" s="7"/>
      <c r="ULD13" s="7"/>
      <c r="ULE13" s="7"/>
      <c r="ULF13" s="7"/>
      <c r="ULG13" s="7"/>
      <c r="ULH13" s="7"/>
      <c r="ULI13" s="7"/>
      <c r="ULJ13" s="7"/>
      <c r="ULK13" s="7"/>
      <c r="ULL13" s="7"/>
      <c r="ULM13" s="7"/>
      <c r="ULN13" s="7"/>
      <c r="ULO13" s="7"/>
      <c r="ULP13" s="7"/>
      <c r="ULQ13" s="7"/>
      <c r="ULR13" s="7"/>
      <c r="ULS13" s="7"/>
      <c r="ULT13" s="7"/>
      <c r="ULU13" s="7"/>
      <c r="ULV13" s="7"/>
      <c r="ULW13" s="7"/>
      <c r="ULX13" s="7"/>
      <c r="ULY13" s="7"/>
      <c r="ULZ13" s="7"/>
      <c r="UMA13" s="7"/>
      <c r="UMB13" s="7"/>
      <c r="UMC13" s="7"/>
      <c r="UMD13" s="7"/>
      <c r="UME13" s="7"/>
      <c r="UMF13" s="7"/>
      <c r="UMG13" s="7"/>
      <c r="UMH13" s="7"/>
      <c r="UMI13" s="7"/>
      <c r="UMJ13" s="7"/>
      <c r="UMK13" s="7"/>
      <c r="UML13" s="7"/>
      <c r="UMM13" s="7"/>
      <c r="UMN13" s="7"/>
      <c r="UMO13" s="7"/>
      <c r="UMP13" s="7"/>
      <c r="UMQ13" s="7"/>
      <c r="UMR13" s="7"/>
      <c r="UMS13" s="7"/>
      <c r="UMT13" s="7"/>
      <c r="UMU13" s="7"/>
      <c r="UMV13" s="7"/>
      <c r="UMW13" s="7"/>
      <c r="UMX13" s="7"/>
      <c r="UMY13" s="7"/>
      <c r="UMZ13" s="7"/>
      <c r="UNA13" s="7"/>
      <c r="UNB13" s="7"/>
      <c r="UNC13" s="7"/>
      <c r="UND13" s="7"/>
      <c r="UNE13" s="7"/>
      <c r="UNF13" s="7"/>
      <c r="UNG13" s="7"/>
      <c r="UNH13" s="7"/>
      <c r="UNI13" s="7"/>
      <c r="UNJ13" s="7"/>
      <c r="UNK13" s="7"/>
      <c r="UNL13" s="7"/>
      <c r="UNM13" s="7"/>
      <c r="UNN13" s="7"/>
      <c r="UNO13" s="7"/>
      <c r="UNP13" s="7"/>
      <c r="UNQ13" s="7"/>
      <c r="UNR13" s="7"/>
      <c r="UNS13" s="7"/>
      <c r="UNT13" s="7"/>
      <c r="UNU13" s="7"/>
      <c r="UNV13" s="7"/>
      <c r="UNW13" s="7"/>
      <c r="UNX13" s="7"/>
      <c r="UNY13" s="7"/>
      <c r="UNZ13" s="7"/>
      <c r="UOA13" s="7"/>
      <c r="UOB13" s="7"/>
      <c r="UOC13" s="7"/>
      <c r="UOD13" s="7"/>
      <c r="UOE13" s="7"/>
      <c r="UOF13" s="7"/>
      <c r="UOG13" s="7"/>
      <c r="UOH13" s="7"/>
      <c r="UOI13" s="7"/>
      <c r="UOJ13" s="7"/>
      <c r="UOK13" s="7"/>
      <c r="UOL13" s="7"/>
      <c r="UOM13" s="7"/>
      <c r="UON13" s="7"/>
      <c r="UOO13" s="7"/>
      <c r="UOP13" s="7"/>
      <c r="UOQ13" s="7"/>
      <c r="UOR13" s="7"/>
      <c r="UOS13" s="7"/>
      <c r="UOT13" s="7"/>
      <c r="UOU13" s="7"/>
      <c r="UOV13" s="7"/>
      <c r="UOW13" s="7"/>
      <c r="UOX13" s="7"/>
      <c r="UOY13" s="7"/>
      <c r="UOZ13" s="7"/>
      <c r="UPA13" s="7"/>
      <c r="UPB13" s="7"/>
      <c r="UPC13" s="7"/>
      <c r="UPD13" s="7"/>
      <c r="UPE13" s="7"/>
      <c r="UPF13" s="7"/>
      <c r="UPG13" s="7"/>
      <c r="UPH13" s="7"/>
      <c r="UPI13" s="7"/>
      <c r="UPJ13" s="7"/>
      <c r="UPK13" s="7"/>
      <c r="UPL13" s="7"/>
      <c r="UPM13" s="7"/>
      <c r="UPN13" s="7"/>
      <c r="UPO13" s="7"/>
      <c r="UPP13" s="7"/>
      <c r="UPQ13" s="7"/>
      <c r="UPR13" s="7"/>
      <c r="UPS13" s="7"/>
      <c r="UPT13" s="7"/>
      <c r="UPU13" s="7"/>
      <c r="UPV13" s="7"/>
      <c r="UPW13" s="7"/>
      <c r="UPX13" s="7"/>
      <c r="UPY13" s="7"/>
      <c r="UPZ13" s="7"/>
      <c r="UQA13" s="7"/>
      <c r="UQB13" s="7"/>
      <c r="UQC13" s="7"/>
      <c r="UQD13" s="7"/>
      <c r="UQE13" s="7"/>
      <c r="UQF13" s="7"/>
      <c r="UQG13" s="7"/>
      <c r="UQH13" s="7"/>
      <c r="UQI13" s="7"/>
      <c r="UQJ13" s="7"/>
      <c r="UQK13" s="7"/>
      <c r="UQL13" s="7"/>
      <c r="UQM13" s="7"/>
      <c r="UQN13" s="7"/>
      <c r="UQO13" s="7"/>
      <c r="UQP13" s="7"/>
      <c r="UQQ13" s="7"/>
      <c r="UQR13" s="7"/>
      <c r="UQS13" s="7"/>
      <c r="UQT13" s="7"/>
      <c r="UQU13" s="7"/>
      <c r="UQV13" s="7"/>
      <c r="UQW13" s="7"/>
      <c r="UQX13" s="7"/>
      <c r="UQY13" s="7"/>
      <c r="UQZ13" s="7"/>
      <c r="URA13" s="7"/>
      <c r="URB13" s="7"/>
      <c r="URC13" s="7"/>
      <c r="URD13" s="7"/>
      <c r="URE13" s="7"/>
      <c r="URF13" s="7"/>
      <c r="URG13" s="7"/>
      <c r="URH13" s="7"/>
      <c r="URI13" s="7"/>
      <c r="URJ13" s="7"/>
      <c r="URK13" s="7"/>
      <c r="URL13" s="7"/>
      <c r="URM13" s="7"/>
      <c r="URN13" s="7"/>
      <c r="URO13" s="7"/>
      <c r="URP13" s="7"/>
      <c r="URQ13" s="7"/>
      <c r="URR13" s="7"/>
      <c r="URS13" s="7"/>
      <c r="URT13" s="7"/>
      <c r="URU13" s="7"/>
      <c r="URV13" s="7"/>
      <c r="URW13" s="7"/>
      <c r="URX13" s="7"/>
      <c r="URY13" s="7"/>
      <c r="URZ13" s="7"/>
      <c r="USA13" s="7"/>
      <c r="USB13" s="7"/>
      <c r="USC13" s="7"/>
      <c r="USD13" s="7"/>
      <c r="USE13" s="7"/>
      <c r="USF13" s="7"/>
      <c r="USG13" s="7"/>
      <c r="USH13" s="7"/>
      <c r="USI13" s="7"/>
      <c r="USJ13" s="7"/>
      <c r="USK13" s="7"/>
      <c r="USL13" s="7"/>
      <c r="USM13" s="7"/>
      <c r="USN13" s="7"/>
      <c r="USO13" s="7"/>
      <c r="USP13" s="7"/>
      <c r="USQ13" s="7"/>
      <c r="USR13" s="7"/>
      <c r="USS13" s="7"/>
      <c r="UST13" s="7"/>
      <c r="USU13" s="7"/>
      <c r="USV13" s="7"/>
      <c r="USW13" s="7"/>
      <c r="USX13" s="7"/>
      <c r="USY13" s="7"/>
      <c r="USZ13" s="7"/>
      <c r="UTA13" s="7"/>
      <c r="UTB13" s="7"/>
      <c r="UTC13" s="7"/>
      <c r="UTD13" s="7"/>
      <c r="UTE13" s="7"/>
      <c r="UTF13" s="7"/>
      <c r="UTG13" s="7"/>
      <c r="UTH13" s="7"/>
      <c r="UTI13" s="7"/>
      <c r="UTJ13" s="7"/>
      <c r="UTK13" s="7"/>
      <c r="UTL13" s="7"/>
      <c r="UTM13" s="7"/>
      <c r="UTN13" s="7"/>
      <c r="UTO13" s="7"/>
      <c r="UTP13" s="7"/>
      <c r="UTQ13" s="7"/>
      <c r="UTR13" s="7"/>
      <c r="UTS13" s="7"/>
      <c r="UTT13" s="7"/>
      <c r="UTU13" s="7"/>
      <c r="UTV13" s="7"/>
      <c r="UTW13" s="7"/>
      <c r="UTX13" s="7"/>
      <c r="UTY13" s="7"/>
      <c r="UTZ13" s="7"/>
      <c r="UUA13" s="7"/>
      <c r="UUB13" s="7"/>
      <c r="UUC13" s="7"/>
      <c r="UUD13" s="7"/>
      <c r="UUE13" s="7"/>
      <c r="UUF13" s="7"/>
      <c r="UUG13" s="7"/>
      <c r="UUH13" s="7"/>
      <c r="UUI13" s="7"/>
      <c r="UUJ13" s="7"/>
      <c r="UUK13" s="7"/>
      <c r="UUL13" s="7"/>
      <c r="UUM13" s="7"/>
      <c r="UUN13" s="7"/>
      <c r="UUO13" s="7"/>
      <c r="UUP13" s="7"/>
      <c r="UUQ13" s="7"/>
      <c r="UUR13" s="7"/>
      <c r="UUS13" s="7"/>
      <c r="UUT13" s="7"/>
      <c r="UUU13" s="7"/>
      <c r="UUV13" s="7"/>
      <c r="UUW13" s="7"/>
      <c r="UUX13" s="7"/>
      <c r="UUY13" s="7"/>
      <c r="UUZ13" s="7"/>
      <c r="UVA13" s="7"/>
      <c r="UVB13" s="7"/>
      <c r="UVC13" s="7"/>
      <c r="UVD13" s="7"/>
      <c r="UVE13" s="7"/>
      <c r="UVF13" s="7"/>
      <c r="UVG13" s="7"/>
      <c r="UVH13" s="7"/>
      <c r="UVI13" s="7"/>
      <c r="UVJ13" s="7"/>
      <c r="UVK13" s="7"/>
    </row>
    <row r="14" spans="1:14779" ht="17" x14ac:dyDescent="0.2">
      <c r="A14" s="11" t="s">
        <v>30</v>
      </c>
      <c r="B14" s="2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  <c r="AMK14" s="7"/>
      <c r="AML14" s="7"/>
      <c r="AMM14" s="7"/>
      <c r="AMN14" s="7"/>
      <c r="AMO14" s="7"/>
      <c r="AMP14" s="7"/>
      <c r="AMQ14" s="7"/>
      <c r="AMR14" s="7"/>
      <c r="AMS14" s="7"/>
      <c r="AMT14" s="7"/>
      <c r="AMU14" s="7"/>
      <c r="AMV14" s="7"/>
      <c r="AMW14" s="7"/>
      <c r="AMX14" s="7"/>
      <c r="AMY14" s="7"/>
      <c r="AMZ14" s="7"/>
      <c r="ANA14" s="7"/>
      <c r="ANB14" s="7"/>
      <c r="ANC14" s="7"/>
      <c r="AND14" s="7"/>
      <c r="ANE14" s="7"/>
      <c r="ANF14" s="7"/>
      <c r="ANG14" s="7"/>
      <c r="ANH14" s="7"/>
      <c r="ANI14" s="7"/>
      <c r="ANJ14" s="7"/>
      <c r="ANK14" s="7"/>
      <c r="ANL14" s="7"/>
      <c r="ANM14" s="7"/>
      <c r="ANN14" s="7"/>
      <c r="ANO14" s="7"/>
      <c r="ANP14" s="7"/>
      <c r="ANQ14" s="7"/>
      <c r="ANR14" s="7"/>
      <c r="ANS14" s="7"/>
      <c r="ANT14" s="7"/>
      <c r="ANU14" s="7"/>
      <c r="ANV14" s="7"/>
      <c r="ANW14" s="7"/>
      <c r="ANX14" s="7"/>
      <c r="ANY14" s="7"/>
      <c r="ANZ14" s="7"/>
      <c r="AOA14" s="7"/>
      <c r="AOB14" s="7"/>
      <c r="AOC14" s="7"/>
      <c r="AOD14" s="7"/>
      <c r="AOE14" s="7"/>
      <c r="AOF14" s="7"/>
      <c r="AOG14" s="7"/>
      <c r="AOH14" s="7"/>
      <c r="AOI14" s="7"/>
      <c r="AOJ14" s="7"/>
      <c r="AOK14" s="7"/>
      <c r="AOL14" s="7"/>
      <c r="AOM14" s="7"/>
      <c r="AON14" s="7"/>
      <c r="AOO14" s="7"/>
      <c r="AOP14" s="7"/>
      <c r="AOQ14" s="7"/>
      <c r="AOR14" s="7"/>
      <c r="AOS14" s="7"/>
      <c r="AOT14" s="7"/>
      <c r="AOU14" s="7"/>
      <c r="AOV14" s="7"/>
      <c r="AOW14" s="7"/>
      <c r="AOX14" s="7"/>
      <c r="AOY14" s="7"/>
      <c r="AOZ14" s="7"/>
      <c r="APA14" s="7"/>
      <c r="APB14" s="7"/>
      <c r="APC14" s="7"/>
      <c r="APD14" s="7"/>
      <c r="APE14" s="7"/>
      <c r="APF14" s="7"/>
      <c r="APG14" s="7"/>
      <c r="APH14" s="7"/>
      <c r="API14" s="7"/>
      <c r="APJ14" s="7"/>
      <c r="APK14" s="7"/>
      <c r="APL14" s="7"/>
      <c r="APM14" s="7"/>
      <c r="APN14" s="7"/>
      <c r="APO14" s="7"/>
      <c r="APP14" s="7"/>
      <c r="APQ14" s="7"/>
      <c r="APR14" s="7"/>
      <c r="APS14" s="7"/>
      <c r="APT14" s="7"/>
      <c r="APU14" s="7"/>
      <c r="APV14" s="7"/>
      <c r="APW14" s="7"/>
      <c r="APX14" s="7"/>
      <c r="APY14" s="7"/>
      <c r="APZ14" s="7"/>
      <c r="AQA14" s="7"/>
      <c r="AQB14" s="7"/>
      <c r="AQC14" s="7"/>
      <c r="AQD14" s="7"/>
      <c r="AQE14" s="7"/>
      <c r="AQF14" s="7"/>
      <c r="AQG14" s="7"/>
      <c r="AQH14" s="7"/>
      <c r="AQI14" s="7"/>
      <c r="AQJ14" s="7"/>
      <c r="AQK14" s="7"/>
      <c r="AQL14" s="7"/>
      <c r="AQM14" s="7"/>
      <c r="AQN14" s="7"/>
      <c r="AQO14" s="7"/>
      <c r="AQP14" s="7"/>
      <c r="AQQ14" s="7"/>
      <c r="AQR14" s="7"/>
      <c r="AQS14" s="7"/>
      <c r="AQT14" s="7"/>
      <c r="AQU14" s="7"/>
      <c r="AQV14" s="7"/>
      <c r="AQW14" s="7"/>
      <c r="AQX14" s="7"/>
      <c r="AQY14" s="7"/>
      <c r="AQZ14" s="7"/>
      <c r="ARA14" s="7"/>
      <c r="ARB14" s="7"/>
      <c r="ARC14" s="7"/>
      <c r="ARD14" s="7"/>
      <c r="ARE14" s="7"/>
      <c r="ARF14" s="7"/>
      <c r="ARG14" s="7"/>
      <c r="ARH14" s="7"/>
      <c r="ARI14" s="7"/>
      <c r="ARJ14" s="7"/>
      <c r="ARK14" s="7"/>
      <c r="ARL14" s="7"/>
      <c r="ARM14" s="7"/>
      <c r="ARN14" s="7"/>
      <c r="ARO14" s="7"/>
      <c r="ARP14" s="7"/>
      <c r="ARQ14" s="7"/>
      <c r="ARR14" s="7"/>
      <c r="ARS14" s="7"/>
      <c r="ART14" s="7"/>
      <c r="ARU14" s="7"/>
      <c r="ARV14" s="7"/>
      <c r="ARW14" s="7"/>
      <c r="ARX14" s="7"/>
      <c r="ARY14" s="7"/>
      <c r="ARZ14" s="7"/>
      <c r="ASA14" s="7"/>
      <c r="ASB14" s="7"/>
      <c r="ASC14" s="7"/>
      <c r="ASD14" s="7"/>
      <c r="ASE14" s="7"/>
      <c r="ASF14" s="7"/>
      <c r="ASG14" s="7"/>
      <c r="ASH14" s="7"/>
      <c r="ASI14" s="7"/>
      <c r="ASJ14" s="7"/>
      <c r="ASK14" s="7"/>
      <c r="ASL14" s="7"/>
      <c r="ASM14" s="7"/>
      <c r="ASN14" s="7"/>
      <c r="ASO14" s="7"/>
      <c r="ASP14" s="7"/>
      <c r="ASQ14" s="7"/>
      <c r="ASR14" s="7"/>
      <c r="ASS14" s="7"/>
      <c r="AST14" s="7"/>
      <c r="ASU14" s="7"/>
      <c r="ASV14" s="7"/>
      <c r="ASW14" s="7"/>
      <c r="ASX14" s="7"/>
      <c r="ASY14" s="7"/>
      <c r="ASZ14" s="7"/>
      <c r="ATA14" s="7"/>
      <c r="ATB14" s="7"/>
      <c r="ATC14" s="7"/>
      <c r="ATD14" s="7"/>
      <c r="ATE14" s="7"/>
      <c r="ATF14" s="7"/>
      <c r="ATG14" s="7"/>
      <c r="ATH14" s="7"/>
      <c r="ATI14" s="7"/>
      <c r="ATJ14" s="7"/>
      <c r="ATK14" s="7"/>
      <c r="ATL14" s="7"/>
      <c r="ATM14" s="7"/>
      <c r="ATN14" s="7"/>
      <c r="ATO14" s="7"/>
      <c r="ATP14" s="7"/>
      <c r="ATQ14" s="7"/>
      <c r="ATR14" s="7"/>
      <c r="ATS14" s="7"/>
      <c r="ATT14" s="7"/>
      <c r="ATU14" s="7"/>
      <c r="ATV14" s="7"/>
      <c r="ATW14" s="7"/>
      <c r="ATX14" s="7"/>
      <c r="ATY14" s="7"/>
      <c r="ATZ14" s="7"/>
      <c r="AUA14" s="7"/>
      <c r="AUB14" s="7"/>
      <c r="AUC14" s="7"/>
      <c r="AUD14" s="7"/>
      <c r="AUE14" s="7"/>
      <c r="AUF14" s="7"/>
      <c r="AUG14" s="7"/>
      <c r="AUH14" s="7"/>
      <c r="AUI14" s="7"/>
      <c r="AUJ14" s="7"/>
      <c r="AUK14" s="7"/>
      <c r="AUL14" s="7"/>
      <c r="AUM14" s="7"/>
      <c r="AUN14" s="7"/>
      <c r="AUO14" s="7"/>
      <c r="AUP14" s="7"/>
      <c r="AUQ14" s="7"/>
      <c r="AUR14" s="7"/>
      <c r="AUS14" s="7"/>
      <c r="AUT14" s="7"/>
      <c r="AUU14" s="7"/>
      <c r="AUV14" s="7"/>
      <c r="AUW14" s="7"/>
      <c r="AUX14" s="7"/>
      <c r="AUY14" s="7"/>
      <c r="AUZ14" s="7"/>
      <c r="AVA14" s="7"/>
      <c r="AVB14" s="7"/>
      <c r="AVC14" s="7"/>
      <c r="AVD14" s="7"/>
      <c r="AVE14" s="7"/>
      <c r="AVF14" s="7"/>
      <c r="AVG14" s="7"/>
      <c r="AVH14" s="7"/>
      <c r="AVI14" s="7"/>
      <c r="AVJ14" s="7"/>
      <c r="AVK14" s="7"/>
      <c r="AVL14" s="7"/>
      <c r="AVM14" s="7"/>
      <c r="AVN14" s="7"/>
      <c r="AVO14" s="7"/>
      <c r="AVP14" s="7"/>
      <c r="AVQ14" s="7"/>
      <c r="AVR14" s="7"/>
      <c r="AVS14" s="7"/>
      <c r="AVT14" s="7"/>
      <c r="AVU14" s="7"/>
      <c r="AVV14" s="7"/>
      <c r="AVW14" s="7"/>
      <c r="AVX14" s="7"/>
      <c r="AVY14" s="7"/>
      <c r="AVZ14" s="7"/>
      <c r="AWA14" s="7"/>
      <c r="AWB14" s="7"/>
      <c r="AWC14" s="7"/>
      <c r="AWD14" s="7"/>
      <c r="AWE14" s="7"/>
      <c r="AWF14" s="7"/>
      <c r="AWG14" s="7"/>
      <c r="AWH14" s="7"/>
      <c r="AWI14" s="7"/>
      <c r="AWJ14" s="7"/>
      <c r="AWK14" s="7"/>
      <c r="AWL14" s="7"/>
      <c r="AWM14" s="7"/>
      <c r="AWN14" s="7"/>
      <c r="AWO14" s="7"/>
      <c r="AWP14" s="7"/>
      <c r="AWQ14" s="7"/>
      <c r="AWR14" s="7"/>
      <c r="AWS14" s="7"/>
      <c r="AWT14" s="7"/>
      <c r="AWU14" s="7"/>
      <c r="AWV14" s="7"/>
      <c r="AWW14" s="7"/>
      <c r="AWX14" s="7"/>
      <c r="AWY14" s="7"/>
      <c r="AWZ14" s="7"/>
      <c r="AXA14" s="7"/>
      <c r="AXB14" s="7"/>
      <c r="AXC14" s="7"/>
      <c r="AXD14" s="7"/>
      <c r="AXE14" s="7"/>
      <c r="AXF14" s="7"/>
      <c r="AXG14" s="7"/>
      <c r="AXH14" s="7"/>
      <c r="AXI14" s="7"/>
      <c r="AXJ14" s="7"/>
      <c r="AXK14" s="7"/>
      <c r="AXL14" s="7"/>
      <c r="AXM14" s="7"/>
      <c r="AXN14" s="7"/>
      <c r="AXO14" s="7"/>
      <c r="AXP14" s="7"/>
      <c r="AXQ14" s="7"/>
      <c r="AXR14" s="7"/>
      <c r="AXS14" s="7"/>
      <c r="AXT14" s="7"/>
      <c r="AXU14" s="7"/>
      <c r="AXV14" s="7"/>
      <c r="AXW14" s="7"/>
      <c r="AXX14" s="7"/>
      <c r="AXY14" s="7"/>
      <c r="AXZ14" s="7"/>
      <c r="AYA14" s="7"/>
      <c r="AYB14" s="7"/>
      <c r="AYC14" s="7"/>
      <c r="AYD14" s="7"/>
      <c r="AYE14" s="7"/>
      <c r="AYF14" s="7"/>
      <c r="AYG14" s="7"/>
      <c r="AYH14" s="7"/>
      <c r="AYI14" s="7"/>
      <c r="AYJ14" s="7"/>
      <c r="AYK14" s="7"/>
      <c r="AYL14" s="7"/>
      <c r="AYM14" s="7"/>
      <c r="AYN14" s="7"/>
      <c r="AYO14" s="7"/>
      <c r="AYP14" s="7"/>
      <c r="AYQ14" s="7"/>
      <c r="AYR14" s="7"/>
      <c r="AYS14" s="7"/>
      <c r="AYT14" s="7"/>
      <c r="AYU14" s="7"/>
      <c r="AYV14" s="7"/>
      <c r="AYW14" s="7"/>
      <c r="AYX14" s="7"/>
      <c r="AYY14" s="7"/>
      <c r="AYZ14" s="7"/>
      <c r="AZA14" s="7"/>
      <c r="AZB14" s="7"/>
      <c r="AZC14" s="7"/>
      <c r="AZD14" s="7"/>
      <c r="AZE14" s="7"/>
      <c r="AZF14" s="7"/>
      <c r="AZG14" s="7"/>
      <c r="AZH14" s="7"/>
      <c r="AZI14" s="7"/>
      <c r="AZJ14" s="7"/>
      <c r="AZK14" s="7"/>
      <c r="AZL14" s="7"/>
      <c r="AZM14" s="7"/>
      <c r="AZN14" s="7"/>
      <c r="AZO14" s="7"/>
      <c r="AZP14" s="7"/>
      <c r="AZQ14" s="7"/>
      <c r="AZR14" s="7"/>
      <c r="AZS14" s="7"/>
      <c r="AZT14" s="7"/>
      <c r="AZU14" s="7"/>
      <c r="AZV14" s="7"/>
      <c r="AZW14" s="7"/>
      <c r="AZX14" s="7"/>
      <c r="AZY14" s="7"/>
      <c r="AZZ14" s="7"/>
      <c r="BAA14" s="7"/>
      <c r="BAB14" s="7"/>
      <c r="BAC14" s="7"/>
      <c r="BAD14" s="7"/>
      <c r="BAE14" s="7"/>
      <c r="BAF14" s="7"/>
      <c r="BAG14" s="7"/>
      <c r="BAH14" s="7"/>
      <c r="BAI14" s="7"/>
      <c r="BAJ14" s="7"/>
      <c r="BAK14" s="7"/>
      <c r="BAL14" s="7"/>
      <c r="BAM14" s="7"/>
      <c r="BAN14" s="7"/>
      <c r="BAO14" s="7"/>
      <c r="BAP14" s="7"/>
      <c r="BAQ14" s="7"/>
      <c r="BAR14" s="7"/>
      <c r="BAS14" s="7"/>
      <c r="BAT14" s="7"/>
      <c r="BAU14" s="7"/>
      <c r="BAV14" s="7"/>
      <c r="BAW14" s="7"/>
      <c r="BAX14" s="7"/>
      <c r="BAY14" s="7"/>
      <c r="BAZ14" s="7"/>
      <c r="BBA14" s="7"/>
      <c r="BBB14" s="7"/>
      <c r="BBC14" s="7"/>
      <c r="BBD14" s="7"/>
      <c r="BBE14" s="7"/>
      <c r="BBF14" s="7"/>
      <c r="BBG14" s="7"/>
      <c r="BBH14" s="7"/>
      <c r="BBI14" s="7"/>
      <c r="BBJ14" s="7"/>
      <c r="BBK14" s="7"/>
      <c r="BBL14" s="7"/>
      <c r="BBM14" s="7"/>
      <c r="BBN14" s="7"/>
      <c r="BBO14" s="7"/>
      <c r="BBP14" s="7"/>
      <c r="BBQ14" s="7"/>
      <c r="BBR14" s="7"/>
      <c r="BBS14" s="7"/>
      <c r="BBT14" s="7"/>
      <c r="BBU14" s="7"/>
      <c r="BBV14" s="7"/>
      <c r="BBW14" s="7"/>
      <c r="BBX14" s="7"/>
      <c r="BBY14" s="7"/>
      <c r="BBZ14" s="7"/>
      <c r="BCA14" s="7"/>
      <c r="BCB14" s="7"/>
      <c r="BCC14" s="7"/>
      <c r="BCD14" s="7"/>
      <c r="BCE14" s="7"/>
      <c r="BCF14" s="7"/>
      <c r="BCG14" s="7"/>
      <c r="BCH14" s="7"/>
      <c r="BCI14" s="7"/>
      <c r="BCJ14" s="7"/>
      <c r="BCK14" s="7"/>
      <c r="BCL14" s="7"/>
      <c r="BCM14" s="7"/>
      <c r="BCN14" s="7"/>
      <c r="BCO14" s="7"/>
      <c r="BCP14" s="7"/>
      <c r="BCQ14" s="7"/>
      <c r="BCR14" s="7"/>
      <c r="BCS14" s="7"/>
      <c r="BCT14" s="7"/>
      <c r="BCU14" s="7"/>
      <c r="BCV14" s="7"/>
      <c r="BCW14" s="7"/>
      <c r="BCX14" s="7"/>
      <c r="BCY14" s="7"/>
      <c r="BCZ14" s="7"/>
      <c r="BDA14" s="7"/>
      <c r="BDB14" s="7"/>
      <c r="BDC14" s="7"/>
      <c r="BDD14" s="7"/>
      <c r="BDE14" s="7"/>
      <c r="BDF14" s="7"/>
      <c r="BDG14" s="7"/>
      <c r="BDH14" s="7"/>
      <c r="BDI14" s="7"/>
      <c r="BDJ14" s="7"/>
      <c r="BDK14" s="7"/>
      <c r="BDL14" s="7"/>
      <c r="BDM14" s="7"/>
      <c r="BDN14" s="7"/>
      <c r="BDO14" s="7"/>
      <c r="BDP14" s="7"/>
      <c r="BDQ14" s="7"/>
      <c r="BDR14" s="7"/>
      <c r="BDS14" s="7"/>
      <c r="BDT14" s="7"/>
      <c r="BDU14" s="7"/>
      <c r="BDV14" s="7"/>
      <c r="BDW14" s="7"/>
      <c r="BDX14" s="7"/>
      <c r="BDY14" s="7"/>
      <c r="BDZ14" s="7"/>
      <c r="BEA14" s="7"/>
      <c r="BEB14" s="7"/>
      <c r="BEC14" s="7"/>
      <c r="BED14" s="7"/>
      <c r="BEE14" s="7"/>
      <c r="BEF14" s="7"/>
      <c r="BEG14" s="7"/>
      <c r="BEH14" s="7"/>
      <c r="BEI14" s="7"/>
      <c r="BEJ14" s="7"/>
      <c r="BEK14" s="7"/>
      <c r="BEL14" s="7"/>
      <c r="BEM14" s="7"/>
      <c r="BEN14" s="7"/>
      <c r="BEO14" s="7"/>
      <c r="BEP14" s="7"/>
      <c r="BEQ14" s="7"/>
      <c r="BER14" s="7"/>
      <c r="BES14" s="7"/>
      <c r="BET14" s="7"/>
      <c r="BEU14" s="7"/>
      <c r="BEV14" s="7"/>
      <c r="BEW14" s="7"/>
      <c r="BEX14" s="7"/>
      <c r="BEY14" s="7"/>
      <c r="BEZ14" s="7"/>
      <c r="BFA14" s="7"/>
      <c r="BFB14" s="7"/>
      <c r="BFC14" s="7"/>
      <c r="BFD14" s="7"/>
      <c r="BFE14" s="7"/>
      <c r="BFF14" s="7"/>
      <c r="BFG14" s="7"/>
      <c r="BFH14" s="7"/>
      <c r="BFI14" s="7"/>
      <c r="BFJ14" s="7"/>
      <c r="BFK14" s="7"/>
      <c r="BFL14" s="7"/>
      <c r="BFM14" s="7"/>
      <c r="BFN14" s="7"/>
      <c r="BFO14" s="7"/>
      <c r="BFP14" s="7"/>
      <c r="BFQ14" s="7"/>
      <c r="BFR14" s="7"/>
      <c r="BFS14" s="7"/>
      <c r="BFT14" s="7"/>
      <c r="BFU14" s="7"/>
      <c r="BFV14" s="7"/>
      <c r="BFW14" s="7"/>
      <c r="BFX14" s="7"/>
      <c r="BFY14" s="7"/>
      <c r="BFZ14" s="7"/>
      <c r="BGA14" s="7"/>
      <c r="BGB14" s="7"/>
      <c r="BGC14" s="7"/>
      <c r="BGD14" s="7"/>
      <c r="BGE14" s="7"/>
      <c r="BGF14" s="7"/>
      <c r="BGG14" s="7"/>
      <c r="BGH14" s="7"/>
      <c r="BGI14" s="7"/>
      <c r="BGJ14" s="7"/>
      <c r="BGK14" s="7"/>
      <c r="BGL14" s="7"/>
      <c r="BGM14" s="7"/>
      <c r="BGN14" s="7"/>
      <c r="BGO14" s="7"/>
      <c r="BGP14" s="7"/>
      <c r="BGQ14" s="7"/>
      <c r="BGR14" s="7"/>
      <c r="BGS14" s="7"/>
      <c r="BGT14" s="7"/>
      <c r="BGU14" s="7"/>
      <c r="BGV14" s="7"/>
      <c r="BGW14" s="7"/>
      <c r="BGX14" s="7"/>
      <c r="BGY14" s="7"/>
      <c r="BGZ14" s="7"/>
      <c r="BHA14" s="7"/>
      <c r="BHB14" s="7"/>
      <c r="BHC14" s="7"/>
      <c r="BHD14" s="7"/>
      <c r="BHE14" s="7"/>
      <c r="BHF14" s="7"/>
      <c r="BHG14" s="7"/>
      <c r="BHH14" s="7"/>
      <c r="BHI14" s="7"/>
      <c r="BHJ14" s="7"/>
      <c r="BHK14" s="7"/>
      <c r="BHL14" s="7"/>
      <c r="BHM14" s="7"/>
      <c r="BHN14" s="7"/>
      <c r="BHO14" s="7"/>
      <c r="BHP14" s="7"/>
      <c r="BHQ14" s="7"/>
      <c r="BHR14" s="7"/>
      <c r="BHS14" s="7"/>
      <c r="BHT14" s="7"/>
      <c r="BHU14" s="7"/>
      <c r="BHV14" s="7"/>
      <c r="BHW14" s="7"/>
      <c r="BHX14" s="7"/>
      <c r="BHY14" s="7"/>
      <c r="BHZ14" s="7"/>
      <c r="BIA14" s="7"/>
      <c r="BIB14" s="7"/>
      <c r="BIC14" s="7"/>
      <c r="BID14" s="7"/>
      <c r="BIE14" s="7"/>
      <c r="BIF14" s="7"/>
      <c r="BIG14" s="7"/>
      <c r="BIH14" s="7"/>
      <c r="BII14" s="7"/>
      <c r="BIJ14" s="7"/>
      <c r="BIK14" s="7"/>
      <c r="BIL14" s="7"/>
      <c r="BIM14" s="7"/>
      <c r="BIN14" s="7"/>
      <c r="BIO14" s="7"/>
      <c r="BIP14" s="7"/>
      <c r="BIQ14" s="7"/>
      <c r="BIR14" s="7"/>
      <c r="BIS14" s="7"/>
      <c r="BIT14" s="7"/>
      <c r="BIU14" s="7"/>
      <c r="BIV14" s="7"/>
      <c r="BIW14" s="7"/>
      <c r="BIX14" s="7"/>
      <c r="BIY14" s="7"/>
      <c r="BIZ14" s="7"/>
      <c r="BJA14" s="7"/>
      <c r="BJB14" s="7"/>
      <c r="BJC14" s="7"/>
      <c r="BJD14" s="7"/>
      <c r="BJE14" s="7"/>
      <c r="BJF14" s="7"/>
      <c r="BJG14" s="7"/>
      <c r="BJH14" s="7"/>
      <c r="BJI14" s="7"/>
      <c r="BJJ14" s="7"/>
      <c r="BJK14" s="7"/>
      <c r="BJL14" s="7"/>
      <c r="BJM14" s="7"/>
      <c r="BJN14" s="7"/>
      <c r="BJO14" s="7"/>
      <c r="BJP14" s="7"/>
      <c r="BJQ14" s="7"/>
      <c r="BJR14" s="7"/>
      <c r="BJS14" s="7"/>
      <c r="BJT14" s="7"/>
      <c r="BJU14" s="7"/>
      <c r="BJV14" s="7"/>
      <c r="BJW14" s="7"/>
      <c r="BJX14" s="7"/>
      <c r="BJY14" s="7"/>
      <c r="BJZ14" s="7"/>
      <c r="BKA14" s="7"/>
      <c r="BKB14" s="7"/>
      <c r="BKC14" s="7"/>
      <c r="BKD14" s="7"/>
      <c r="BKE14" s="7"/>
      <c r="BKF14" s="7"/>
      <c r="BKG14" s="7"/>
      <c r="BKH14" s="7"/>
      <c r="BKI14" s="7"/>
      <c r="BKJ14" s="7"/>
      <c r="BKK14" s="7"/>
      <c r="BKL14" s="7"/>
      <c r="BKM14" s="7"/>
      <c r="BKN14" s="7"/>
      <c r="BKO14" s="7"/>
      <c r="BKP14" s="7"/>
      <c r="BKQ14" s="7"/>
      <c r="BKR14" s="7"/>
      <c r="BKS14" s="7"/>
      <c r="BKT14" s="7"/>
      <c r="BKU14" s="7"/>
      <c r="BKV14" s="7"/>
      <c r="BKW14" s="7"/>
      <c r="BKX14" s="7"/>
      <c r="BKY14" s="7"/>
      <c r="BKZ14" s="7"/>
      <c r="BLA14" s="7"/>
      <c r="BLB14" s="7"/>
      <c r="BLC14" s="7"/>
      <c r="BLD14" s="7"/>
      <c r="BLE14" s="7"/>
      <c r="BLF14" s="7"/>
      <c r="BLG14" s="7"/>
      <c r="BLH14" s="7"/>
      <c r="BLI14" s="7"/>
      <c r="BLJ14" s="7"/>
      <c r="BLK14" s="7"/>
      <c r="BLL14" s="7"/>
      <c r="BLM14" s="7"/>
      <c r="BLN14" s="7"/>
      <c r="BLO14" s="7"/>
      <c r="BLP14" s="7"/>
      <c r="BLQ14" s="7"/>
      <c r="BLR14" s="7"/>
      <c r="BLS14" s="7"/>
      <c r="BLT14" s="7"/>
      <c r="BLU14" s="7"/>
      <c r="BLV14" s="7"/>
      <c r="BLW14" s="7"/>
      <c r="BLX14" s="7"/>
      <c r="BLY14" s="7"/>
      <c r="BLZ14" s="7"/>
      <c r="BMA14" s="7"/>
      <c r="BMB14" s="7"/>
      <c r="BMC14" s="7"/>
      <c r="BMD14" s="7"/>
      <c r="BME14" s="7"/>
      <c r="BMF14" s="7"/>
      <c r="BMG14" s="7"/>
      <c r="BMH14" s="7"/>
      <c r="BMI14" s="7"/>
      <c r="BMJ14" s="7"/>
      <c r="BMK14" s="7"/>
      <c r="BML14" s="7"/>
      <c r="BMM14" s="7"/>
      <c r="BMN14" s="7"/>
      <c r="BMO14" s="7"/>
      <c r="BMP14" s="7"/>
      <c r="BMQ14" s="7"/>
      <c r="BMR14" s="7"/>
      <c r="BMS14" s="7"/>
      <c r="BMT14" s="7"/>
      <c r="BMU14" s="7"/>
      <c r="BMV14" s="7"/>
      <c r="BMW14" s="7"/>
      <c r="BMX14" s="7"/>
      <c r="BMY14" s="7"/>
      <c r="BMZ14" s="7"/>
      <c r="BNA14" s="7"/>
      <c r="BNB14" s="7"/>
      <c r="BNC14" s="7"/>
      <c r="BND14" s="7"/>
      <c r="BNE14" s="7"/>
      <c r="BNF14" s="7"/>
      <c r="BNG14" s="7"/>
      <c r="BNH14" s="7"/>
      <c r="BNI14" s="7"/>
      <c r="BNJ14" s="7"/>
      <c r="BNK14" s="7"/>
      <c r="BNL14" s="7"/>
      <c r="BNM14" s="7"/>
      <c r="BNN14" s="7"/>
      <c r="BNO14" s="7"/>
      <c r="BNP14" s="7"/>
      <c r="BNQ14" s="7"/>
      <c r="BNR14" s="7"/>
      <c r="BNS14" s="7"/>
      <c r="BNT14" s="7"/>
      <c r="BNU14" s="7"/>
      <c r="BNV14" s="7"/>
      <c r="BNW14" s="7"/>
      <c r="BNX14" s="7"/>
      <c r="BNY14" s="7"/>
      <c r="BNZ14" s="7"/>
      <c r="BOA14" s="7"/>
      <c r="BOB14" s="7"/>
      <c r="BOC14" s="7"/>
      <c r="BOD14" s="7"/>
      <c r="BOE14" s="7"/>
      <c r="BOF14" s="7"/>
      <c r="BOG14" s="7"/>
      <c r="BOH14" s="7"/>
      <c r="BOI14" s="7"/>
      <c r="BOJ14" s="7"/>
      <c r="BOK14" s="7"/>
      <c r="BOL14" s="7"/>
      <c r="BOM14" s="7"/>
      <c r="BON14" s="7"/>
      <c r="BOO14" s="7"/>
      <c r="BOP14" s="7"/>
      <c r="BOQ14" s="7"/>
      <c r="BOR14" s="7"/>
      <c r="BOS14" s="7"/>
      <c r="BOT14" s="7"/>
      <c r="BOU14" s="7"/>
      <c r="BOV14" s="7"/>
      <c r="BOW14" s="7"/>
      <c r="BOX14" s="7"/>
      <c r="BOY14" s="7"/>
      <c r="BOZ14" s="7"/>
      <c r="BPA14" s="7"/>
      <c r="BPB14" s="7"/>
      <c r="BPC14" s="7"/>
      <c r="BPD14" s="7"/>
      <c r="BPE14" s="7"/>
      <c r="BPF14" s="7"/>
      <c r="BPG14" s="7"/>
      <c r="BPH14" s="7"/>
      <c r="BPI14" s="7"/>
      <c r="BPJ14" s="7"/>
      <c r="BPK14" s="7"/>
      <c r="BPL14" s="7"/>
      <c r="BPM14" s="7"/>
      <c r="BPN14" s="7"/>
      <c r="BPO14" s="7"/>
      <c r="BPP14" s="7"/>
      <c r="BPQ14" s="7"/>
      <c r="BPR14" s="7"/>
      <c r="BPS14" s="7"/>
      <c r="BPT14" s="7"/>
      <c r="BPU14" s="7"/>
      <c r="BPV14" s="7"/>
      <c r="BPW14" s="7"/>
      <c r="BPX14" s="7"/>
      <c r="BPY14" s="7"/>
      <c r="BPZ14" s="7"/>
      <c r="BQA14" s="7"/>
      <c r="BQB14" s="7"/>
      <c r="BQC14" s="7"/>
      <c r="BQD14" s="7"/>
      <c r="BQE14" s="7"/>
      <c r="BQF14" s="7"/>
      <c r="BQG14" s="7"/>
      <c r="BQH14" s="7"/>
      <c r="BQI14" s="7"/>
      <c r="BQJ14" s="7"/>
      <c r="BQK14" s="7"/>
      <c r="BQL14" s="7"/>
      <c r="BQM14" s="7"/>
      <c r="BQN14" s="7"/>
      <c r="BQO14" s="7"/>
      <c r="BQP14" s="7"/>
      <c r="BQQ14" s="7"/>
      <c r="BQR14" s="7"/>
      <c r="BQS14" s="7"/>
      <c r="BQT14" s="7"/>
      <c r="BQU14" s="7"/>
      <c r="BQV14" s="7"/>
      <c r="BQW14" s="7"/>
      <c r="BQX14" s="7"/>
      <c r="BQY14" s="7"/>
      <c r="BQZ14" s="7"/>
      <c r="BRA14" s="7"/>
      <c r="BRB14" s="7"/>
      <c r="BRC14" s="7"/>
      <c r="BRD14" s="7"/>
      <c r="BRE14" s="7"/>
      <c r="BRF14" s="7"/>
      <c r="BRG14" s="7"/>
      <c r="BRH14" s="7"/>
      <c r="BRI14" s="7"/>
      <c r="BRJ14" s="7"/>
      <c r="BRK14" s="7"/>
      <c r="BRL14" s="7"/>
      <c r="BRM14" s="7"/>
      <c r="BRN14" s="7"/>
      <c r="BRO14" s="7"/>
      <c r="BRP14" s="7"/>
      <c r="BRQ14" s="7"/>
      <c r="BRR14" s="7"/>
      <c r="BRS14" s="7"/>
      <c r="BRT14" s="7"/>
      <c r="BRU14" s="7"/>
      <c r="BRV14" s="7"/>
      <c r="BRW14" s="7"/>
      <c r="BRX14" s="7"/>
      <c r="BRY14" s="7"/>
      <c r="BRZ14" s="7"/>
      <c r="BSA14" s="7"/>
      <c r="BSB14" s="7"/>
      <c r="BSC14" s="7"/>
      <c r="BSD14" s="7"/>
      <c r="BSE14" s="7"/>
      <c r="BSF14" s="7"/>
      <c r="BSG14" s="7"/>
      <c r="BSH14" s="7"/>
      <c r="BSI14" s="7"/>
      <c r="BSJ14" s="7"/>
      <c r="BSK14" s="7"/>
      <c r="BSL14" s="7"/>
      <c r="BSM14" s="7"/>
      <c r="BSN14" s="7"/>
      <c r="BSO14" s="7"/>
      <c r="BSP14" s="7"/>
      <c r="BSQ14" s="7"/>
      <c r="BSR14" s="7"/>
      <c r="BSS14" s="7"/>
      <c r="BST14" s="7"/>
      <c r="BSU14" s="7"/>
      <c r="BSV14" s="7"/>
      <c r="BSW14" s="7"/>
      <c r="BSX14" s="7"/>
      <c r="BSY14" s="7"/>
      <c r="BSZ14" s="7"/>
      <c r="BTA14" s="7"/>
      <c r="BTB14" s="7"/>
      <c r="BTC14" s="7"/>
      <c r="BTD14" s="7"/>
      <c r="BTE14" s="7"/>
      <c r="BTF14" s="7"/>
      <c r="BTG14" s="7"/>
      <c r="BTH14" s="7"/>
      <c r="BTI14" s="7"/>
      <c r="BTJ14" s="7"/>
      <c r="BTK14" s="7"/>
      <c r="BTL14" s="7"/>
      <c r="BTM14" s="7"/>
      <c r="BTN14" s="7"/>
      <c r="BTO14" s="7"/>
      <c r="BTP14" s="7"/>
      <c r="BTQ14" s="7"/>
      <c r="BTR14" s="7"/>
      <c r="BTS14" s="7"/>
      <c r="BTT14" s="7"/>
      <c r="BTU14" s="7"/>
      <c r="BTV14" s="7"/>
      <c r="BTW14" s="7"/>
      <c r="BTX14" s="7"/>
      <c r="BTY14" s="7"/>
      <c r="BTZ14" s="7"/>
      <c r="BUA14" s="7"/>
      <c r="BUB14" s="7"/>
      <c r="BUC14" s="7"/>
      <c r="BUD14" s="7"/>
      <c r="BUE14" s="7"/>
      <c r="BUF14" s="7"/>
      <c r="BUG14" s="7"/>
      <c r="BUH14" s="7"/>
      <c r="BUI14" s="7"/>
      <c r="BUJ14" s="7"/>
      <c r="BUK14" s="7"/>
      <c r="BUL14" s="7"/>
      <c r="BUM14" s="7"/>
      <c r="BUN14" s="7"/>
      <c r="BUO14" s="7"/>
      <c r="BUP14" s="7"/>
      <c r="BUQ14" s="7"/>
      <c r="BUR14" s="7"/>
      <c r="BUS14" s="7"/>
      <c r="BUT14" s="7"/>
      <c r="BUU14" s="7"/>
      <c r="BUV14" s="7"/>
      <c r="BUW14" s="7"/>
      <c r="BUX14" s="7"/>
      <c r="BUY14" s="7"/>
      <c r="BUZ14" s="7"/>
      <c r="BVA14" s="7"/>
      <c r="BVB14" s="7"/>
      <c r="BVC14" s="7"/>
      <c r="BVD14" s="7"/>
      <c r="BVE14" s="7"/>
      <c r="BVF14" s="7"/>
      <c r="BVG14" s="7"/>
      <c r="BVH14" s="7"/>
      <c r="BVI14" s="7"/>
      <c r="BVJ14" s="7"/>
      <c r="BVK14" s="7"/>
      <c r="BVL14" s="7"/>
      <c r="BVM14" s="7"/>
      <c r="BVN14" s="7"/>
      <c r="BVO14" s="7"/>
      <c r="BVP14" s="7"/>
      <c r="BVQ14" s="7"/>
      <c r="BVR14" s="7"/>
      <c r="BVS14" s="7"/>
      <c r="BVT14" s="7"/>
      <c r="BVU14" s="7"/>
      <c r="BVV14" s="7"/>
      <c r="BVW14" s="7"/>
      <c r="BVX14" s="7"/>
      <c r="BVY14" s="7"/>
      <c r="BVZ14" s="7"/>
      <c r="BWA14" s="7"/>
      <c r="BWB14" s="7"/>
      <c r="BWC14" s="7"/>
      <c r="BWD14" s="7"/>
      <c r="BWE14" s="7"/>
      <c r="BWF14" s="7"/>
      <c r="BWG14" s="7"/>
      <c r="BWH14" s="7"/>
      <c r="BWI14" s="7"/>
      <c r="BWJ14" s="7"/>
      <c r="BWK14" s="7"/>
      <c r="BWL14" s="7"/>
      <c r="BWM14" s="7"/>
      <c r="BWN14" s="7"/>
      <c r="BWO14" s="7"/>
      <c r="BWP14" s="7"/>
      <c r="BWQ14" s="7"/>
      <c r="BWR14" s="7"/>
      <c r="BWS14" s="7"/>
      <c r="BWT14" s="7"/>
      <c r="BWU14" s="7"/>
      <c r="BWV14" s="7"/>
      <c r="BWW14" s="7"/>
      <c r="BWX14" s="7"/>
      <c r="BWY14" s="7"/>
      <c r="BWZ14" s="7"/>
      <c r="BXA14" s="7"/>
      <c r="BXB14" s="7"/>
      <c r="BXC14" s="7"/>
      <c r="BXD14" s="7"/>
      <c r="BXE14" s="7"/>
      <c r="BXF14" s="7"/>
      <c r="BXG14" s="7"/>
      <c r="BXH14" s="7"/>
      <c r="BXI14" s="7"/>
      <c r="BXJ14" s="7"/>
      <c r="BXK14" s="7"/>
      <c r="BXL14" s="7"/>
      <c r="BXM14" s="7"/>
      <c r="BXN14" s="7"/>
      <c r="BXO14" s="7"/>
      <c r="BXP14" s="7"/>
      <c r="BXQ14" s="7"/>
      <c r="BXR14" s="7"/>
      <c r="BXS14" s="7"/>
      <c r="BXT14" s="7"/>
      <c r="BXU14" s="7"/>
      <c r="BXV14" s="7"/>
      <c r="BXW14" s="7"/>
      <c r="BXX14" s="7"/>
      <c r="BXY14" s="7"/>
      <c r="BXZ14" s="7"/>
      <c r="BYA14" s="7"/>
      <c r="BYB14" s="7"/>
      <c r="BYC14" s="7"/>
      <c r="BYD14" s="7"/>
      <c r="BYE14" s="7"/>
      <c r="BYF14" s="7"/>
      <c r="BYG14" s="7"/>
      <c r="BYH14" s="7"/>
      <c r="BYI14" s="7"/>
      <c r="BYJ14" s="7"/>
      <c r="BYK14" s="7"/>
      <c r="BYL14" s="7"/>
      <c r="BYM14" s="7"/>
      <c r="BYN14" s="7"/>
      <c r="BYO14" s="7"/>
      <c r="BYP14" s="7"/>
      <c r="BYQ14" s="7"/>
      <c r="BYR14" s="7"/>
      <c r="BYS14" s="7"/>
      <c r="BYT14" s="7"/>
      <c r="BYU14" s="7"/>
      <c r="BYV14" s="7"/>
      <c r="BYW14" s="7"/>
      <c r="BYX14" s="7"/>
      <c r="BYY14" s="7"/>
      <c r="BYZ14" s="7"/>
      <c r="BZA14" s="7"/>
      <c r="BZB14" s="7"/>
      <c r="BZC14" s="7"/>
      <c r="BZD14" s="7"/>
      <c r="BZE14" s="7"/>
      <c r="BZF14" s="7"/>
      <c r="BZG14" s="7"/>
      <c r="BZH14" s="7"/>
      <c r="BZI14" s="7"/>
      <c r="BZJ14" s="7"/>
      <c r="BZK14" s="7"/>
      <c r="BZL14" s="7"/>
      <c r="BZM14" s="7"/>
      <c r="BZN14" s="7"/>
      <c r="BZO14" s="7"/>
      <c r="BZP14" s="7"/>
      <c r="BZQ14" s="7"/>
      <c r="BZR14" s="7"/>
      <c r="BZS14" s="7"/>
      <c r="BZT14" s="7"/>
      <c r="BZU14" s="7"/>
      <c r="BZV14" s="7"/>
      <c r="BZW14" s="7"/>
      <c r="BZX14" s="7"/>
      <c r="BZY14" s="7"/>
      <c r="BZZ14" s="7"/>
      <c r="CAA14" s="7"/>
      <c r="CAB14" s="7"/>
      <c r="CAC14" s="7"/>
      <c r="CAD14" s="7"/>
      <c r="CAE14" s="7"/>
      <c r="CAF14" s="7"/>
      <c r="CAG14" s="7"/>
      <c r="CAH14" s="7"/>
      <c r="CAI14" s="7"/>
      <c r="CAJ14" s="7"/>
      <c r="CAK14" s="7"/>
      <c r="CAL14" s="7"/>
      <c r="CAM14" s="7"/>
      <c r="CAN14" s="7"/>
      <c r="CAO14" s="7"/>
      <c r="CAP14" s="7"/>
      <c r="CAQ14" s="7"/>
      <c r="CAR14" s="7"/>
      <c r="CAS14" s="7"/>
      <c r="CAT14" s="7"/>
      <c r="CAU14" s="7"/>
      <c r="CAV14" s="7"/>
      <c r="CAW14" s="7"/>
      <c r="CAX14" s="7"/>
      <c r="CAY14" s="7"/>
      <c r="CAZ14" s="7"/>
      <c r="CBA14" s="7"/>
      <c r="CBB14" s="7"/>
      <c r="CBC14" s="7"/>
      <c r="CBD14" s="7"/>
      <c r="CBE14" s="7"/>
      <c r="CBF14" s="7"/>
      <c r="CBG14" s="7"/>
      <c r="CBH14" s="7"/>
      <c r="CBI14" s="7"/>
      <c r="CBJ14" s="7"/>
      <c r="CBK14" s="7"/>
      <c r="CBL14" s="7"/>
      <c r="CBM14" s="7"/>
      <c r="CBN14" s="7"/>
      <c r="CBO14" s="7"/>
      <c r="CBP14" s="7"/>
      <c r="CBQ14" s="7"/>
      <c r="CBR14" s="7"/>
      <c r="CBS14" s="7"/>
      <c r="CBT14" s="7"/>
      <c r="CBU14" s="7"/>
      <c r="CBV14" s="7"/>
      <c r="CBW14" s="7"/>
      <c r="CBX14" s="7"/>
      <c r="CBY14" s="7"/>
      <c r="CBZ14" s="7"/>
      <c r="CCA14" s="7"/>
      <c r="CCB14" s="7"/>
      <c r="CCC14" s="7"/>
      <c r="CCD14" s="7"/>
      <c r="CCE14" s="7"/>
      <c r="CCF14" s="7"/>
      <c r="CCG14" s="7"/>
      <c r="CCH14" s="7"/>
      <c r="CCI14" s="7"/>
      <c r="CCJ14" s="7"/>
      <c r="CCK14" s="7"/>
      <c r="CCL14" s="7"/>
      <c r="CCM14" s="7"/>
      <c r="CCN14" s="7"/>
      <c r="CCO14" s="7"/>
      <c r="CCP14" s="7"/>
      <c r="CCQ14" s="7"/>
      <c r="CCR14" s="7"/>
      <c r="CCS14" s="7"/>
      <c r="CCT14" s="7"/>
      <c r="CCU14" s="7"/>
      <c r="CCV14" s="7"/>
      <c r="CCW14" s="7"/>
      <c r="CCX14" s="7"/>
      <c r="CCY14" s="7"/>
      <c r="CCZ14" s="7"/>
      <c r="CDA14" s="7"/>
      <c r="CDB14" s="7"/>
      <c r="CDC14" s="7"/>
      <c r="CDD14" s="7"/>
      <c r="CDE14" s="7"/>
      <c r="CDF14" s="7"/>
      <c r="CDG14" s="7"/>
      <c r="CDH14" s="7"/>
      <c r="CDI14" s="7"/>
      <c r="CDJ14" s="7"/>
      <c r="CDK14" s="7"/>
      <c r="CDL14" s="7"/>
      <c r="CDM14" s="7"/>
      <c r="CDN14" s="7"/>
      <c r="CDO14" s="7"/>
      <c r="CDP14" s="7"/>
      <c r="CDQ14" s="7"/>
      <c r="CDR14" s="7"/>
      <c r="CDS14" s="7"/>
      <c r="CDT14" s="7"/>
      <c r="CDU14" s="7"/>
      <c r="CDV14" s="7"/>
      <c r="CDW14" s="7"/>
      <c r="CDX14" s="7"/>
      <c r="CDY14" s="7"/>
      <c r="CDZ14" s="7"/>
      <c r="CEA14" s="7"/>
      <c r="CEB14" s="7"/>
      <c r="CEC14" s="7"/>
      <c r="CED14" s="7"/>
      <c r="CEE14" s="7"/>
      <c r="CEF14" s="7"/>
      <c r="CEG14" s="7"/>
      <c r="CEH14" s="7"/>
      <c r="CEI14" s="7"/>
      <c r="CEJ14" s="7"/>
      <c r="CEK14" s="7"/>
      <c r="CEL14" s="7"/>
      <c r="CEM14" s="7"/>
      <c r="CEN14" s="7"/>
      <c r="CEO14" s="7"/>
      <c r="CEP14" s="7"/>
      <c r="CEQ14" s="7"/>
      <c r="CER14" s="7"/>
      <c r="CES14" s="7"/>
      <c r="CET14" s="7"/>
      <c r="CEU14" s="7"/>
      <c r="CEV14" s="7"/>
      <c r="CEW14" s="7"/>
      <c r="CEX14" s="7"/>
      <c r="CEY14" s="7"/>
      <c r="CEZ14" s="7"/>
      <c r="CFA14" s="7"/>
      <c r="CFB14" s="7"/>
      <c r="CFC14" s="7"/>
      <c r="CFD14" s="7"/>
      <c r="CFE14" s="7"/>
      <c r="CFF14" s="7"/>
      <c r="CFG14" s="7"/>
      <c r="CFH14" s="7"/>
      <c r="CFI14" s="7"/>
      <c r="CFJ14" s="7"/>
      <c r="CFK14" s="7"/>
      <c r="CFL14" s="7"/>
      <c r="CFM14" s="7"/>
      <c r="CFN14" s="7"/>
      <c r="CFO14" s="7"/>
      <c r="CFP14" s="7"/>
      <c r="CFQ14" s="7"/>
      <c r="CFR14" s="7"/>
      <c r="CFS14" s="7"/>
      <c r="CFT14" s="7"/>
      <c r="CFU14" s="7"/>
      <c r="CFV14" s="7"/>
      <c r="CFW14" s="7"/>
      <c r="CFX14" s="7"/>
      <c r="CFY14" s="7"/>
      <c r="CFZ14" s="7"/>
      <c r="CGA14" s="7"/>
      <c r="CGB14" s="7"/>
      <c r="CGC14" s="7"/>
      <c r="CGD14" s="7"/>
      <c r="CGE14" s="7"/>
      <c r="CGF14" s="7"/>
      <c r="CGG14" s="7"/>
      <c r="CGH14" s="7"/>
      <c r="CGI14" s="7"/>
      <c r="CGJ14" s="7"/>
      <c r="CGK14" s="7"/>
      <c r="CGL14" s="7"/>
      <c r="CGM14" s="7"/>
      <c r="CGN14" s="7"/>
      <c r="CGO14" s="7"/>
      <c r="CGP14" s="7"/>
      <c r="CGQ14" s="7"/>
      <c r="CGR14" s="7"/>
      <c r="CGS14" s="7"/>
      <c r="CGT14" s="7"/>
      <c r="CGU14" s="7"/>
      <c r="CGV14" s="7"/>
      <c r="CGW14" s="7"/>
      <c r="CGX14" s="7"/>
      <c r="CGY14" s="7"/>
      <c r="CGZ14" s="7"/>
      <c r="CHA14" s="7"/>
      <c r="CHB14" s="7"/>
      <c r="CHC14" s="7"/>
      <c r="CHD14" s="7"/>
      <c r="CHE14" s="7"/>
      <c r="CHF14" s="7"/>
      <c r="CHG14" s="7"/>
      <c r="CHH14" s="7"/>
      <c r="CHI14" s="7"/>
      <c r="CHJ14" s="7"/>
      <c r="CHK14" s="7"/>
      <c r="CHL14" s="7"/>
      <c r="CHM14" s="7"/>
      <c r="CHN14" s="7"/>
      <c r="CHO14" s="7"/>
      <c r="CHP14" s="7"/>
      <c r="CHQ14" s="7"/>
      <c r="CHR14" s="7"/>
      <c r="CHS14" s="7"/>
      <c r="CHT14" s="7"/>
      <c r="CHU14" s="7"/>
      <c r="CHV14" s="7"/>
      <c r="CHW14" s="7"/>
      <c r="CHX14" s="7"/>
      <c r="CHY14" s="7"/>
      <c r="CHZ14" s="7"/>
      <c r="CIA14" s="7"/>
      <c r="CIB14" s="7"/>
      <c r="CIC14" s="7"/>
      <c r="CID14" s="7"/>
      <c r="CIE14" s="7"/>
      <c r="CIF14" s="7"/>
      <c r="CIG14" s="7"/>
      <c r="CIH14" s="7"/>
      <c r="CII14" s="7"/>
      <c r="CIJ14" s="7"/>
      <c r="CIK14" s="7"/>
      <c r="CIL14" s="7"/>
      <c r="CIM14" s="7"/>
      <c r="CIN14" s="7"/>
      <c r="CIO14" s="7"/>
      <c r="CIP14" s="7"/>
      <c r="CIQ14" s="7"/>
      <c r="CIR14" s="7"/>
      <c r="CIS14" s="7"/>
      <c r="CIT14" s="7"/>
      <c r="CIU14" s="7"/>
      <c r="CIV14" s="7"/>
      <c r="CIW14" s="7"/>
      <c r="CIX14" s="7"/>
      <c r="CIY14" s="7"/>
      <c r="CIZ14" s="7"/>
      <c r="CJA14" s="7"/>
      <c r="CJB14" s="7"/>
      <c r="CJC14" s="7"/>
      <c r="CJD14" s="7"/>
      <c r="CJE14" s="7"/>
      <c r="CJF14" s="7"/>
      <c r="CJG14" s="7"/>
      <c r="CJH14" s="7"/>
      <c r="CJI14" s="7"/>
      <c r="CJJ14" s="7"/>
      <c r="CJK14" s="7"/>
      <c r="CJL14" s="7"/>
      <c r="CJM14" s="7"/>
      <c r="CJN14" s="7"/>
      <c r="CJO14" s="7"/>
      <c r="CJP14" s="7"/>
      <c r="CJQ14" s="7"/>
      <c r="CJR14" s="7"/>
      <c r="CJS14" s="7"/>
      <c r="CJT14" s="7"/>
      <c r="CJU14" s="7"/>
      <c r="CJV14" s="7"/>
      <c r="CJW14" s="7"/>
      <c r="CJX14" s="7"/>
      <c r="CJY14" s="7"/>
      <c r="CJZ14" s="7"/>
      <c r="CKA14" s="7"/>
      <c r="CKB14" s="7"/>
      <c r="CKC14" s="7"/>
      <c r="CKD14" s="7"/>
      <c r="CKE14" s="7"/>
      <c r="CKF14" s="7"/>
      <c r="CKG14" s="7"/>
      <c r="CKH14" s="7"/>
      <c r="CKI14" s="7"/>
      <c r="CKJ14" s="7"/>
      <c r="CKK14" s="7"/>
      <c r="CKL14" s="7"/>
      <c r="CKM14" s="7"/>
      <c r="CKN14" s="7"/>
      <c r="CKO14" s="7"/>
      <c r="CKP14" s="7"/>
      <c r="CKQ14" s="7"/>
      <c r="CKR14" s="7"/>
      <c r="CKS14" s="7"/>
      <c r="CKT14" s="7"/>
      <c r="CKU14" s="7"/>
      <c r="CKV14" s="7"/>
      <c r="CKW14" s="7"/>
      <c r="CKX14" s="7"/>
      <c r="CKY14" s="7"/>
      <c r="CKZ14" s="7"/>
      <c r="CLA14" s="7"/>
      <c r="CLB14" s="7"/>
      <c r="CLC14" s="7"/>
      <c r="CLD14" s="7"/>
      <c r="CLE14" s="7"/>
      <c r="CLF14" s="7"/>
      <c r="CLG14" s="7"/>
      <c r="CLH14" s="7"/>
      <c r="CLI14" s="7"/>
      <c r="CLJ14" s="7"/>
      <c r="CLK14" s="7"/>
      <c r="CLL14" s="7"/>
      <c r="CLM14" s="7"/>
      <c r="CLN14" s="7"/>
      <c r="CLO14" s="7"/>
      <c r="CLP14" s="7"/>
      <c r="CLQ14" s="7"/>
      <c r="CLR14" s="7"/>
      <c r="CLS14" s="7"/>
      <c r="CLT14" s="7"/>
      <c r="CLU14" s="7"/>
      <c r="CLV14" s="7"/>
      <c r="CLW14" s="7"/>
      <c r="CLX14" s="7"/>
      <c r="CLY14" s="7"/>
      <c r="CLZ14" s="7"/>
      <c r="CMA14" s="7"/>
      <c r="CMB14" s="7"/>
      <c r="CMC14" s="7"/>
      <c r="CMD14" s="7"/>
      <c r="CME14" s="7"/>
      <c r="CMF14" s="7"/>
      <c r="CMG14" s="7"/>
      <c r="CMH14" s="7"/>
      <c r="CMI14" s="7"/>
      <c r="CMJ14" s="7"/>
      <c r="CMK14" s="7"/>
      <c r="CML14" s="7"/>
      <c r="CMM14" s="7"/>
      <c r="CMN14" s="7"/>
      <c r="CMO14" s="7"/>
      <c r="CMP14" s="7"/>
      <c r="CMQ14" s="7"/>
      <c r="CMR14" s="7"/>
      <c r="CMS14" s="7"/>
      <c r="CMT14" s="7"/>
      <c r="CMU14" s="7"/>
      <c r="CMV14" s="7"/>
      <c r="CMW14" s="7"/>
      <c r="CMX14" s="7"/>
      <c r="CMY14" s="7"/>
      <c r="CMZ14" s="7"/>
      <c r="CNA14" s="7"/>
      <c r="CNB14" s="7"/>
      <c r="CNC14" s="7"/>
      <c r="CND14" s="7"/>
      <c r="CNE14" s="7"/>
      <c r="CNF14" s="7"/>
      <c r="CNG14" s="7"/>
      <c r="CNH14" s="7"/>
      <c r="CNI14" s="7"/>
      <c r="CNJ14" s="7"/>
      <c r="CNK14" s="7"/>
      <c r="CNL14" s="7"/>
      <c r="CNM14" s="7"/>
      <c r="CNN14" s="7"/>
      <c r="CNO14" s="7"/>
      <c r="CNP14" s="7"/>
      <c r="CNQ14" s="7"/>
      <c r="CNR14" s="7"/>
      <c r="CNS14" s="7"/>
      <c r="CNT14" s="7"/>
      <c r="CNU14" s="7"/>
      <c r="CNV14" s="7"/>
      <c r="CNW14" s="7"/>
      <c r="CNX14" s="7"/>
      <c r="CNY14" s="7"/>
      <c r="CNZ14" s="7"/>
      <c r="COA14" s="7"/>
      <c r="COB14" s="7"/>
      <c r="COC14" s="7"/>
      <c r="COD14" s="7"/>
      <c r="COE14" s="7"/>
      <c r="COF14" s="7"/>
      <c r="COG14" s="7"/>
      <c r="COH14" s="7"/>
      <c r="COI14" s="7"/>
      <c r="COJ14" s="7"/>
      <c r="COK14" s="7"/>
      <c r="COL14" s="7"/>
      <c r="COM14" s="7"/>
      <c r="CON14" s="7"/>
      <c r="COO14" s="7"/>
      <c r="COP14" s="7"/>
      <c r="COQ14" s="7"/>
      <c r="COR14" s="7"/>
      <c r="COS14" s="7"/>
      <c r="COT14" s="7"/>
      <c r="COU14" s="7"/>
      <c r="COV14" s="7"/>
      <c r="COW14" s="7"/>
      <c r="COX14" s="7"/>
      <c r="COY14" s="7"/>
      <c r="COZ14" s="7"/>
      <c r="CPA14" s="7"/>
      <c r="CPB14" s="7"/>
      <c r="CPC14" s="7"/>
      <c r="CPD14" s="7"/>
      <c r="CPE14" s="7"/>
      <c r="CPF14" s="7"/>
      <c r="CPG14" s="7"/>
      <c r="CPH14" s="7"/>
      <c r="CPI14" s="7"/>
      <c r="CPJ14" s="7"/>
      <c r="CPK14" s="7"/>
      <c r="CPL14" s="7"/>
      <c r="CPM14" s="7"/>
      <c r="CPN14" s="7"/>
      <c r="CPO14" s="7"/>
      <c r="CPP14" s="7"/>
      <c r="CPQ14" s="7"/>
      <c r="CPR14" s="7"/>
      <c r="CPS14" s="7"/>
      <c r="CPT14" s="7"/>
      <c r="CPU14" s="7"/>
      <c r="CPV14" s="7"/>
      <c r="CPW14" s="7"/>
      <c r="CPX14" s="7"/>
      <c r="CPY14" s="7"/>
      <c r="CPZ14" s="7"/>
      <c r="CQA14" s="7"/>
      <c r="CQB14" s="7"/>
      <c r="CQC14" s="7"/>
      <c r="CQD14" s="7"/>
      <c r="CQE14" s="7"/>
      <c r="CQF14" s="7"/>
      <c r="CQG14" s="7"/>
      <c r="CQH14" s="7"/>
      <c r="CQI14" s="7"/>
      <c r="CQJ14" s="7"/>
      <c r="CQK14" s="7"/>
      <c r="CQL14" s="7"/>
      <c r="CQM14" s="7"/>
      <c r="CQN14" s="7"/>
      <c r="CQO14" s="7"/>
      <c r="CQP14" s="7"/>
      <c r="CQQ14" s="7"/>
      <c r="CQR14" s="7"/>
      <c r="CQS14" s="7"/>
      <c r="CQT14" s="7"/>
      <c r="CQU14" s="7"/>
      <c r="CQV14" s="7"/>
      <c r="CQW14" s="7"/>
      <c r="CQX14" s="7"/>
      <c r="CQY14" s="7"/>
      <c r="CQZ14" s="7"/>
      <c r="CRA14" s="7"/>
      <c r="CRB14" s="7"/>
      <c r="CRC14" s="7"/>
      <c r="CRD14" s="7"/>
      <c r="CRE14" s="7"/>
      <c r="CRF14" s="7"/>
      <c r="CRG14" s="7"/>
      <c r="CRH14" s="7"/>
      <c r="CRI14" s="7"/>
      <c r="CRJ14" s="7"/>
      <c r="CRK14" s="7"/>
      <c r="CRL14" s="7"/>
      <c r="CRM14" s="7"/>
      <c r="CRN14" s="7"/>
      <c r="CRO14" s="7"/>
      <c r="CRP14" s="7"/>
      <c r="CRQ14" s="7"/>
      <c r="CRR14" s="7"/>
      <c r="CRS14" s="7"/>
      <c r="CRT14" s="7"/>
      <c r="CRU14" s="7"/>
      <c r="CRV14" s="7"/>
      <c r="CRW14" s="7"/>
      <c r="CRX14" s="7"/>
      <c r="CRY14" s="7"/>
      <c r="CRZ14" s="7"/>
      <c r="CSA14" s="7"/>
      <c r="CSB14" s="7"/>
      <c r="CSC14" s="7"/>
      <c r="CSD14" s="7"/>
      <c r="CSE14" s="7"/>
      <c r="CSF14" s="7"/>
      <c r="CSG14" s="7"/>
      <c r="CSH14" s="7"/>
      <c r="CSI14" s="7"/>
      <c r="CSJ14" s="7"/>
      <c r="CSK14" s="7"/>
      <c r="CSL14" s="7"/>
      <c r="CSM14" s="7"/>
      <c r="CSN14" s="7"/>
      <c r="CSO14" s="7"/>
      <c r="CSP14" s="7"/>
      <c r="CSQ14" s="7"/>
      <c r="CSR14" s="7"/>
      <c r="CSS14" s="7"/>
      <c r="CST14" s="7"/>
      <c r="CSU14" s="7"/>
      <c r="CSV14" s="7"/>
      <c r="CSW14" s="7"/>
      <c r="CSX14" s="7"/>
      <c r="CSY14" s="7"/>
      <c r="CSZ14" s="7"/>
      <c r="CTA14" s="7"/>
      <c r="CTB14" s="7"/>
      <c r="CTC14" s="7"/>
      <c r="CTD14" s="7"/>
      <c r="CTE14" s="7"/>
      <c r="CTF14" s="7"/>
      <c r="CTG14" s="7"/>
      <c r="CTH14" s="7"/>
      <c r="CTI14" s="7"/>
      <c r="CTJ14" s="7"/>
      <c r="CTK14" s="7"/>
      <c r="CTL14" s="7"/>
      <c r="CTM14" s="7"/>
      <c r="CTN14" s="7"/>
      <c r="CTO14" s="7"/>
      <c r="CTP14" s="7"/>
      <c r="CTQ14" s="7"/>
      <c r="CTR14" s="7"/>
      <c r="CTS14" s="7"/>
      <c r="CTT14" s="7"/>
      <c r="CTU14" s="7"/>
      <c r="CTV14" s="7"/>
      <c r="CTW14" s="7"/>
      <c r="CTX14" s="7"/>
      <c r="CTY14" s="7"/>
      <c r="CTZ14" s="7"/>
      <c r="CUA14" s="7"/>
      <c r="CUB14" s="7"/>
      <c r="CUC14" s="7"/>
      <c r="CUD14" s="7"/>
      <c r="CUE14" s="7"/>
      <c r="CUF14" s="7"/>
      <c r="CUG14" s="7"/>
      <c r="CUH14" s="7"/>
      <c r="CUI14" s="7"/>
      <c r="CUJ14" s="7"/>
      <c r="CUK14" s="7"/>
      <c r="CUL14" s="7"/>
      <c r="CUM14" s="7"/>
      <c r="CUN14" s="7"/>
      <c r="CUO14" s="7"/>
      <c r="CUP14" s="7"/>
      <c r="CUQ14" s="7"/>
      <c r="CUR14" s="7"/>
      <c r="CUS14" s="7"/>
      <c r="CUT14" s="7"/>
      <c r="CUU14" s="7"/>
      <c r="CUV14" s="7"/>
      <c r="CUW14" s="7"/>
      <c r="CUX14" s="7"/>
      <c r="CUY14" s="7"/>
      <c r="CUZ14" s="7"/>
      <c r="CVA14" s="7"/>
      <c r="CVB14" s="7"/>
      <c r="CVC14" s="7"/>
      <c r="CVD14" s="7"/>
      <c r="CVE14" s="7"/>
      <c r="CVF14" s="7"/>
      <c r="CVG14" s="7"/>
      <c r="CVH14" s="7"/>
      <c r="CVI14" s="7"/>
      <c r="CVJ14" s="7"/>
      <c r="CVK14" s="7"/>
      <c r="CVL14" s="7"/>
      <c r="CVM14" s="7"/>
      <c r="CVN14" s="7"/>
      <c r="CVO14" s="7"/>
      <c r="CVP14" s="7"/>
      <c r="CVQ14" s="7"/>
      <c r="CVR14" s="7"/>
      <c r="CVS14" s="7"/>
      <c r="CVT14" s="7"/>
      <c r="CVU14" s="7"/>
      <c r="CVV14" s="7"/>
      <c r="CVW14" s="7"/>
      <c r="CVX14" s="7"/>
      <c r="CVY14" s="7"/>
      <c r="CVZ14" s="7"/>
      <c r="CWA14" s="7"/>
      <c r="CWB14" s="7"/>
      <c r="CWC14" s="7"/>
      <c r="CWD14" s="7"/>
      <c r="CWE14" s="7"/>
      <c r="CWF14" s="7"/>
      <c r="CWG14" s="7"/>
      <c r="CWH14" s="7"/>
      <c r="CWI14" s="7"/>
      <c r="CWJ14" s="7"/>
      <c r="CWK14" s="7"/>
      <c r="CWL14" s="7"/>
      <c r="CWM14" s="7"/>
      <c r="CWN14" s="7"/>
      <c r="CWO14" s="7"/>
      <c r="CWP14" s="7"/>
      <c r="CWQ14" s="7"/>
      <c r="CWR14" s="7"/>
      <c r="CWS14" s="7"/>
      <c r="CWT14" s="7"/>
      <c r="CWU14" s="7"/>
      <c r="CWV14" s="7"/>
      <c r="CWW14" s="7"/>
      <c r="CWX14" s="7"/>
      <c r="CWY14" s="7"/>
      <c r="CWZ14" s="7"/>
      <c r="CXA14" s="7"/>
      <c r="CXB14" s="7"/>
      <c r="CXC14" s="7"/>
      <c r="CXD14" s="7"/>
      <c r="CXE14" s="7"/>
      <c r="CXF14" s="7"/>
      <c r="CXG14" s="7"/>
      <c r="CXH14" s="7"/>
      <c r="CXI14" s="7"/>
      <c r="CXJ14" s="7"/>
      <c r="CXK14" s="7"/>
      <c r="CXL14" s="7"/>
      <c r="CXM14" s="7"/>
      <c r="CXN14" s="7"/>
      <c r="CXO14" s="7"/>
      <c r="CXP14" s="7"/>
      <c r="CXQ14" s="7"/>
      <c r="CXR14" s="7"/>
      <c r="CXS14" s="7"/>
      <c r="CXT14" s="7"/>
      <c r="CXU14" s="7"/>
      <c r="CXV14" s="7"/>
      <c r="CXW14" s="7"/>
      <c r="CXX14" s="7"/>
      <c r="CXY14" s="7"/>
      <c r="CXZ14" s="7"/>
      <c r="CYA14" s="7"/>
      <c r="CYB14" s="7"/>
      <c r="CYC14" s="7"/>
      <c r="CYD14" s="7"/>
      <c r="CYE14" s="7"/>
      <c r="CYF14" s="7"/>
      <c r="CYG14" s="7"/>
      <c r="CYH14" s="7"/>
      <c r="CYI14" s="7"/>
      <c r="CYJ14" s="7"/>
      <c r="CYK14" s="7"/>
      <c r="CYL14" s="7"/>
      <c r="CYM14" s="7"/>
      <c r="CYN14" s="7"/>
      <c r="CYO14" s="7"/>
      <c r="CYP14" s="7"/>
      <c r="CYQ14" s="7"/>
      <c r="CYR14" s="7"/>
      <c r="CYS14" s="7"/>
      <c r="CYT14" s="7"/>
      <c r="CYU14" s="7"/>
      <c r="CYV14" s="7"/>
      <c r="CYW14" s="7"/>
      <c r="CYX14" s="7"/>
      <c r="CYY14" s="7"/>
      <c r="CYZ14" s="7"/>
      <c r="CZA14" s="7"/>
      <c r="CZB14" s="7"/>
      <c r="CZC14" s="7"/>
      <c r="CZD14" s="7"/>
      <c r="CZE14" s="7"/>
      <c r="CZF14" s="7"/>
      <c r="CZG14" s="7"/>
      <c r="CZH14" s="7"/>
      <c r="CZI14" s="7"/>
      <c r="CZJ14" s="7"/>
      <c r="CZK14" s="7"/>
      <c r="CZL14" s="7"/>
      <c r="CZM14" s="7"/>
      <c r="CZN14" s="7"/>
      <c r="CZO14" s="7"/>
      <c r="CZP14" s="7"/>
      <c r="CZQ14" s="7"/>
      <c r="CZR14" s="7"/>
      <c r="CZS14" s="7"/>
      <c r="CZT14" s="7"/>
      <c r="CZU14" s="7"/>
      <c r="CZV14" s="7"/>
      <c r="CZW14" s="7"/>
      <c r="CZX14" s="7"/>
      <c r="CZY14" s="7"/>
      <c r="CZZ14" s="7"/>
      <c r="DAA14" s="7"/>
      <c r="DAB14" s="7"/>
      <c r="DAC14" s="7"/>
      <c r="DAD14" s="7"/>
      <c r="DAE14" s="7"/>
      <c r="DAF14" s="7"/>
      <c r="DAG14" s="7"/>
      <c r="DAH14" s="7"/>
      <c r="DAI14" s="7"/>
      <c r="DAJ14" s="7"/>
      <c r="DAK14" s="7"/>
      <c r="DAL14" s="7"/>
      <c r="DAM14" s="7"/>
      <c r="DAN14" s="7"/>
      <c r="DAO14" s="7"/>
      <c r="DAP14" s="7"/>
      <c r="DAQ14" s="7"/>
      <c r="DAR14" s="7"/>
      <c r="DAS14" s="7"/>
      <c r="DAT14" s="7"/>
      <c r="DAU14" s="7"/>
      <c r="DAV14" s="7"/>
      <c r="DAW14" s="7"/>
      <c r="DAX14" s="7"/>
      <c r="DAY14" s="7"/>
      <c r="DAZ14" s="7"/>
      <c r="DBA14" s="7"/>
      <c r="DBB14" s="7"/>
      <c r="DBC14" s="7"/>
      <c r="DBD14" s="7"/>
      <c r="DBE14" s="7"/>
      <c r="DBF14" s="7"/>
      <c r="DBG14" s="7"/>
      <c r="DBH14" s="7"/>
      <c r="DBI14" s="7"/>
      <c r="DBJ14" s="7"/>
      <c r="DBK14" s="7"/>
      <c r="DBL14" s="7"/>
      <c r="DBM14" s="7"/>
      <c r="DBN14" s="7"/>
      <c r="DBO14" s="7"/>
      <c r="DBP14" s="7"/>
      <c r="DBQ14" s="7"/>
      <c r="DBR14" s="7"/>
      <c r="DBS14" s="7"/>
      <c r="DBT14" s="7"/>
      <c r="DBU14" s="7"/>
      <c r="DBV14" s="7"/>
      <c r="DBW14" s="7"/>
      <c r="DBX14" s="7"/>
      <c r="DBY14" s="7"/>
      <c r="DBZ14" s="7"/>
      <c r="DCA14" s="7"/>
      <c r="DCB14" s="7"/>
      <c r="DCC14" s="7"/>
      <c r="DCD14" s="7"/>
      <c r="DCE14" s="7"/>
      <c r="DCF14" s="7"/>
      <c r="DCG14" s="7"/>
      <c r="DCH14" s="7"/>
      <c r="DCI14" s="7"/>
      <c r="DCJ14" s="7"/>
      <c r="DCK14" s="7"/>
      <c r="DCL14" s="7"/>
      <c r="DCM14" s="7"/>
      <c r="DCN14" s="7"/>
      <c r="DCO14" s="7"/>
      <c r="DCP14" s="7"/>
      <c r="DCQ14" s="7"/>
      <c r="DCR14" s="7"/>
      <c r="DCS14" s="7"/>
      <c r="DCT14" s="7"/>
      <c r="DCU14" s="7"/>
      <c r="DCV14" s="7"/>
      <c r="DCW14" s="7"/>
      <c r="DCX14" s="7"/>
      <c r="DCY14" s="7"/>
      <c r="DCZ14" s="7"/>
      <c r="DDA14" s="7"/>
      <c r="DDB14" s="7"/>
      <c r="DDC14" s="7"/>
      <c r="DDD14" s="7"/>
      <c r="DDE14" s="7"/>
      <c r="DDF14" s="7"/>
      <c r="DDG14" s="7"/>
      <c r="DDH14" s="7"/>
      <c r="DDI14" s="7"/>
      <c r="DDJ14" s="7"/>
      <c r="DDK14" s="7"/>
      <c r="DDL14" s="7"/>
      <c r="DDM14" s="7"/>
      <c r="DDN14" s="7"/>
      <c r="DDO14" s="7"/>
      <c r="DDP14" s="7"/>
      <c r="DDQ14" s="7"/>
      <c r="DDR14" s="7"/>
      <c r="DDS14" s="7"/>
      <c r="DDT14" s="7"/>
      <c r="DDU14" s="7"/>
      <c r="DDV14" s="7"/>
      <c r="DDW14" s="7"/>
      <c r="DDX14" s="7"/>
      <c r="DDY14" s="7"/>
      <c r="DDZ14" s="7"/>
      <c r="DEA14" s="7"/>
      <c r="DEB14" s="7"/>
      <c r="DEC14" s="7"/>
      <c r="DED14" s="7"/>
      <c r="DEE14" s="7"/>
      <c r="DEF14" s="7"/>
      <c r="DEG14" s="7"/>
      <c r="DEH14" s="7"/>
      <c r="DEI14" s="7"/>
      <c r="DEJ14" s="7"/>
      <c r="DEK14" s="7"/>
      <c r="DEL14" s="7"/>
      <c r="DEM14" s="7"/>
      <c r="DEN14" s="7"/>
      <c r="DEO14" s="7"/>
      <c r="DEP14" s="7"/>
      <c r="DEQ14" s="7"/>
      <c r="DER14" s="7"/>
      <c r="DES14" s="7"/>
      <c r="DET14" s="7"/>
      <c r="DEU14" s="7"/>
      <c r="DEV14" s="7"/>
      <c r="DEW14" s="7"/>
      <c r="DEX14" s="7"/>
      <c r="DEY14" s="7"/>
      <c r="DEZ14" s="7"/>
      <c r="DFA14" s="7"/>
      <c r="DFB14" s="7"/>
      <c r="DFC14" s="7"/>
      <c r="DFD14" s="7"/>
      <c r="DFE14" s="7"/>
      <c r="DFF14" s="7"/>
      <c r="DFG14" s="7"/>
      <c r="DFH14" s="7"/>
      <c r="DFI14" s="7"/>
      <c r="DFJ14" s="7"/>
      <c r="DFK14" s="7"/>
      <c r="DFL14" s="7"/>
      <c r="DFM14" s="7"/>
      <c r="DFN14" s="7"/>
      <c r="DFO14" s="7"/>
      <c r="DFP14" s="7"/>
      <c r="DFQ14" s="7"/>
      <c r="DFR14" s="7"/>
      <c r="DFS14" s="7"/>
      <c r="DFT14" s="7"/>
      <c r="DFU14" s="7"/>
      <c r="DFV14" s="7"/>
      <c r="DFW14" s="7"/>
      <c r="DFX14" s="7"/>
      <c r="DFY14" s="7"/>
      <c r="DFZ14" s="7"/>
      <c r="DGA14" s="7"/>
      <c r="DGB14" s="7"/>
      <c r="DGC14" s="7"/>
      <c r="DGD14" s="7"/>
      <c r="DGE14" s="7"/>
      <c r="DGF14" s="7"/>
      <c r="DGG14" s="7"/>
      <c r="DGH14" s="7"/>
      <c r="DGI14" s="7"/>
      <c r="DGJ14" s="7"/>
      <c r="DGK14" s="7"/>
      <c r="DGL14" s="7"/>
      <c r="DGM14" s="7"/>
      <c r="DGN14" s="7"/>
      <c r="DGO14" s="7"/>
      <c r="DGP14" s="7"/>
      <c r="DGQ14" s="7"/>
      <c r="DGR14" s="7"/>
      <c r="DGS14" s="7"/>
      <c r="DGT14" s="7"/>
      <c r="DGU14" s="7"/>
      <c r="DGV14" s="7"/>
      <c r="DGW14" s="7"/>
      <c r="DGX14" s="7"/>
      <c r="DGY14" s="7"/>
      <c r="DGZ14" s="7"/>
      <c r="DHA14" s="7"/>
      <c r="DHB14" s="7"/>
      <c r="DHC14" s="7"/>
      <c r="DHD14" s="7"/>
      <c r="DHE14" s="7"/>
      <c r="DHF14" s="7"/>
      <c r="DHG14" s="7"/>
      <c r="DHH14" s="7"/>
      <c r="DHI14" s="7"/>
      <c r="DHJ14" s="7"/>
      <c r="DHK14" s="7"/>
      <c r="DHL14" s="7"/>
      <c r="DHM14" s="7"/>
      <c r="DHN14" s="7"/>
      <c r="DHO14" s="7"/>
      <c r="DHP14" s="7"/>
      <c r="DHQ14" s="7"/>
      <c r="DHR14" s="7"/>
      <c r="DHS14" s="7"/>
      <c r="DHT14" s="7"/>
      <c r="DHU14" s="7"/>
      <c r="DHV14" s="7"/>
      <c r="DHW14" s="7"/>
      <c r="DHX14" s="7"/>
      <c r="DHY14" s="7"/>
      <c r="DHZ14" s="7"/>
      <c r="DIA14" s="7"/>
      <c r="DIB14" s="7"/>
      <c r="DIC14" s="7"/>
      <c r="DID14" s="7"/>
      <c r="DIE14" s="7"/>
      <c r="DIF14" s="7"/>
      <c r="DIG14" s="7"/>
      <c r="DIH14" s="7"/>
      <c r="DII14" s="7"/>
      <c r="DIJ14" s="7"/>
      <c r="DIK14" s="7"/>
      <c r="DIL14" s="7"/>
      <c r="DIM14" s="7"/>
      <c r="DIN14" s="7"/>
      <c r="DIO14" s="7"/>
      <c r="DIP14" s="7"/>
      <c r="DIQ14" s="7"/>
      <c r="DIR14" s="7"/>
      <c r="DIS14" s="7"/>
      <c r="DIT14" s="7"/>
      <c r="DIU14" s="7"/>
      <c r="DIV14" s="7"/>
      <c r="DIW14" s="7"/>
      <c r="DIX14" s="7"/>
      <c r="DIY14" s="7"/>
      <c r="DIZ14" s="7"/>
      <c r="DJA14" s="7"/>
      <c r="DJB14" s="7"/>
      <c r="DJC14" s="7"/>
      <c r="DJD14" s="7"/>
      <c r="DJE14" s="7"/>
      <c r="DJF14" s="7"/>
      <c r="DJG14" s="7"/>
      <c r="DJH14" s="7"/>
      <c r="DJI14" s="7"/>
      <c r="DJJ14" s="7"/>
      <c r="DJK14" s="7"/>
      <c r="DJL14" s="7"/>
      <c r="DJM14" s="7"/>
      <c r="DJN14" s="7"/>
      <c r="DJO14" s="7"/>
      <c r="DJP14" s="7"/>
      <c r="DJQ14" s="7"/>
      <c r="DJR14" s="7"/>
      <c r="DJS14" s="7"/>
      <c r="DJT14" s="7"/>
      <c r="DJU14" s="7"/>
      <c r="DJV14" s="7"/>
      <c r="DJW14" s="7"/>
      <c r="DJX14" s="7"/>
      <c r="DJY14" s="7"/>
      <c r="DJZ14" s="7"/>
      <c r="DKA14" s="7"/>
      <c r="DKB14" s="7"/>
      <c r="DKC14" s="7"/>
      <c r="DKD14" s="7"/>
      <c r="DKE14" s="7"/>
      <c r="DKF14" s="7"/>
      <c r="DKG14" s="7"/>
      <c r="DKH14" s="7"/>
      <c r="DKI14" s="7"/>
      <c r="DKJ14" s="7"/>
      <c r="DKK14" s="7"/>
      <c r="DKL14" s="7"/>
      <c r="DKM14" s="7"/>
      <c r="DKN14" s="7"/>
      <c r="DKO14" s="7"/>
      <c r="DKP14" s="7"/>
      <c r="DKQ14" s="7"/>
      <c r="DKR14" s="7"/>
      <c r="DKS14" s="7"/>
      <c r="DKT14" s="7"/>
      <c r="DKU14" s="7"/>
      <c r="DKV14" s="7"/>
      <c r="DKW14" s="7"/>
      <c r="DKX14" s="7"/>
      <c r="DKY14" s="7"/>
      <c r="DKZ14" s="7"/>
      <c r="DLA14" s="7"/>
      <c r="DLB14" s="7"/>
      <c r="DLC14" s="7"/>
      <c r="DLD14" s="7"/>
      <c r="DLE14" s="7"/>
      <c r="DLF14" s="7"/>
      <c r="DLG14" s="7"/>
      <c r="DLH14" s="7"/>
      <c r="DLI14" s="7"/>
      <c r="DLJ14" s="7"/>
      <c r="DLK14" s="7"/>
      <c r="DLL14" s="7"/>
      <c r="DLM14" s="7"/>
      <c r="DLN14" s="7"/>
      <c r="DLO14" s="7"/>
      <c r="DLP14" s="7"/>
      <c r="DLQ14" s="7"/>
      <c r="DLR14" s="7"/>
      <c r="DLS14" s="7"/>
      <c r="DLT14" s="7"/>
      <c r="DLU14" s="7"/>
      <c r="DLV14" s="7"/>
      <c r="DLW14" s="7"/>
      <c r="DLX14" s="7"/>
      <c r="DLY14" s="7"/>
      <c r="DLZ14" s="7"/>
      <c r="DMA14" s="7"/>
      <c r="DMB14" s="7"/>
      <c r="DMC14" s="7"/>
      <c r="DMD14" s="7"/>
      <c r="DME14" s="7"/>
      <c r="DMF14" s="7"/>
      <c r="DMG14" s="7"/>
      <c r="DMH14" s="7"/>
      <c r="DMI14" s="7"/>
      <c r="DMJ14" s="7"/>
      <c r="DMK14" s="7"/>
      <c r="DML14" s="7"/>
      <c r="DMM14" s="7"/>
      <c r="DMN14" s="7"/>
      <c r="DMO14" s="7"/>
      <c r="DMP14" s="7"/>
      <c r="DMQ14" s="7"/>
      <c r="DMR14" s="7"/>
      <c r="DMS14" s="7"/>
      <c r="DMT14" s="7"/>
      <c r="DMU14" s="7"/>
      <c r="DMV14" s="7"/>
      <c r="DMW14" s="7"/>
      <c r="DMX14" s="7"/>
      <c r="DMY14" s="7"/>
      <c r="DMZ14" s="7"/>
      <c r="DNA14" s="7"/>
      <c r="DNB14" s="7"/>
      <c r="DNC14" s="7"/>
      <c r="DND14" s="7"/>
      <c r="DNE14" s="7"/>
      <c r="DNF14" s="7"/>
      <c r="DNG14" s="7"/>
      <c r="DNH14" s="7"/>
      <c r="DNI14" s="7"/>
      <c r="DNJ14" s="7"/>
      <c r="DNK14" s="7"/>
      <c r="DNL14" s="7"/>
      <c r="DNM14" s="7"/>
      <c r="DNN14" s="7"/>
      <c r="DNO14" s="7"/>
      <c r="DNP14" s="7"/>
      <c r="DNQ14" s="7"/>
      <c r="DNR14" s="7"/>
      <c r="DNS14" s="7"/>
      <c r="DNT14" s="7"/>
      <c r="DNU14" s="7"/>
      <c r="DNV14" s="7"/>
      <c r="DNW14" s="7"/>
      <c r="DNX14" s="7"/>
      <c r="DNY14" s="7"/>
      <c r="DNZ14" s="7"/>
      <c r="DOA14" s="7"/>
      <c r="DOB14" s="7"/>
      <c r="DOC14" s="7"/>
      <c r="DOD14" s="7"/>
      <c r="DOE14" s="7"/>
      <c r="DOF14" s="7"/>
      <c r="DOG14" s="7"/>
      <c r="DOH14" s="7"/>
      <c r="DOI14" s="7"/>
      <c r="DOJ14" s="7"/>
      <c r="DOK14" s="7"/>
      <c r="DOL14" s="7"/>
      <c r="DOM14" s="7"/>
      <c r="DON14" s="7"/>
      <c r="DOO14" s="7"/>
      <c r="DOP14" s="7"/>
      <c r="DOQ14" s="7"/>
      <c r="DOR14" s="7"/>
      <c r="DOS14" s="7"/>
      <c r="DOT14" s="7"/>
      <c r="DOU14" s="7"/>
      <c r="DOV14" s="7"/>
      <c r="DOW14" s="7"/>
      <c r="DOX14" s="7"/>
      <c r="DOY14" s="7"/>
      <c r="DOZ14" s="7"/>
      <c r="DPA14" s="7"/>
      <c r="DPB14" s="7"/>
      <c r="DPC14" s="7"/>
      <c r="DPD14" s="7"/>
      <c r="DPE14" s="7"/>
      <c r="DPF14" s="7"/>
      <c r="DPG14" s="7"/>
      <c r="DPH14" s="7"/>
      <c r="DPI14" s="7"/>
      <c r="DPJ14" s="7"/>
      <c r="DPK14" s="7"/>
      <c r="DPL14" s="7"/>
      <c r="DPM14" s="7"/>
      <c r="DPN14" s="7"/>
      <c r="DPO14" s="7"/>
      <c r="DPP14" s="7"/>
      <c r="DPQ14" s="7"/>
      <c r="DPR14" s="7"/>
      <c r="DPS14" s="7"/>
      <c r="DPT14" s="7"/>
      <c r="DPU14" s="7"/>
      <c r="DPV14" s="7"/>
      <c r="DPW14" s="7"/>
      <c r="DPX14" s="7"/>
      <c r="DPY14" s="7"/>
      <c r="DPZ14" s="7"/>
      <c r="DQA14" s="7"/>
      <c r="DQB14" s="7"/>
      <c r="DQC14" s="7"/>
      <c r="DQD14" s="7"/>
      <c r="DQE14" s="7"/>
      <c r="DQF14" s="7"/>
      <c r="DQG14" s="7"/>
      <c r="DQH14" s="7"/>
      <c r="DQI14" s="7"/>
      <c r="DQJ14" s="7"/>
      <c r="DQK14" s="7"/>
      <c r="DQL14" s="7"/>
      <c r="DQM14" s="7"/>
      <c r="DQN14" s="7"/>
      <c r="DQO14" s="7"/>
      <c r="DQP14" s="7"/>
      <c r="DQQ14" s="7"/>
      <c r="DQR14" s="7"/>
      <c r="DQS14" s="7"/>
      <c r="DQT14" s="7"/>
      <c r="DQU14" s="7"/>
      <c r="DQV14" s="7"/>
      <c r="DQW14" s="7"/>
      <c r="DQX14" s="7"/>
      <c r="DQY14" s="7"/>
      <c r="DQZ14" s="7"/>
      <c r="DRA14" s="7"/>
      <c r="DRB14" s="7"/>
      <c r="DRC14" s="7"/>
      <c r="DRD14" s="7"/>
      <c r="DRE14" s="7"/>
      <c r="DRF14" s="7"/>
      <c r="DRG14" s="7"/>
      <c r="DRH14" s="7"/>
      <c r="DRI14" s="7"/>
      <c r="DRJ14" s="7"/>
      <c r="DRK14" s="7"/>
      <c r="DRL14" s="7"/>
      <c r="DRM14" s="7"/>
      <c r="DRN14" s="7"/>
      <c r="DRO14" s="7"/>
      <c r="DRP14" s="7"/>
      <c r="DRQ14" s="7"/>
      <c r="DRR14" s="7"/>
      <c r="DRS14" s="7"/>
      <c r="DRT14" s="7"/>
      <c r="DRU14" s="7"/>
      <c r="DRV14" s="7"/>
      <c r="DRW14" s="7"/>
      <c r="DRX14" s="7"/>
      <c r="DRY14" s="7"/>
      <c r="DRZ14" s="7"/>
      <c r="DSA14" s="7"/>
      <c r="DSB14" s="7"/>
      <c r="DSC14" s="7"/>
      <c r="DSD14" s="7"/>
      <c r="DSE14" s="7"/>
      <c r="DSF14" s="7"/>
      <c r="DSG14" s="7"/>
      <c r="DSH14" s="7"/>
      <c r="DSI14" s="7"/>
      <c r="DSJ14" s="7"/>
      <c r="DSK14" s="7"/>
      <c r="DSL14" s="7"/>
      <c r="DSM14" s="7"/>
      <c r="DSN14" s="7"/>
      <c r="DSO14" s="7"/>
      <c r="DSP14" s="7"/>
      <c r="DSQ14" s="7"/>
      <c r="DSR14" s="7"/>
      <c r="DSS14" s="7"/>
      <c r="DST14" s="7"/>
      <c r="DSU14" s="7"/>
      <c r="DSV14" s="7"/>
      <c r="DSW14" s="7"/>
      <c r="DSX14" s="7"/>
      <c r="DSY14" s="7"/>
      <c r="DSZ14" s="7"/>
      <c r="DTA14" s="7"/>
      <c r="DTB14" s="7"/>
      <c r="DTC14" s="7"/>
      <c r="DTD14" s="7"/>
      <c r="DTE14" s="7"/>
      <c r="DTF14" s="7"/>
      <c r="DTG14" s="7"/>
      <c r="DTH14" s="7"/>
      <c r="DTI14" s="7"/>
      <c r="DTJ14" s="7"/>
      <c r="DTK14" s="7"/>
      <c r="DTL14" s="7"/>
      <c r="DTM14" s="7"/>
      <c r="DTN14" s="7"/>
      <c r="DTO14" s="7"/>
      <c r="DTP14" s="7"/>
      <c r="DTQ14" s="7"/>
      <c r="DTR14" s="7"/>
      <c r="DTS14" s="7"/>
      <c r="DTT14" s="7"/>
      <c r="DTU14" s="7"/>
      <c r="DTV14" s="7"/>
      <c r="DTW14" s="7"/>
      <c r="DTX14" s="7"/>
      <c r="DTY14" s="7"/>
      <c r="DTZ14" s="7"/>
      <c r="DUA14" s="7"/>
      <c r="DUB14" s="7"/>
      <c r="DUC14" s="7"/>
      <c r="DUD14" s="7"/>
      <c r="DUE14" s="7"/>
      <c r="DUF14" s="7"/>
      <c r="DUG14" s="7"/>
      <c r="DUH14" s="7"/>
      <c r="DUI14" s="7"/>
      <c r="DUJ14" s="7"/>
      <c r="DUK14" s="7"/>
      <c r="DUL14" s="7"/>
      <c r="DUM14" s="7"/>
      <c r="DUN14" s="7"/>
      <c r="DUO14" s="7"/>
      <c r="DUP14" s="7"/>
      <c r="DUQ14" s="7"/>
      <c r="DUR14" s="7"/>
      <c r="DUS14" s="7"/>
      <c r="DUT14" s="7"/>
      <c r="DUU14" s="7"/>
      <c r="DUV14" s="7"/>
      <c r="DUW14" s="7"/>
      <c r="DUX14" s="7"/>
      <c r="DUY14" s="7"/>
      <c r="DUZ14" s="7"/>
      <c r="DVA14" s="7"/>
      <c r="DVB14" s="7"/>
      <c r="DVC14" s="7"/>
      <c r="DVD14" s="7"/>
      <c r="DVE14" s="7"/>
      <c r="DVF14" s="7"/>
      <c r="DVG14" s="7"/>
      <c r="DVH14" s="7"/>
      <c r="DVI14" s="7"/>
      <c r="DVJ14" s="7"/>
      <c r="DVK14" s="7"/>
      <c r="DVL14" s="7"/>
      <c r="DVM14" s="7"/>
      <c r="DVN14" s="7"/>
      <c r="DVO14" s="7"/>
      <c r="DVP14" s="7"/>
      <c r="DVQ14" s="7"/>
      <c r="DVR14" s="7"/>
      <c r="DVS14" s="7"/>
      <c r="DVT14" s="7"/>
      <c r="DVU14" s="7"/>
      <c r="DVV14" s="7"/>
      <c r="DVW14" s="7"/>
      <c r="DVX14" s="7"/>
      <c r="DVY14" s="7"/>
      <c r="DVZ14" s="7"/>
      <c r="DWA14" s="7"/>
      <c r="DWB14" s="7"/>
      <c r="DWC14" s="7"/>
      <c r="DWD14" s="7"/>
      <c r="DWE14" s="7"/>
      <c r="DWF14" s="7"/>
      <c r="DWG14" s="7"/>
      <c r="DWH14" s="7"/>
      <c r="DWI14" s="7"/>
      <c r="DWJ14" s="7"/>
      <c r="DWK14" s="7"/>
      <c r="DWL14" s="7"/>
      <c r="DWM14" s="7"/>
      <c r="DWN14" s="7"/>
      <c r="DWO14" s="7"/>
      <c r="DWP14" s="7"/>
      <c r="DWQ14" s="7"/>
      <c r="DWR14" s="7"/>
      <c r="DWS14" s="7"/>
      <c r="DWT14" s="7"/>
      <c r="DWU14" s="7"/>
      <c r="DWV14" s="7"/>
      <c r="DWW14" s="7"/>
      <c r="DWX14" s="7"/>
      <c r="DWY14" s="7"/>
      <c r="DWZ14" s="7"/>
      <c r="DXA14" s="7"/>
      <c r="DXB14" s="7"/>
      <c r="DXC14" s="7"/>
      <c r="DXD14" s="7"/>
      <c r="DXE14" s="7"/>
      <c r="DXF14" s="7"/>
      <c r="DXG14" s="7"/>
      <c r="DXH14" s="7"/>
      <c r="DXI14" s="7"/>
      <c r="DXJ14" s="7"/>
      <c r="DXK14" s="7"/>
      <c r="DXL14" s="7"/>
      <c r="DXM14" s="7"/>
      <c r="DXN14" s="7"/>
      <c r="DXO14" s="7"/>
      <c r="DXP14" s="7"/>
      <c r="DXQ14" s="7"/>
      <c r="DXR14" s="7"/>
      <c r="DXS14" s="7"/>
      <c r="DXT14" s="7"/>
      <c r="DXU14" s="7"/>
      <c r="DXV14" s="7"/>
      <c r="DXW14" s="7"/>
      <c r="DXX14" s="7"/>
      <c r="DXY14" s="7"/>
      <c r="DXZ14" s="7"/>
      <c r="DYA14" s="7"/>
      <c r="DYB14" s="7"/>
      <c r="DYC14" s="7"/>
      <c r="DYD14" s="7"/>
      <c r="DYE14" s="7"/>
      <c r="DYF14" s="7"/>
      <c r="DYG14" s="7"/>
      <c r="DYH14" s="7"/>
      <c r="DYI14" s="7"/>
      <c r="DYJ14" s="7"/>
      <c r="DYK14" s="7"/>
      <c r="DYL14" s="7"/>
      <c r="DYM14" s="7"/>
      <c r="DYN14" s="7"/>
      <c r="DYO14" s="7"/>
      <c r="DYP14" s="7"/>
      <c r="DYQ14" s="7"/>
      <c r="DYR14" s="7"/>
      <c r="DYS14" s="7"/>
      <c r="DYT14" s="7"/>
      <c r="DYU14" s="7"/>
      <c r="DYV14" s="7"/>
      <c r="DYW14" s="7"/>
      <c r="DYX14" s="7"/>
      <c r="DYY14" s="7"/>
      <c r="DYZ14" s="7"/>
      <c r="DZA14" s="7"/>
      <c r="DZB14" s="7"/>
      <c r="DZC14" s="7"/>
      <c r="DZD14" s="7"/>
      <c r="DZE14" s="7"/>
      <c r="DZF14" s="7"/>
      <c r="DZG14" s="7"/>
      <c r="DZH14" s="7"/>
      <c r="DZI14" s="7"/>
      <c r="DZJ14" s="7"/>
      <c r="DZK14" s="7"/>
      <c r="DZL14" s="7"/>
      <c r="DZM14" s="7"/>
      <c r="DZN14" s="7"/>
      <c r="DZO14" s="7"/>
      <c r="DZP14" s="7"/>
      <c r="DZQ14" s="7"/>
      <c r="DZR14" s="7"/>
      <c r="DZS14" s="7"/>
      <c r="DZT14" s="7"/>
      <c r="DZU14" s="7"/>
      <c r="DZV14" s="7"/>
      <c r="DZW14" s="7"/>
      <c r="DZX14" s="7"/>
      <c r="DZY14" s="7"/>
      <c r="DZZ14" s="7"/>
      <c r="EAA14" s="7"/>
      <c r="EAB14" s="7"/>
      <c r="EAC14" s="7"/>
      <c r="EAD14" s="7"/>
      <c r="EAE14" s="7"/>
      <c r="EAF14" s="7"/>
      <c r="EAG14" s="7"/>
      <c r="EAH14" s="7"/>
      <c r="EAI14" s="7"/>
      <c r="EAJ14" s="7"/>
      <c r="EAK14" s="7"/>
      <c r="EAL14" s="7"/>
      <c r="EAM14" s="7"/>
      <c r="EAN14" s="7"/>
      <c r="EAO14" s="7"/>
      <c r="EAP14" s="7"/>
      <c r="EAQ14" s="7"/>
      <c r="EAR14" s="7"/>
      <c r="EAS14" s="7"/>
      <c r="EAT14" s="7"/>
      <c r="EAU14" s="7"/>
      <c r="EAV14" s="7"/>
      <c r="EAW14" s="7"/>
      <c r="EAX14" s="7"/>
      <c r="EAY14" s="7"/>
      <c r="EAZ14" s="7"/>
      <c r="EBA14" s="7"/>
      <c r="EBB14" s="7"/>
      <c r="EBC14" s="7"/>
      <c r="EBD14" s="7"/>
      <c r="EBE14" s="7"/>
      <c r="EBF14" s="7"/>
      <c r="EBG14" s="7"/>
      <c r="EBH14" s="7"/>
      <c r="EBI14" s="7"/>
      <c r="EBJ14" s="7"/>
      <c r="EBK14" s="7"/>
      <c r="EBL14" s="7"/>
      <c r="EBM14" s="7"/>
      <c r="EBN14" s="7"/>
      <c r="EBO14" s="7"/>
      <c r="EBP14" s="7"/>
      <c r="EBQ14" s="7"/>
      <c r="EBR14" s="7"/>
      <c r="EBS14" s="7"/>
      <c r="EBT14" s="7"/>
      <c r="EBU14" s="7"/>
      <c r="EBV14" s="7"/>
      <c r="EBW14" s="7"/>
      <c r="EBX14" s="7"/>
      <c r="EBY14" s="7"/>
      <c r="EBZ14" s="7"/>
      <c r="ECA14" s="7"/>
      <c r="ECB14" s="7"/>
      <c r="ECC14" s="7"/>
      <c r="ECD14" s="7"/>
      <c r="ECE14" s="7"/>
      <c r="ECF14" s="7"/>
      <c r="ECG14" s="7"/>
      <c r="ECH14" s="7"/>
      <c r="ECI14" s="7"/>
      <c r="ECJ14" s="7"/>
      <c r="ECK14" s="7"/>
      <c r="ECL14" s="7"/>
      <c r="ECM14" s="7"/>
      <c r="ECN14" s="7"/>
      <c r="ECO14" s="7"/>
      <c r="ECP14" s="7"/>
      <c r="ECQ14" s="7"/>
      <c r="ECR14" s="7"/>
      <c r="ECS14" s="7"/>
      <c r="ECT14" s="7"/>
      <c r="ECU14" s="7"/>
      <c r="ECV14" s="7"/>
      <c r="ECW14" s="7"/>
      <c r="ECX14" s="7"/>
      <c r="ECY14" s="7"/>
      <c r="ECZ14" s="7"/>
      <c r="EDA14" s="7"/>
      <c r="EDB14" s="7"/>
      <c r="EDC14" s="7"/>
      <c r="EDD14" s="7"/>
      <c r="EDE14" s="7"/>
      <c r="EDF14" s="7"/>
      <c r="EDG14" s="7"/>
      <c r="EDH14" s="7"/>
      <c r="EDI14" s="7"/>
      <c r="EDJ14" s="7"/>
      <c r="EDK14" s="7"/>
      <c r="EDL14" s="7"/>
      <c r="EDM14" s="7"/>
      <c r="EDN14" s="7"/>
      <c r="EDO14" s="7"/>
      <c r="EDP14" s="7"/>
      <c r="EDQ14" s="7"/>
      <c r="EDR14" s="7"/>
      <c r="EDS14" s="7"/>
      <c r="EDT14" s="7"/>
      <c r="EDU14" s="7"/>
      <c r="EDV14" s="7"/>
      <c r="EDW14" s="7"/>
      <c r="EDX14" s="7"/>
      <c r="EDY14" s="7"/>
      <c r="EDZ14" s="7"/>
      <c r="EEA14" s="7"/>
      <c r="EEB14" s="7"/>
      <c r="EEC14" s="7"/>
      <c r="EED14" s="7"/>
      <c r="EEE14" s="7"/>
      <c r="EEF14" s="7"/>
      <c r="EEG14" s="7"/>
      <c r="EEH14" s="7"/>
      <c r="EEI14" s="7"/>
      <c r="EEJ14" s="7"/>
      <c r="EEK14" s="7"/>
      <c r="EEL14" s="7"/>
      <c r="EEM14" s="7"/>
      <c r="EEN14" s="7"/>
      <c r="EEO14" s="7"/>
      <c r="EEP14" s="7"/>
      <c r="EEQ14" s="7"/>
      <c r="EER14" s="7"/>
      <c r="EES14" s="7"/>
      <c r="EET14" s="7"/>
      <c r="EEU14" s="7"/>
      <c r="EEV14" s="7"/>
      <c r="EEW14" s="7"/>
      <c r="EEX14" s="7"/>
      <c r="EEY14" s="7"/>
      <c r="EEZ14" s="7"/>
      <c r="EFA14" s="7"/>
      <c r="EFB14" s="7"/>
      <c r="EFC14" s="7"/>
      <c r="EFD14" s="7"/>
      <c r="EFE14" s="7"/>
      <c r="EFF14" s="7"/>
      <c r="EFG14" s="7"/>
      <c r="EFH14" s="7"/>
      <c r="EFI14" s="7"/>
      <c r="EFJ14" s="7"/>
      <c r="EFK14" s="7"/>
      <c r="EFL14" s="7"/>
      <c r="EFM14" s="7"/>
      <c r="EFN14" s="7"/>
      <c r="EFO14" s="7"/>
      <c r="EFP14" s="7"/>
      <c r="EFQ14" s="7"/>
      <c r="EFR14" s="7"/>
      <c r="EFS14" s="7"/>
      <c r="EFT14" s="7"/>
      <c r="EFU14" s="7"/>
      <c r="EFV14" s="7"/>
      <c r="EFW14" s="7"/>
      <c r="EFX14" s="7"/>
      <c r="EFY14" s="7"/>
      <c r="EFZ14" s="7"/>
      <c r="EGA14" s="7"/>
      <c r="EGB14" s="7"/>
      <c r="EGC14" s="7"/>
      <c r="EGD14" s="7"/>
      <c r="EGE14" s="7"/>
      <c r="EGF14" s="7"/>
      <c r="EGG14" s="7"/>
      <c r="EGH14" s="7"/>
      <c r="EGI14" s="7"/>
      <c r="EGJ14" s="7"/>
      <c r="EGK14" s="7"/>
      <c r="EGL14" s="7"/>
      <c r="EGM14" s="7"/>
      <c r="EGN14" s="7"/>
      <c r="EGO14" s="7"/>
      <c r="EGP14" s="7"/>
      <c r="EGQ14" s="7"/>
      <c r="EGR14" s="7"/>
      <c r="EGS14" s="7"/>
      <c r="EGT14" s="7"/>
      <c r="EGU14" s="7"/>
      <c r="EGV14" s="7"/>
      <c r="EGW14" s="7"/>
      <c r="EGX14" s="7"/>
      <c r="EGY14" s="7"/>
      <c r="EGZ14" s="7"/>
      <c r="EHA14" s="7"/>
      <c r="EHB14" s="7"/>
      <c r="EHC14" s="7"/>
      <c r="EHD14" s="7"/>
      <c r="EHE14" s="7"/>
      <c r="EHF14" s="7"/>
      <c r="EHG14" s="7"/>
      <c r="EHH14" s="7"/>
      <c r="EHI14" s="7"/>
      <c r="EHJ14" s="7"/>
      <c r="EHK14" s="7"/>
      <c r="EHL14" s="7"/>
      <c r="EHM14" s="7"/>
      <c r="EHN14" s="7"/>
      <c r="EHO14" s="7"/>
      <c r="EHP14" s="7"/>
      <c r="EHQ14" s="7"/>
      <c r="EHR14" s="7"/>
      <c r="EHS14" s="7"/>
      <c r="EHT14" s="7"/>
      <c r="EHU14" s="7"/>
      <c r="EHV14" s="7"/>
      <c r="EHW14" s="7"/>
      <c r="EHX14" s="7"/>
      <c r="EHY14" s="7"/>
      <c r="EHZ14" s="7"/>
      <c r="EIA14" s="7"/>
      <c r="EIB14" s="7"/>
      <c r="EIC14" s="7"/>
      <c r="EID14" s="7"/>
      <c r="EIE14" s="7"/>
      <c r="EIF14" s="7"/>
      <c r="EIG14" s="7"/>
      <c r="EIH14" s="7"/>
      <c r="EII14" s="7"/>
      <c r="EIJ14" s="7"/>
      <c r="EIK14" s="7"/>
      <c r="EIL14" s="7"/>
      <c r="EIM14" s="7"/>
      <c r="EIN14" s="7"/>
      <c r="EIO14" s="7"/>
      <c r="EIP14" s="7"/>
      <c r="EIQ14" s="7"/>
      <c r="EIR14" s="7"/>
      <c r="EIS14" s="7"/>
      <c r="EIT14" s="7"/>
      <c r="EIU14" s="7"/>
      <c r="EIV14" s="7"/>
      <c r="EIW14" s="7"/>
      <c r="EIX14" s="7"/>
      <c r="EIY14" s="7"/>
      <c r="EIZ14" s="7"/>
      <c r="EJA14" s="7"/>
      <c r="EJB14" s="7"/>
      <c r="EJC14" s="7"/>
      <c r="EJD14" s="7"/>
      <c r="EJE14" s="7"/>
      <c r="EJF14" s="7"/>
      <c r="EJG14" s="7"/>
      <c r="EJH14" s="7"/>
      <c r="EJI14" s="7"/>
      <c r="EJJ14" s="7"/>
      <c r="EJK14" s="7"/>
      <c r="EJL14" s="7"/>
      <c r="EJM14" s="7"/>
      <c r="EJN14" s="7"/>
      <c r="EJO14" s="7"/>
      <c r="EJP14" s="7"/>
      <c r="EJQ14" s="7"/>
      <c r="EJR14" s="7"/>
      <c r="EJS14" s="7"/>
      <c r="EJT14" s="7"/>
      <c r="EJU14" s="7"/>
      <c r="EJV14" s="7"/>
      <c r="EJW14" s="7"/>
      <c r="EJX14" s="7"/>
      <c r="EJY14" s="7"/>
      <c r="EJZ14" s="7"/>
      <c r="EKA14" s="7"/>
      <c r="EKB14" s="7"/>
      <c r="EKC14" s="7"/>
      <c r="EKD14" s="7"/>
      <c r="EKE14" s="7"/>
      <c r="EKF14" s="7"/>
      <c r="EKG14" s="7"/>
      <c r="EKH14" s="7"/>
      <c r="EKI14" s="7"/>
      <c r="EKJ14" s="7"/>
      <c r="EKK14" s="7"/>
      <c r="EKL14" s="7"/>
      <c r="EKM14" s="7"/>
      <c r="EKN14" s="7"/>
      <c r="EKO14" s="7"/>
      <c r="EKP14" s="7"/>
      <c r="EKQ14" s="7"/>
      <c r="EKR14" s="7"/>
      <c r="EKS14" s="7"/>
      <c r="EKT14" s="7"/>
      <c r="EKU14" s="7"/>
      <c r="EKV14" s="7"/>
      <c r="EKW14" s="7"/>
      <c r="EKX14" s="7"/>
      <c r="EKY14" s="7"/>
      <c r="EKZ14" s="7"/>
      <c r="ELA14" s="7"/>
      <c r="ELB14" s="7"/>
      <c r="ELC14" s="7"/>
      <c r="ELD14" s="7"/>
      <c r="ELE14" s="7"/>
      <c r="ELF14" s="7"/>
      <c r="ELG14" s="7"/>
      <c r="ELH14" s="7"/>
      <c r="ELI14" s="7"/>
      <c r="ELJ14" s="7"/>
      <c r="ELK14" s="7"/>
      <c r="ELL14" s="7"/>
      <c r="ELM14" s="7"/>
      <c r="ELN14" s="7"/>
      <c r="ELO14" s="7"/>
      <c r="ELP14" s="7"/>
      <c r="ELQ14" s="7"/>
      <c r="ELR14" s="7"/>
      <c r="ELS14" s="7"/>
      <c r="ELT14" s="7"/>
      <c r="ELU14" s="7"/>
      <c r="ELV14" s="7"/>
      <c r="ELW14" s="7"/>
      <c r="ELX14" s="7"/>
      <c r="ELY14" s="7"/>
      <c r="ELZ14" s="7"/>
      <c r="EMA14" s="7"/>
      <c r="EMB14" s="7"/>
      <c r="EMC14" s="7"/>
      <c r="EMD14" s="7"/>
      <c r="EME14" s="7"/>
      <c r="EMF14" s="7"/>
      <c r="EMG14" s="7"/>
      <c r="EMH14" s="7"/>
      <c r="EMI14" s="7"/>
      <c r="EMJ14" s="7"/>
      <c r="EMK14" s="7"/>
      <c r="EML14" s="7"/>
      <c r="EMM14" s="7"/>
      <c r="EMN14" s="7"/>
      <c r="EMO14" s="7"/>
      <c r="EMP14" s="7"/>
      <c r="EMQ14" s="7"/>
      <c r="EMR14" s="7"/>
      <c r="EMS14" s="7"/>
      <c r="EMT14" s="7"/>
      <c r="EMU14" s="7"/>
      <c r="EMV14" s="7"/>
      <c r="EMW14" s="7"/>
      <c r="EMX14" s="7"/>
      <c r="EMY14" s="7"/>
      <c r="EMZ14" s="7"/>
      <c r="ENA14" s="7"/>
      <c r="ENB14" s="7"/>
      <c r="ENC14" s="7"/>
      <c r="END14" s="7"/>
      <c r="ENE14" s="7"/>
      <c r="ENF14" s="7"/>
      <c r="ENG14" s="7"/>
      <c r="ENH14" s="7"/>
      <c r="ENI14" s="7"/>
      <c r="ENJ14" s="7"/>
      <c r="ENK14" s="7"/>
      <c r="ENL14" s="7"/>
      <c r="ENM14" s="7"/>
      <c r="ENN14" s="7"/>
      <c r="ENO14" s="7"/>
      <c r="ENP14" s="7"/>
      <c r="ENQ14" s="7"/>
      <c r="ENR14" s="7"/>
      <c r="ENS14" s="7"/>
      <c r="ENT14" s="7"/>
      <c r="ENU14" s="7"/>
      <c r="ENV14" s="7"/>
      <c r="ENW14" s="7"/>
      <c r="ENX14" s="7"/>
      <c r="ENY14" s="7"/>
      <c r="ENZ14" s="7"/>
      <c r="EOA14" s="7"/>
      <c r="EOB14" s="7"/>
      <c r="EOC14" s="7"/>
      <c r="EOD14" s="7"/>
      <c r="EOE14" s="7"/>
      <c r="EOF14" s="7"/>
      <c r="EOG14" s="7"/>
      <c r="EOH14" s="7"/>
      <c r="EOI14" s="7"/>
      <c r="EOJ14" s="7"/>
      <c r="EOK14" s="7"/>
      <c r="EOL14" s="7"/>
      <c r="EOM14" s="7"/>
      <c r="EON14" s="7"/>
      <c r="EOO14" s="7"/>
      <c r="EOP14" s="7"/>
      <c r="EOQ14" s="7"/>
      <c r="EOR14" s="7"/>
      <c r="EOS14" s="7"/>
      <c r="EOT14" s="7"/>
      <c r="EOU14" s="7"/>
      <c r="EOV14" s="7"/>
      <c r="EOW14" s="7"/>
      <c r="EOX14" s="7"/>
      <c r="EOY14" s="7"/>
      <c r="EOZ14" s="7"/>
      <c r="EPA14" s="7"/>
      <c r="EPB14" s="7"/>
      <c r="EPC14" s="7"/>
      <c r="EPD14" s="7"/>
      <c r="EPE14" s="7"/>
      <c r="EPF14" s="7"/>
      <c r="EPG14" s="7"/>
      <c r="EPH14" s="7"/>
      <c r="EPI14" s="7"/>
      <c r="EPJ14" s="7"/>
      <c r="EPK14" s="7"/>
      <c r="EPL14" s="7"/>
      <c r="EPM14" s="7"/>
      <c r="EPN14" s="7"/>
      <c r="EPO14" s="7"/>
      <c r="EPP14" s="7"/>
      <c r="EPQ14" s="7"/>
      <c r="EPR14" s="7"/>
      <c r="EPS14" s="7"/>
      <c r="EPT14" s="7"/>
      <c r="EPU14" s="7"/>
      <c r="EPV14" s="7"/>
      <c r="EPW14" s="7"/>
      <c r="EPX14" s="7"/>
      <c r="EPY14" s="7"/>
      <c r="EPZ14" s="7"/>
      <c r="EQA14" s="7"/>
      <c r="EQB14" s="7"/>
      <c r="EQC14" s="7"/>
      <c r="EQD14" s="7"/>
      <c r="EQE14" s="7"/>
      <c r="EQF14" s="7"/>
      <c r="EQG14" s="7"/>
      <c r="EQH14" s="7"/>
      <c r="EQI14" s="7"/>
      <c r="EQJ14" s="7"/>
      <c r="EQK14" s="7"/>
      <c r="EQL14" s="7"/>
      <c r="EQM14" s="7"/>
      <c r="EQN14" s="7"/>
      <c r="EQO14" s="7"/>
      <c r="EQP14" s="7"/>
      <c r="EQQ14" s="7"/>
      <c r="EQR14" s="7"/>
      <c r="EQS14" s="7"/>
      <c r="EQT14" s="7"/>
      <c r="EQU14" s="7"/>
      <c r="EQV14" s="7"/>
      <c r="EQW14" s="7"/>
      <c r="EQX14" s="7"/>
      <c r="EQY14" s="7"/>
      <c r="EQZ14" s="7"/>
      <c r="ERA14" s="7"/>
      <c r="ERB14" s="7"/>
      <c r="ERC14" s="7"/>
      <c r="ERD14" s="7"/>
      <c r="ERE14" s="7"/>
      <c r="ERF14" s="7"/>
      <c r="ERG14" s="7"/>
      <c r="ERH14" s="7"/>
      <c r="ERI14" s="7"/>
      <c r="ERJ14" s="7"/>
      <c r="ERK14" s="7"/>
      <c r="ERL14" s="7"/>
      <c r="ERM14" s="7"/>
      <c r="ERN14" s="7"/>
      <c r="ERO14" s="7"/>
      <c r="ERP14" s="7"/>
      <c r="ERQ14" s="7"/>
      <c r="ERR14" s="7"/>
      <c r="ERS14" s="7"/>
      <c r="ERT14" s="7"/>
      <c r="ERU14" s="7"/>
      <c r="ERV14" s="7"/>
      <c r="ERW14" s="7"/>
      <c r="ERX14" s="7"/>
      <c r="ERY14" s="7"/>
      <c r="ERZ14" s="7"/>
      <c r="ESA14" s="7"/>
      <c r="ESB14" s="7"/>
      <c r="ESC14" s="7"/>
      <c r="ESD14" s="7"/>
      <c r="ESE14" s="7"/>
      <c r="ESF14" s="7"/>
      <c r="ESG14" s="7"/>
      <c r="ESH14" s="7"/>
      <c r="ESI14" s="7"/>
      <c r="ESJ14" s="7"/>
      <c r="ESK14" s="7"/>
      <c r="ESL14" s="7"/>
      <c r="ESM14" s="7"/>
      <c r="ESN14" s="7"/>
      <c r="ESO14" s="7"/>
      <c r="ESP14" s="7"/>
      <c r="ESQ14" s="7"/>
      <c r="ESR14" s="7"/>
      <c r="ESS14" s="7"/>
      <c r="EST14" s="7"/>
      <c r="ESU14" s="7"/>
      <c r="ESV14" s="7"/>
      <c r="ESW14" s="7"/>
      <c r="ESX14" s="7"/>
      <c r="ESY14" s="7"/>
      <c r="ESZ14" s="7"/>
      <c r="ETA14" s="7"/>
      <c r="ETB14" s="7"/>
      <c r="ETC14" s="7"/>
      <c r="ETD14" s="7"/>
      <c r="ETE14" s="7"/>
      <c r="ETF14" s="7"/>
      <c r="ETG14" s="7"/>
      <c r="ETH14" s="7"/>
      <c r="ETI14" s="7"/>
      <c r="ETJ14" s="7"/>
      <c r="ETK14" s="7"/>
      <c r="ETL14" s="7"/>
      <c r="ETM14" s="7"/>
      <c r="ETN14" s="7"/>
      <c r="ETO14" s="7"/>
      <c r="ETP14" s="7"/>
      <c r="ETQ14" s="7"/>
      <c r="ETR14" s="7"/>
      <c r="ETS14" s="7"/>
      <c r="ETT14" s="7"/>
      <c r="ETU14" s="7"/>
      <c r="ETV14" s="7"/>
      <c r="ETW14" s="7"/>
      <c r="ETX14" s="7"/>
      <c r="ETY14" s="7"/>
      <c r="ETZ14" s="7"/>
      <c r="EUA14" s="7"/>
      <c r="EUB14" s="7"/>
      <c r="EUC14" s="7"/>
      <c r="EUD14" s="7"/>
      <c r="EUE14" s="7"/>
      <c r="EUF14" s="7"/>
      <c r="EUG14" s="7"/>
      <c r="EUH14" s="7"/>
      <c r="EUI14" s="7"/>
      <c r="EUJ14" s="7"/>
      <c r="EUK14" s="7"/>
      <c r="EUL14" s="7"/>
      <c r="EUM14" s="7"/>
      <c r="EUN14" s="7"/>
      <c r="EUO14" s="7"/>
      <c r="EUP14" s="7"/>
      <c r="EUQ14" s="7"/>
      <c r="EUR14" s="7"/>
      <c r="EUS14" s="7"/>
      <c r="EUT14" s="7"/>
      <c r="EUU14" s="7"/>
      <c r="EUV14" s="7"/>
      <c r="EUW14" s="7"/>
      <c r="EUX14" s="7"/>
      <c r="EUY14" s="7"/>
      <c r="EUZ14" s="7"/>
      <c r="EVA14" s="7"/>
      <c r="EVB14" s="7"/>
      <c r="EVC14" s="7"/>
      <c r="EVD14" s="7"/>
      <c r="EVE14" s="7"/>
      <c r="EVF14" s="7"/>
      <c r="EVG14" s="7"/>
      <c r="EVH14" s="7"/>
      <c r="EVI14" s="7"/>
      <c r="EVJ14" s="7"/>
      <c r="EVK14" s="7"/>
      <c r="EVL14" s="7"/>
      <c r="EVM14" s="7"/>
      <c r="EVN14" s="7"/>
      <c r="EVO14" s="7"/>
      <c r="EVP14" s="7"/>
      <c r="EVQ14" s="7"/>
      <c r="EVR14" s="7"/>
      <c r="EVS14" s="7"/>
      <c r="EVT14" s="7"/>
      <c r="EVU14" s="7"/>
      <c r="EVV14" s="7"/>
      <c r="EVW14" s="7"/>
      <c r="EVX14" s="7"/>
      <c r="EVY14" s="7"/>
      <c r="EVZ14" s="7"/>
      <c r="EWA14" s="7"/>
      <c r="EWB14" s="7"/>
      <c r="EWC14" s="7"/>
      <c r="EWD14" s="7"/>
      <c r="EWE14" s="7"/>
      <c r="EWF14" s="7"/>
      <c r="EWG14" s="7"/>
      <c r="EWH14" s="7"/>
      <c r="EWI14" s="7"/>
      <c r="EWJ14" s="7"/>
      <c r="EWK14" s="7"/>
      <c r="EWL14" s="7"/>
      <c r="EWM14" s="7"/>
      <c r="EWN14" s="7"/>
      <c r="EWO14" s="7"/>
      <c r="EWP14" s="7"/>
      <c r="EWQ14" s="7"/>
      <c r="EWR14" s="7"/>
      <c r="EWS14" s="7"/>
      <c r="EWT14" s="7"/>
      <c r="EWU14" s="7"/>
      <c r="EWV14" s="7"/>
      <c r="EWW14" s="7"/>
      <c r="EWX14" s="7"/>
      <c r="EWY14" s="7"/>
      <c r="EWZ14" s="7"/>
      <c r="EXA14" s="7"/>
      <c r="EXB14" s="7"/>
      <c r="EXC14" s="7"/>
      <c r="EXD14" s="7"/>
      <c r="EXE14" s="7"/>
      <c r="EXF14" s="7"/>
      <c r="EXG14" s="7"/>
      <c r="EXH14" s="7"/>
      <c r="EXI14" s="7"/>
      <c r="EXJ14" s="7"/>
      <c r="EXK14" s="7"/>
      <c r="EXL14" s="7"/>
      <c r="EXM14" s="7"/>
      <c r="EXN14" s="7"/>
      <c r="EXO14" s="7"/>
      <c r="EXP14" s="7"/>
      <c r="EXQ14" s="7"/>
      <c r="EXR14" s="7"/>
      <c r="EXS14" s="7"/>
      <c r="EXT14" s="7"/>
      <c r="EXU14" s="7"/>
      <c r="EXV14" s="7"/>
      <c r="EXW14" s="7"/>
      <c r="EXX14" s="7"/>
      <c r="EXY14" s="7"/>
      <c r="EXZ14" s="7"/>
      <c r="EYA14" s="7"/>
      <c r="EYB14" s="7"/>
      <c r="EYC14" s="7"/>
      <c r="EYD14" s="7"/>
      <c r="EYE14" s="7"/>
      <c r="EYF14" s="7"/>
      <c r="EYG14" s="7"/>
      <c r="EYH14" s="7"/>
      <c r="EYI14" s="7"/>
      <c r="EYJ14" s="7"/>
      <c r="EYK14" s="7"/>
      <c r="EYL14" s="7"/>
      <c r="EYM14" s="7"/>
      <c r="EYN14" s="7"/>
      <c r="EYO14" s="7"/>
      <c r="EYP14" s="7"/>
      <c r="EYQ14" s="7"/>
      <c r="EYR14" s="7"/>
      <c r="EYS14" s="7"/>
      <c r="EYT14" s="7"/>
      <c r="EYU14" s="7"/>
      <c r="EYV14" s="7"/>
      <c r="EYW14" s="7"/>
      <c r="EYX14" s="7"/>
      <c r="EYY14" s="7"/>
      <c r="EYZ14" s="7"/>
      <c r="EZA14" s="7"/>
      <c r="EZB14" s="7"/>
      <c r="EZC14" s="7"/>
      <c r="EZD14" s="7"/>
      <c r="EZE14" s="7"/>
      <c r="EZF14" s="7"/>
      <c r="EZG14" s="7"/>
      <c r="EZH14" s="7"/>
      <c r="EZI14" s="7"/>
      <c r="EZJ14" s="7"/>
      <c r="EZK14" s="7"/>
      <c r="EZL14" s="7"/>
      <c r="EZM14" s="7"/>
      <c r="EZN14" s="7"/>
      <c r="EZO14" s="7"/>
      <c r="EZP14" s="7"/>
      <c r="EZQ14" s="7"/>
      <c r="EZR14" s="7"/>
      <c r="EZS14" s="7"/>
      <c r="EZT14" s="7"/>
      <c r="EZU14" s="7"/>
      <c r="EZV14" s="7"/>
      <c r="EZW14" s="7"/>
      <c r="EZX14" s="7"/>
      <c r="EZY14" s="7"/>
      <c r="EZZ14" s="7"/>
      <c r="FAA14" s="7"/>
      <c r="FAB14" s="7"/>
      <c r="FAC14" s="7"/>
      <c r="FAD14" s="7"/>
      <c r="FAE14" s="7"/>
      <c r="FAF14" s="7"/>
      <c r="FAG14" s="7"/>
      <c r="FAH14" s="7"/>
      <c r="FAI14" s="7"/>
      <c r="FAJ14" s="7"/>
      <c r="FAK14" s="7"/>
      <c r="FAL14" s="7"/>
      <c r="FAM14" s="7"/>
      <c r="FAN14" s="7"/>
      <c r="FAO14" s="7"/>
      <c r="FAP14" s="7"/>
      <c r="FAQ14" s="7"/>
      <c r="FAR14" s="7"/>
      <c r="FAS14" s="7"/>
      <c r="FAT14" s="7"/>
      <c r="FAU14" s="7"/>
      <c r="FAV14" s="7"/>
      <c r="FAW14" s="7"/>
      <c r="FAX14" s="7"/>
      <c r="FAY14" s="7"/>
      <c r="FAZ14" s="7"/>
      <c r="FBA14" s="7"/>
      <c r="FBB14" s="7"/>
      <c r="FBC14" s="7"/>
      <c r="FBD14" s="7"/>
      <c r="FBE14" s="7"/>
      <c r="FBF14" s="7"/>
      <c r="FBG14" s="7"/>
      <c r="FBH14" s="7"/>
      <c r="FBI14" s="7"/>
      <c r="FBJ14" s="7"/>
      <c r="FBK14" s="7"/>
      <c r="FBL14" s="7"/>
      <c r="FBM14" s="7"/>
      <c r="FBN14" s="7"/>
      <c r="FBO14" s="7"/>
      <c r="FBP14" s="7"/>
      <c r="FBQ14" s="7"/>
      <c r="FBR14" s="7"/>
      <c r="FBS14" s="7"/>
      <c r="FBT14" s="7"/>
      <c r="FBU14" s="7"/>
      <c r="FBV14" s="7"/>
      <c r="FBW14" s="7"/>
      <c r="FBX14" s="7"/>
      <c r="FBY14" s="7"/>
      <c r="FBZ14" s="7"/>
      <c r="FCA14" s="7"/>
      <c r="FCB14" s="7"/>
      <c r="FCC14" s="7"/>
      <c r="FCD14" s="7"/>
      <c r="FCE14" s="7"/>
      <c r="FCF14" s="7"/>
      <c r="FCG14" s="7"/>
      <c r="FCH14" s="7"/>
      <c r="FCI14" s="7"/>
      <c r="FCJ14" s="7"/>
      <c r="FCK14" s="7"/>
      <c r="FCL14" s="7"/>
      <c r="FCM14" s="7"/>
      <c r="FCN14" s="7"/>
      <c r="FCO14" s="7"/>
      <c r="FCP14" s="7"/>
      <c r="FCQ14" s="7"/>
      <c r="FCR14" s="7"/>
      <c r="FCS14" s="7"/>
      <c r="FCT14" s="7"/>
      <c r="FCU14" s="7"/>
      <c r="FCV14" s="7"/>
      <c r="FCW14" s="7"/>
      <c r="FCX14" s="7"/>
      <c r="FCY14" s="7"/>
      <c r="FCZ14" s="7"/>
      <c r="FDA14" s="7"/>
      <c r="FDB14" s="7"/>
      <c r="FDC14" s="7"/>
      <c r="FDD14" s="7"/>
      <c r="FDE14" s="7"/>
      <c r="FDF14" s="7"/>
      <c r="FDG14" s="7"/>
      <c r="FDH14" s="7"/>
      <c r="FDI14" s="7"/>
      <c r="FDJ14" s="7"/>
      <c r="FDK14" s="7"/>
      <c r="FDL14" s="7"/>
      <c r="FDM14" s="7"/>
      <c r="FDN14" s="7"/>
      <c r="FDO14" s="7"/>
      <c r="FDP14" s="7"/>
      <c r="FDQ14" s="7"/>
      <c r="FDR14" s="7"/>
      <c r="FDS14" s="7"/>
      <c r="FDT14" s="7"/>
      <c r="FDU14" s="7"/>
      <c r="FDV14" s="7"/>
      <c r="FDW14" s="7"/>
      <c r="FDX14" s="7"/>
      <c r="FDY14" s="7"/>
      <c r="FDZ14" s="7"/>
      <c r="FEA14" s="7"/>
      <c r="FEB14" s="7"/>
      <c r="FEC14" s="7"/>
      <c r="FED14" s="7"/>
      <c r="FEE14" s="7"/>
      <c r="FEF14" s="7"/>
      <c r="FEG14" s="7"/>
      <c r="FEH14" s="7"/>
      <c r="FEI14" s="7"/>
      <c r="FEJ14" s="7"/>
      <c r="FEK14" s="7"/>
      <c r="FEL14" s="7"/>
      <c r="FEM14" s="7"/>
      <c r="FEN14" s="7"/>
      <c r="FEO14" s="7"/>
      <c r="FEP14" s="7"/>
      <c r="FEQ14" s="7"/>
      <c r="FER14" s="7"/>
      <c r="FES14" s="7"/>
      <c r="FET14" s="7"/>
      <c r="FEU14" s="7"/>
      <c r="FEV14" s="7"/>
      <c r="FEW14" s="7"/>
      <c r="FEX14" s="7"/>
      <c r="FEY14" s="7"/>
      <c r="FEZ14" s="7"/>
      <c r="FFA14" s="7"/>
      <c r="FFB14" s="7"/>
      <c r="FFC14" s="7"/>
      <c r="FFD14" s="7"/>
      <c r="FFE14" s="7"/>
      <c r="FFF14" s="7"/>
      <c r="FFG14" s="7"/>
      <c r="FFH14" s="7"/>
      <c r="FFI14" s="7"/>
      <c r="FFJ14" s="7"/>
      <c r="FFK14" s="7"/>
      <c r="FFL14" s="7"/>
      <c r="FFM14" s="7"/>
      <c r="FFN14" s="7"/>
      <c r="FFO14" s="7"/>
      <c r="FFP14" s="7"/>
      <c r="FFQ14" s="7"/>
      <c r="FFR14" s="7"/>
      <c r="FFS14" s="7"/>
      <c r="FFT14" s="7"/>
      <c r="FFU14" s="7"/>
      <c r="FFV14" s="7"/>
      <c r="FFW14" s="7"/>
      <c r="FFX14" s="7"/>
      <c r="FFY14" s="7"/>
      <c r="FFZ14" s="7"/>
      <c r="FGA14" s="7"/>
      <c r="FGB14" s="7"/>
      <c r="FGC14" s="7"/>
      <c r="FGD14" s="7"/>
      <c r="FGE14" s="7"/>
      <c r="FGF14" s="7"/>
      <c r="FGG14" s="7"/>
      <c r="FGH14" s="7"/>
      <c r="FGI14" s="7"/>
      <c r="FGJ14" s="7"/>
      <c r="FGK14" s="7"/>
      <c r="FGL14" s="7"/>
      <c r="FGM14" s="7"/>
      <c r="FGN14" s="7"/>
      <c r="FGO14" s="7"/>
      <c r="FGP14" s="7"/>
      <c r="FGQ14" s="7"/>
      <c r="FGR14" s="7"/>
      <c r="FGS14" s="7"/>
      <c r="FGT14" s="7"/>
      <c r="FGU14" s="7"/>
      <c r="FGV14" s="7"/>
      <c r="FGW14" s="7"/>
      <c r="FGX14" s="7"/>
      <c r="FGY14" s="7"/>
      <c r="FGZ14" s="7"/>
      <c r="FHA14" s="7"/>
      <c r="FHB14" s="7"/>
      <c r="FHC14" s="7"/>
      <c r="FHD14" s="7"/>
      <c r="FHE14" s="7"/>
      <c r="FHF14" s="7"/>
      <c r="FHG14" s="7"/>
      <c r="FHH14" s="7"/>
      <c r="FHI14" s="7"/>
      <c r="FHJ14" s="7"/>
      <c r="FHK14" s="7"/>
      <c r="FHL14" s="7"/>
      <c r="FHM14" s="7"/>
      <c r="FHN14" s="7"/>
      <c r="FHO14" s="7"/>
      <c r="FHP14" s="7"/>
      <c r="FHQ14" s="7"/>
      <c r="FHR14" s="7"/>
      <c r="FHS14" s="7"/>
      <c r="FHT14" s="7"/>
      <c r="FHU14" s="7"/>
      <c r="FHV14" s="7"/>
      <c r="FHW14" s="7"/>
      <c r="FHX14" s="7"/>
      <c r="FHY14" s="7"/>
      <c r="FHZ14" s="7"/>
      <c r="FIA14" s="7"/>
      <c r="FIB14" s="7"/>
      <c r="FIC14" s="7"/>
      <c r="FID14" s="7"/>
      <c r="FIE14" s="7"/>
      <c r="FIF14" s="7"/>
      <c r="FIG14" s="7"/>
      <c r="FIH14" s="7"/>
      <c r="FII14" s="7"/>
      <c r="FIJ14" s="7"/>
      <c r="FIK14" s="7"/>
      <c r="FIL14" s="7"/>
      <c r="FIM14" s="7"/>
      <c r="FIN14" s="7"/>
      <c r="FIO14" s="7"/>
      <c r="FIP14" s="7"/>
      <c r="FIQ14" s="7"/>
      <c r="FIR14" s="7"/>
      <c r="FIS14" s="7"/>
      <c r="FIT14" s="7"/>
      <c r="FIU14" s="7"/>
      <c r="FIV14" s="7"/>
      <c r="FIW14" s="7"/>
      <c r="FIX14" s="7"/>
      <c r="FIY14" s="7"/>
      <c r="FIZ14" s="7"/>
      <c r="FJA14" s="7"/>
      <c r="FJB14" s="7"/>
      <c r="FJC14" s="7"/>
      <c r="FJD14" s="7"/>
      <c r="FJE14" s="7"/>
      <c r="FJF14" s="7"/>
      <c r="FJG14" s="7"/>
      <c r="FJH14" s="7"/>
      <c r="FJI14" s="7"/>
      <c r="FJJ14" s="7"/>
      <c r="FJK14" s="7"/>
      <c r="FJL14" s="7"/>
      <c r="FJM14" s="7"/>
      <c r="FJN14" s="7"/>
      <c r="FJO14" s="7"/>
      <c r="FJP14" s="7"/>
      <c r="FJQ14" s="7"/>
      <c r="FJR14" s="7"/>
      <c r="FJS14" s="7"/>
      <c r="FJT14" s="7"/>
      <c r="FJU14" s="7"/>
      <c r="FJV14" s="7"/>
      <c r="FJW14" s="7"/>
      <c r="FJX14" s="7"/>
      <c r="FJY14" s="7"/>
      <c r="FJZ14" s="7"/>
      <c r="FKA14" s="7"/>
      <c r="FKB14" s="7"/>
      <c r="FKC14" s="7"/>
      <c r="FKD14" s="7"/>
      <c r="FKE14" s="7"/>
      <c r="FKF14" s="7"/>
      <c r="FKG14" s="7"/>
      <c r="FKH14" s="7"/>
      <c r="FKI14" s="7"/>
      <c r="FKJ14" s="7"/>
      <c r="FKK14" s="7"/>
      <c r="FKL14" s="7"/>
      <c r="FKM14" s="7"/>
      <c r="FKN14" s="7"/>
      <c r="FKO14" s="7"/>
      <c r="FKP14" s="7"/>
      <c r="FKQ14" s="7"/>
      <c r="FKR14" s="7"/>
      <c r="FKS14" s="7"/>
      <c r="FKT14" s="7"/>
      <c r="FKU14" s="7"/>
      <c r="FKV14" s="7"/>
      <c r="FKW14" s="7"/>
      <c r="FKX14" s="7"/>
      <c r="FKY14" s="7"/>
      <c r="FKZ14" s="7"/>
      <c r="FLA14" s="7"/>
      <c r="FLB14" s="7"/>
      <c r="FLC14" s="7"/>
      <c r="FLD14" s="7"/>
      <c r="FLE14" s="7"/>
      <c r="FLF14" s="7"/>
      <c r="FLG14" s="7"/>
      <c r="FLH14" s="7"/>
      <c r="FLI14" s="7"/>
      <c r="FLJ14" s="7"/>
      <c r="FLK14" s="7"/>
      <c r="FLL14" s="7"/>
      <c r="FLM14" s="7"/>
      <c r="FLN14" s="7"/>
      <c r="FLO14" s="7"/>
      <c r="FLP14" s="7"/>
      <c r="FLQ14" s="7"/>
      <c r="FLR14" s="7"/>
      <c r="FLS14" s="7"/>
      <c r="FLT14" s="7"/>
      <c r="FLU14" s="7"/>
      <c r="FLV14" s="7"/>
      <c r="FLW14" s="7"/>
      <c r="FLX14" s="7"/>
      <c r="FLY14" s="7"/>
      <c r="FLZ14" s="7"/>
      <c r="FMA14" s="7"/>
      <c r="FMB14" s="7"/>
      <c r="FMC14" s="7"/>
      <c r="FMD14" s="7"/>
      <c r="FME14" s="7"/>
      <c r="FMF14" s="7"/>
      <c r="FMG14" s="7"/>
      <c r="FMH14" s="7"/>
      <c r="FMI14" s="7"/>
      <c r="FMJ14" s="7"/>
      <c r="FMK14" s="7"/>
      <c r="FML14" s="7"/>
      <c r="FMM14" s="7"/>
      <c r="FMN14" s="7"/>
      <c r="FMO14" s="7"/>
      <c r="FMP14" s="7"/>
      <c r="FMQ14" s="7"/>
      <c r="FMR14" s="7"/>
      <c r="FMS14" s="7"/>
      <c r="FMT14" s="7"/>
      <c r="FMU14" s="7"/>
      <c r="FMV14" s="7"/>
      <c r="FMW14" s="7"/>
      <c r="FMX14" s="7"/>
      <c r="FMY14" s="7"/>
      <c r="FMZ14" s="7"/>
      <c r="FNA14" s="7"/>
      <c r="FNB14" s="7"/>
      <c r="FNC14" s="7"/>
      <c r="FND14" s="7"/>
      <c r="FNE14" s="7"/>
      <c r="FNF14" s="7"/>
      <c r="FNG14" s="7"/>
      <c r="FNH14" s="7"/>
      <c r="FNI14" s="7"/>
      <c r="FNJ14" s="7"/>
      <c r="FNK14" s="7"/>
      <c r="FNL14" s="7"/>
      <c r="FNM14" s="7"/>
      <c r="FNN14" s="7"/>
      <c r="FNO14" s="7"/>
      <c r="FNP14" s="7"/>
      <c r="FNQ14" s="7"/>
      <c r="FNR14" s="7"/>
      <c r="FNS14" s="7"/>
      <c r="FNT14" s="7"/>
      <c r="FNU14" s="7"/>
      <c r="FNV14" s="7"/>
      <c r="FNW14" s="7"/>
      <c r="FNX14" s="7"/>
      <c r="FNY14" s="7"/>
      <c r="FNZ14" s="7"/>
      <c r="FOA14" s="7"/>
      <c r="FOB14" s="7"/>
      <c r="FOC14" s="7"/>
      <c r="FOD14" s="7"/>
      <c r="FOE14" s="7"/>
      <c r="FOF14" s="7"/>
      <c r="FOG14" s="7"/>
      <c r="FOH14" s="7"/>
      <c r="FOI14" s="7"/>
      <c r="FOJ14" s="7"/>
      <c r="FOK14" s="7"/>
      <c r="FOL14" s="7"/>
      <c r="FOM14" s="7"/>
      <c r="FON14" s="7"/>
      <c r="FOO14" s="7"/>
      <c r="FOP14" s="7"/>
      <c r="FOQ14" s="7"/>
      <c r="FOR14" s="7"/>
      <c r="FOS14" s="7"/>
      <c r="FOT14" s="7"/>
      <c r="FOU14" s="7"/>
      <c r="FOV14" s="7"/>
      <c r="FOW14" s="7"/>
      <c r="FOX14" s="7"/>
      <c r="FOY14" s="7"/>
      <c r="FOZ14" s="7"/>
      <c r="FPA14" s="7"/>
      <c r="FPB14" s="7"/>
      <c r="FPC14" s="7"/>
      <c r="FPD14" s="7"/>
      <c r="FPE14" s="7"/>
      <c r="FPF14" s="7"/>
      <c r="FPG14" s="7"/>
      <c r="FPH14" s="7"/>
      <c r="FPI14" s="7"/>
      <c r="FPJ14" s="7"/>
      <c r="FPK14" s="7"/>
      <c r="FPL14" s="7"/>
      <c r="FPM14" s="7"/>
      <c r="FPN14" s="7"/>
      <c r="FPO14" s="7"/>
      <c r="FPP14" s="7"/>
      <c r="FPQ14" s="7"/>
      <c r="FPR14" s="7"/>
      <c r="FPS14" s="7"/>
      <c r="FPT14" s="7"/>
      <c r="FPU14" s="7"/>
      <c r="FPV14" s="7"/>
      <c r="FPW14" s="7"/>
      <c r="FPX14" s="7"/>
      <c r="FPY14" s="7"/>
      <c r="FPZ14" s="7"/>
      <c r="FQA14" s="7"/>
      <c r="FQB14" s="7"/>
      <c r="FQC14" s="7"/>
      <c r="FQD14" s="7"/>
      <c r="FQE14" s="7"/>
      <c r="FQF14" s="7"/>
      <c r="FQG14" s="7"/>
      <c r="FQH14" s="7"/>
      <c r="FQI14" s="7"/>
      <c r="FQJ14" s="7"/>
      <c r="FQK14" s="7"/>
      <c r="FQL14" s="7"/>
      <c r="FQM14" s="7"/>
      <c r="FQN14" s="7"/>
      <c r="FQO14" s="7"/>
      <c r="FQP14" s="7"/>
      <c r="FQQ14" s="7"/>
      <c r="FQR14" s="7"/>
      <c r="FQS14" s="7"/>
      <c r="FQT14" s="7"/>
      <c r="FQU14" s="7"/>
      <c r="FQV14" s="7"/>
      <c r="FQW14" s="7"/>
      <c r="FQX14" s="7"/>
      <c r="FQY14" s="7"/>
      <c r="FQZ14" s="7"/>
      <c r="FRA14" s="7"/>
      <c r="FRB14" s="7"/>
      <c r="FRC14" s="7"/>
      <c r="FRD14" s="7"/>
      <c r="FRE14" s="7"/>
      <c r="FRF14" s="7"/>
      <c r="FRG14" s="7"/>
      <c r="FRH14" s="7"/>
      <c r="FRI14" s="7"/>
      <c r="FRJ14" s="7"/>
      <c r="FRK14" s="7"/>
      <c r="FRL14" s="7"/>
      <c r="FRM14" s="7"/>
      <c r="FRN14" s="7"/>
      <c r="FRO14" s="7"/>
      <c r="FRP14" s="7"/>
      <c r="FRQ14" s="7"/>
      <c r="FRR14" s="7"/>
      <c r="FRS14" s="7"/>
      <c r="FRT14" s="7"/>
      <c r="FRU14" s="7"/>
      <c r="FRV14" s="7"/>
      <c r="FRW14" s="7"/>
      <c r="FRX14" s="7"/>
      <c r="FRY14" s="7"/>
      <c r="FRZ14" s="7"/>
      <c r="FSA14" s="7"/>
      <c r="FSB14" s="7"/>
      <c r="FSC14" s="7"/>
      <c r="FSD14" s="7"/>
      <c r="FSE14" s="7"/>
      <c r="FSF14" s="7"/>
      <c r="FSG14" s="7"/>
      <c r="FSH14" s="7"/>
      <c r="FSI14" s="7"/>
      <c r="FSJ14" s="7"/>
      <c r="FSK14" s="7"/>
      <c r="FSL14" s="7"/>
      <c r="FSM14" s="7"/>
      <c r="FSN14" s="7"/>
      <c r="FSO14" s="7"/>
      <c r="FSP14" s="7"/>
      <c r="FSQ14" s="7"/>
      <c r="FSR14" s="7"/>
      <c r="FSS14" s="7"/>
      <c r="FST14" s="7"/>
      <c r="FSU14" s="7"/>
      <c r="FSV14" s="7"/>
      <c r="FSW14" s="7"/>
      <c r="FSX14" s="7"/>
      <c r="FSY14" s="7"/>
      <c r="FSZ14" s="7"/>
      <c r="FTA14" s="7"/>
      <c r="FTB14" s="7"/>
      <c r="FTC14" s="7"/>
      <c r="FTD14" s="7"/>
      <c r="FTE14" s="7"/>
      <c r="FTF14" s="7"/>
      <c r="FTG14" s="7"/>
      <c r="FTH14" s="7"/>
      <c r="FTI14" s="7"/>
      <c r="FTJ14" s="7"/>
      <c r="FTK14" s="7"/>
      <c r="FTL14" s="7"/>
      <c r="FTM14" s="7"/>
      <c r="FTN14" s="7"/>
      <c r="FTO14" s="7"/>
      <c r="FTP14" s="7"/>
      <c r="FTQ14" s="7"/>
      <c r="FTR14" s="7"/>
      <c r="FTS14" s="7"/>
      <c r="FTT14" s="7"/>
      <c r="FTU14" s="7"/>
      <c r="FTV14" s="7"/>
      <c r="FTW14" s="7"/>
      <c r="FTX14" s="7"/>
      <c r="FTY14" s="7"/>
      <c r="FTZ14" s="7"/>
      <c r="FUA14" s="7"/>
      <c r="FUB14" s="7"/>
      <c r="FUC14" s="7"/>
      <c r="FUD14" s="7"/>
      <c r="FUE14" s="7"/>
      <c r="FUF14" s="7"/>
      <c r="FUG14" s="7"/>
      <c r="FUH14" s="7"/>
      <c r="FUI14" s="7"/>
      <c r="FUJ14" s="7"/>
      <c r="FUK14" s="7"/>
      <c r="FUL14" s="7"/>
      <c r="FUM14" s="7"/>
      <c r="FUN14" s="7"/>
      <c r="FUO14" s="7"/>
      <c r="FUP14" s="7"/>
      <c r="FUQ14" s="7"/>
      <c r="FUR14" s="7"/>
      <c r="FUS14" s="7"/>
      <c r="FUT14" s="7"/>
      <c r="FUU14" s="7"/>
      <c r="FUV14" s="7"/>
      <c r="FUW14" s="7"/>
      <c r="FUX14" s="7"/>
      <c r="FUY14" s="7"/>
      <c r="FUZ14" s="7"/>
      <c r="FVA14" s="7"/>
      <c r="FVB14" s="7"/>
      <c r="FVC14" s="7"/>
      <c r="FVD14" s="7"/>
      <c r="FVE14" s="7"/>
      <c r="FVF14" s="7"/>
      <c r="FVG14" s="7"/>
      <c r="FVH14" s="7"/>
      <c r="FVI14" s="7"/>
      <c r="FVJ14" s="7"/>
      <c r="FVK14" s="7"/>
      <c r="FVL14" s="7"/>
      <c r="FVM14" s="7"/>
      <c r="FVN14" s="7"/>
      <c r="FVO14" s="7"/>
      <c r="FVP14" s="7"/>
      <c r="FVQ14" s="7"/>
      <c r="FVR14" s="7"/>
      <c r="FVS14" s="7"/>
      <c r="FVT14" s="7"/>
      <c r="FVU14" s="7"/>
      <c r="FVV14" s="7"/>
      <c r="FVW14" s="7"/>
      <c r="FVX14" s="7"/>
      <c r="FVY14" s="7"/>
      <c r="FVZ14" s="7"/>
      <c r="FWA14" s="7"/>
      <c r="FWB14" s="7"/>
      <c r="FWC14" s="7"/>
      <c r="FWD14" s="7"/>
      <c r="FWE14" s="7"/>
      <c r="FWF14" s="7"/>
      <c r="FWG14" s="7"/>
      <c r="FWH14" s="7"/>
      <c r="FWI14" s="7"/>
      <c r="FWJ14" s="7"/>
      <c r="FWK14" s="7"/>
      <c r="FWL14" s="7"/>
      <c r="FWM14" s="7"/>
      <c r="FWN14" s="7"/>
      <c r="FWO14" s="7"/>
      <c r="FWP14" s="7"/>
      <c r="FWQ14" s="7"/>
      <c r="FWR14" s="7"/>
      <c r="FWS14" s="7"/>
      <c r="FWT14" s="7"/>
      <c r="FWU14" s="7"/>
      <c r="FWV14" s="7"/>
      <c r="FWW14" s="7"/>
      <c r="FWX14" s="7"/>
      <c r="FWY14" s="7"/>
      <c r="FWZ14" s="7"/>
      <c r="FXA14" s="7"/>
      <c r="FXB14" s="7"/>
      <c r="FXC14" s="7"/>
      <c r="FXD14" s="7"/>
      <c r="FXE14" s="7"/>
      <c r="FXF14" s="7"/>
      <c r="FXG14" s="7"/>
      <c r="FXH14" s="7"/>
      <c r="FXI14" s="7"/>
      <c r="FXJ14" s="7"/>
      <c r="FXK14" s="7"/>
      <c r="FXL14" s="7"/>
      <c r="FXM14" s="7"/>
      <c r="FXN14" s="7"/>
      <c r="FXO14" s="7"/>
      <c r="FXP14" s="7"/>
      <c r="FXQ14" s="7"/>
      <c r="FXR14" s="7"/>
      <c r="FXS14" s="7"/>
      <c r="FXT14" s="7"/>
      <c r="FXU14" s="7"/>
      <c r="FXV14" s="7"/>
      <c r="FXW14" s="7"/>
      <c r="FXX14" s="7"/>
      <c r="FXY14" s="7"/>
      <c r="FXZ14" s="7"/>
      <c r="FYA14" s="7"/>
      <c r="FYB14" s="7"/>
      <c r="FYC14" s="7"/>
      <c r="FYD14" s="7"/>
      <c r="FYE14" s="7"/>
      <c r="FYF14" s="7"/>
      <c r="FYG14" s="7"/>
      <c r="FYH14" s="7"/>
      <c r="FYI14" s="7"/>
      <c r="FYJ14" s="7"/>
      <c r="FYK14" s="7"/>
      <c r="FYL14" s="7"/>
      <c r="FYM14" s="7"/>
      <c r="FYN14" s="7"/>
      <c r="FYO14" s="7"/>
      <c r="FYP14" s="7"/>
      <c r="FYQ14" s="7"/>
      <c r="FYR14" s="7"/>
      <c r="FYS14" s="7"/>
      <c r="FYT14" s="7"/>
      <c r="FYU14" s="7"/>
      <c r="FYV14" s="7"/>
      <c r="FYW14" s="7"/>
      <c r="FYX14" s="7"/>
      <c r="FYY14" s="7"/>
      <c r="FYZ14" s="7"/>
      <c r="FZA14" s="7"/>
      <c r="FZB14" s="7"/>
      <c r="FZC14" s="7"/>
      <c r="FZD14" s="7"/>
      <c r="FZE14" s="7"/>
      <c r="FZF14" s="7"/>
      <c r="FZG14" s="7"/>
      <c r="FZH14" s="7"/>
      <c r="FZI14" s="7"/>
      <c r="FZJ14" s="7"/>
      <c r="FZK14" s="7"/>
      <c r="FZL14" s="7"/>
      <c r="FZM14" s="7"/>
      <c r="FZN14" s="7"/>
      <c r="FZO14" s="7"/>
      <c r="FZP14" s="7"/>
      <c r="FZQ14" s="7"/>
      <c r="FZR14" s="7"/>
      <c r="FZS14" s="7"/>
      <c r="FZT14" s="7"/>
      <c r="FZU14" s="7"/>
      <c r="FZV14" s="7"/>
      <c r="FZW14" s="7"/>
      <c r="FZX14" s="7"/>
      <c r="FZY14" s="7"/>
      <c r="FZZ14" s="7"/>
      <c r="GAA14" s="7"/>
      <c r="GAB14" s="7"/>
      <c r="GAC14" s="7"/>
      <c r="GAD14" s="7"/>
      <c r="GAE14" s="7"/>
      <c r="GAF14" s="7"/>
      <c r="GAG14" s="7"/>
      <c r="GAH14" s="7"/>
      <c r="GAI14" s="7"/>
      <c r="GAJ14" s="7"/>
      <c r="GAK14" s="7"/>
      <c r="GAL14" s="7"/>
      <c r="GAM14" s="7"/>
      <c r="GAN14" s="7"/>
      <c r="GAO14" s="7"/>
      <c r="GAP14" s="7"/>
      <c r="GAQ14" s="7"/>
      <c r="GAR14" s="7"/>
      <c r="GAS14" s="7"/>
      <c r="GAT14" s="7"/>
      <c r="GAU14" s="7"/>
      <c r="GAV14" s="7"/>
      <c r="GAW14" s="7"/>
      <c r="GAX14" s="7"/>
      <c r="GAY14" s="7"/>
      <c r="GAZ14" s="7"/>
      <c r="GBA14" s="7"/>
      <c r="GBB14" s="7"/>
      <c r="GBC14" s="7"/>
      <c r="GBD14" s="7"/>
      <c r="GBE14" s="7"/>
      <c r="GBF14" s="7"/>
      <c r="GBG14" s="7"/>
      <c r="GBH14" s="7"/>
      <c r="GBI14" s="7"/>
      <c r="GBJ14" s="7"/>
      <c r="GBK14" s="7"/>
      <c r="GBL14" s="7"/>
      <c r="GBM14" s="7"/>
      <c r="GBN14" s="7"/>
      <c r="GBO14" s="7"/>
      <c r="GBP14" s="7"/>
      <c r="GBQ14" s="7"/>
      <c r="GBR14" s="7"/>
      <c r="GBS14" s="7"/>
      <c r="GBT14" s="7"/>
      <c r="GBU14" s="7"/>
      <c r="GBV14" s="7"/>
      <c r="GBW14" s="7"/>
      <c r="GBX14" s="7"/>
      <c r="GBY14" s="7"/>
      <c r="GBZ14" s="7"/>
      <c r="GCA14" s="7"/>
      <c r="GCB14" s="7"/>
      <c r="GCC14" s="7"/>
      <c r="GCD14" s="7"/>
      <c r="GCE14" s="7"/>
      <c r="GCF14" s="7"/>
      <c r="GCG14" s="7"/>
      <c r="GCH14" s="7"/>
      <c r="GCI14" s="7"/>
      <c r="GCJ14" s="7"/>
      <c r="GCK14" s="7"/>
      <c r="GCL14" s="7"/>
      <c r="GCM14" s="7"/>
      <c r="GCN14" s="7"/>
      <c r="GCO14" s="7"/>
      <c r="GCP14" s="7"/>
      <c r="GCQ14" s="7"/>
      <c r="GCR14" s="7"/>
      <c r="GCS14" s="7"/>
      <c r="GCT14" s="7"/>
      <c r="GCU14" s="7"/>
      <c r="GCV14" s="7"/>
      <c r="GCW14" s="7"/>
      <c r="GCX14" s="7"/>
      <c r="GCY14" s="7"/>
      <c r="GCZ14" s="7"/>
      <c r="GDA14" s="7"/>
      <c r="GDB14" s="7"/>
      <c r="GDC14" s="7"/>
      <c r="GDD14" s="7"/>
      <c r="GDE14" s="7"/>
      <c r="GDF14" s="7"/>
      <c r="GDG14" s="7"/>
      <c r="GDH14" s="7"/>
      <c r="GDI14" s="7"/>
      <c r="GDJ14" s="7"/>
      <c r="GDK14" s="7"/>
      <c r="GDL14" s="7"/>
      <c r="GDM14" s="7"/>
      <c r="GDN14" s="7"/>
      <c r="GDO14" s="7"/>
      <c r="GDP14" s="7"/>
      <c r="GDQ14" s="7"/>
      <c r="GDR14" s="7"/>
      <c r="GDS14" s="7"/>
      <c r="GDT14" s="7"/>
      <c r="GDU14" s="7"/>
      <c r="GDV14" s="7"/>
      <c r="GDW14" s="7"/>
      <c r="GDX14" s="7"/>
      <c r="GDY14" s="7"/>
      <c r="GDZ14" s="7"/>
      <c r="GEA14" s="7"/>
      <c r="GEB14" s="7"/>
      <c r="GEC14" s="7"/>
      <c r="GED14" s="7"/>
      <c r="GEE14" s="7"/>
      <c r="GEF14" s="7"/>
      <c r="GEG14" s="7"/>
      <c r="GEH14" s="7"/>
      <c r="GEI14" s="7"/>
      <c r="GEJ14" s="7"/>
      <c r="GEK14" s="7"/>
      <c r="GEL14" s="7"/>
      <c r="GEM14" s="7"/>
      <c r="GEN14" s="7"/>
      <c r="GEO14" s="7"/>
      <c r="GEP14" s="7"/>
      <c r="GEQ14" s="7"/>
      <c r="GER14" s="7"/>
      <c r="GES14" s="7"/>
      <c r="GET14" s="7"/>
      <c r="GEU14" s="7"/>
      <c r="GEV14" s="7"/>
      <c r="GEW14" s="7"/>
      <c r="GEX14" s="7"/>
      <c r="GEY14" s="7"/>
      <c r="GEZ14" s="7"/>
      <c r="GFA14" s="7"/>
      <c r="GFB14" s="7"/>
      <c r="GFC14" s="7"/>
      <c r="GFD14" s="7"/>
      <c r="GFE14" s="7"/>
      <c r="GFF14" s="7"/>
      <c r="GFG14" s="7"/>
      <c r="GFH14" s="7"/>
      <c r="GFI14" s="7"/>
      <c r="GFJ14" s="7"/>
      <c r="GFK14" s="7"/>
      <c r="GFL14" s="7"/>
      <c r="GFM14" s="7"/>
      <c r="GFN14" s="7"/>
      <c r="GFO14" s="7"/>
      <c r="GFP14" s="7"/>
      <c r="GFQ14" s="7"/>
      <c r="GFR14" s="7"/>
      <c r="GFS14" s="7"/>
      <c r="GFT14" s="7"/>
      <c r="GFU14" s="7"/>
      <c r="GFV14" s="7"/>
      <c r="GFW14" s="7"/>
      <c r="GFX14" s="7"/>
      <c r="GFY14" s="7"/>
      <c r="GFZ14" s="7"/>
      <c r="GGA14" s="7"/>
      <c r="GGB14" s="7"/>
      <c r="GGC14" s="7"/>
      <c r="GGD14" s="7"/>
      <c r="GGE14" s="7"/>
      <c r="GGF14" s="7"/>
      <c r="GGG14" s="7"/>
      <c r="GGH14" s="7"/>
      <c r="GGI14" s="7"/>
      <c r="GGJ14" s="7"/>
      <c r="GGK14" s="7"/>
      <c r="GGL14" s="7"/>
      <c r="GGM14" s="7"/>
      <c r="GGN14" s="7"/>
      <c r="GGO14" s="7"/>
      <c r="GGP14" s="7"/>
      <c r="GGQ14" s="7"/>
      <c r="GGR14" s="7"/>
      <c r="GGS14" s="7"/>
      <c r="GGT14" s="7"/>
      <c r="GGU14" s="7"/>
      <c r="GGV14" s="7"/>
      <c r="GGW14" s="7"/>
      <c r="GGX14" s="7"/>
      <c r="GGY14" s="7"/>
      <c r="GGZ14" s="7"/>
      <c r="GHA14" s="7"/>
      <c r="GHB14" s="7"/>
      <c r="GHC14" s="7"/>
      <c r="GHD14" s="7"/>
      <c r="GHE14" s="7"/>
      <c r="GHF14" s="7"/>
      <c r="GHG14" s="7"/>
      <c r="GHH14" s="7"/>
      <c r="GHI14" s="7"/>
      <c r="GHJ14" s="7"/>
      <c r="GHK14" s="7"/>
      <c r="GHL14" s="7"/>
      <c r="GHM14" s="7"/>
      <c r="GHN14" s="7"/>
      <c r="GHO14" s="7"/>
      <c r="GHP14" s="7"/>
      <c r="GHQ14" s="7"/>
      <c r="GHR14" s="7"/>
      <c r="GHS14" s="7"/>
      <c r="GHT14" s="7"/>
      <c r="GHU14" s="7"/>
      <c r="GHV14" s="7"/>
      <c r="GHW14" s="7"/>
      <c r="GHX14" s="7"/>
      <c r="GHY14" s="7"/>
      <c r="GHZ14" s="7"/>
      <c r="GIA14" s="7"/>
      <c r="GIB14" s="7"/>
      <c r="GIC14" s="7"/>
      <c r="GID14" s="7"/>
      <c r="GIE14" s="7"/>
      <c r="GIF14" s="7"/>
      <c r="GIG14" s="7"/>
      <c r="GIH14" s="7"/>
      <c r="GII14" s="7"/>
      <c r="GIJ14" s="7"/>
      <c r="GIK14" s="7"/>
      <c r="GIL14" s="7"/>
      <c r="GIM14" s="7"/>
      <c r="GIN14" s="7"/>
      <c r="GIO14" s="7"/>
      <c r="GIP14" s="7"/>
      <c r="GIQ14" s="7"/>
      <c r="GIR14" s="7"/>
      <c r="GIS14" s="7"/>
      <c r="GIT14" s="7"/>
      <c r="GIU14" s="7"/>
      <c r="GIV14" s="7"/>
      <c r="GIW14" s="7"/>
      <c r="GIX14" s="7"/>
      <c r="GIY14" s="7"/>
      <c r="GIZ14" s="7"/>
      <c r="GJA14" s="7"/>
      <c r="GJB14" s="7"/>
      <c r="GJC14" s="7"/>
      <c r="GJD14" s="7"/>
      <c r="GJE14" s="7"/>
      <c r="GJF14" s="7"/>
      <c r="GJG14" s="7"/>
      <c r="GJH14" s="7"/>
      <c r="GJI14" s="7"/>
      <c r="GJJ14" s="7"/>
      <c r="GJK14" s="7"/>
      <c r="GJL14" s="7"/>
      <c r="GJM14" s="7"/>
      <c r="GJN14" s="7"/>
      <c r="GJO14" s="7"/>
      <c r="GJP14" s="7"/>
      <c r="GJQ14" s="7"/>
      <c r="GJR14" s="7"/>
      <c r="GJS14" s="7"/>
      <c r="GJT14" s="7"/>
      <c r="GJU14" s="7"/>
      <c r="GJV14" s="7"/>
      <c r="GJW14" s="7"/>
      <c r="GJX14" s="7"/>
      <c r="GJY14" s="7"/>
      <c r="GJZ14" s="7"/>
      <c r="GKA14" s="7"/>
      <c r="GKB14" s="7"/>
      <c r="GKC14" s="7"/>
      <c r="GKD14" s="7"/>
      <c r="GKE14" s="7"/>
      <c r="GKF14" s="7"/>
      <c r="GKG14" s="7"/>
      <c r="GKH14" s="7"/>
      <c r="GKI14" s="7"/>
      <c r="GKJ14" s="7"/>
      <c r="GKK14" s="7"/>
      <c r="GKL14" s="7"/>
      <c r="GKM14" s="7"/>
      <c r="GKN14" s="7"/>
      <c r="GKO14" s="7"/>
      <c r="GKP14" s="7"/>
      <c r="GKQ14" s="7"/>
      <c r="GKR14" s="7"/>
      <c r="GKS14" s="7"/>
      <c r="GKT14" s="7"/>
      <c r="GKU14" s="7"/>
      <c r="GKV14" s="7"/>
      <c r="GKW14" s="7"/>
      <c r="GKX14" s="7"/>
      <c r="GKY14" s="7"/>
      <c r="GKZ14" s="7"/>
      <c r="GLA14" s="7"/>
      <c r="GLB14" s="7"/>
      <c r="GLC14" s="7"/>
      <c r="GLD14" s="7"/>
      <c r="GLE14" s="7"/>
      <c r="GLF14" s="7"/>
      <c r="GLG14" s="7"/>
      <c r="GLH14" s="7"/>
      <c r="GLI14" s="7"/>
      <c r="GLJ14" s="7"/>
      <c r="GLK14" s="7"/>
      <c r="GLL14" s="7"/>
      <c r="GLM14" s="7"/>
      <c r="GLN14" s="7"/>
      <c r="GLO14" s="7"/>
      <c r="GLP14" s="7"/>
      <c r="GLQ14" s="7"/>
      <c r="GLR14" s="7"/>
      <c r="GLS14" s="7"/>
      <c r="GLT14" s="7"/>
      <c r="GLU14" s="7"/>
      <c r="GLV14" s="7"/>
      <c r="GLW14" s="7"/>
      <c r="GLX14" s="7"/>
      <c r="GLY14" s="7"/>
      <c r="GLZ14" s="7"/>
      <c r="GMA14" s="7"/>
      <c r="GMB14" s="7"/>
      <c r="GMC14" s="7"/>
      <c r="GMD14" s="7"/>
      <c r="GME14" s="7"/>
      <c r="GMF14" s="7"/>
      <c r="GMG14" s="7"/>
      <c r="GMH14" s="7"/>
      <c r="GMI14" s="7"/>
      <c r="GMJ14" s="7"/>
      <c r="GMK14" s="7"/>
      <c r="GML14" s="7"/>
      <c r="GMM14" s="7"/>
      <c r="GMN14" s="7"/>
      <c r="GMO14" s="7"/>
      <c r="GMP14" s="7"/>
      <c r="GMQ14" s="7"/>
      <c r="GMR14" s="7"/>
      <c r="GMS14" s="7"/>
      <c r="GMT14" s="7"/>
      <c r="GMU14" s="7"/>
      <c r="GMV14" s="7"/>
      <c r="GMW14" s="7"/>
      <c r="GMX14" s="7"/>
      <c r="GMY14" s="7"/>
      <c r="GMZ14" s="7"/>
      <c r="GNA14" s="7"/>
      <c r="GNB14" s="7"/>
      <c r="GNC14" s="7"/>
      <c r="GND14" s="7"/>
      <c r="GNE14" s="7"/>
      <c r="GNF14" s="7"/>
      <c r="GNG14" s="7"/>
      <c r="GNH14" s="7"/>
      <c r="GNI14" s="7"/>
      <c r="GNJ14" s="7"/>
      <c r="GNK14" s="7"/>
      <c r="GNL14" s="7"/>
      <c r="GNM14" s="7"/>
      <c r="GNN14" s="7"/>
      <c r="GNO14" s="7"/>
      <c r="GNP14" s="7"/>
      <c r="GNQ14" s="7"/>
      <c r="GNR14" s="7"/>
      <c r="GNS14" s="7"/>
      <c r="GNT14" s="7"/>
      <c r="GNU14" s="7"/>
      <c r="GNV14" s="7"/>
      <c r="GNW14" s="7"/>
      <c r="GNX14" s="7"/>
      <c r="GNY14" s="7"/>
      <c r="GNZ14" s="7"/>
      <c r="GOA14" s="7"/>
      <c r="GOB14" s="7"/>
      <c r="GOC14" s="7"/>
      <c r="GOD14" s="7"/>
      <c r="GOE14" s="7"/>
      <c r="GOF14" s="7"/>
      <c r="GOG14" s="7"/>
      <c r="GOH14" s="7"/>
      <c r="GOI14" s="7"/>
      <c r="GOJ14" s="7"/>
      <c r="GOK14" s="7"/>
      <c r="GOL14" s="7"/>
      <c r="GOM14" s="7"/>
      <c r="GON14" s="7"/>
      <c r="GOO14" s="7"/>
      <c r="GOP14" s="7"/>
      <c r="GOQ14" s="7"/>
      <c r="GOR14" s="7"/>
      <c r="GOS14" s="7"/>
      <c r="GOT14" s="7"/>
      <c r="GOU14" s="7"/>
      <c r="GOV14" s="7"/>
      <c r="GOW14" s="7"/>
      <c r="GOX14" s="7"/>
      <c r="GOY14" s="7"/>
      <c r="GOZ14" s="7"/>
      <c r="GPA14" s="7"/>
      <c r="GPB14" s="7"/>
      <c r="GPC14" s="7"/>
      <c r="GPD14" s="7"/>
      <c r="GPE14" s="7"/>
      <c r="GPF14" s="7"/>
      <c r="GPG14" s="7"/>
      <c r="GPH14" s="7"/>
      <c r="GPI14" s="7"/>
      <c r="GPJ14" s="7"/>
      <c r="GPK14" s="7"/>
      <c r="GPL14" s="7"/>
      <c r="GPM14" s="7"/>
      <c r="GPN14" s="7"/>
      <c r="GPO14" s="7"/>
      <c r="GPP14" s="7"/>
      <c r="GPQ14" s="7"/>
      <c r="GPR14" s="7"/>
      <c r="GPS14" s="7"/>
      <c r="GPT14" s="7"/>
      <c r="GPU14" s="7"/>
      <c r="GPV14" s="7"/>
      <c r="GPW14" s="7"/>
      <c r="GPX14" s="7"/>
      <c r="GPY14" s="7"/>
      <c r="GPZ14" s="7"/>
      <c r="GQA14" s="7"/>
      <c r="GQB14" s="7"/>
      <c r="GQC14" s="7"/>
      <c r="GQD14" s="7"/>
      <c r="GQE14" s="7"/>
      <c r="GQF14" s="7"/>
      <c r="GQG14" s="7"/>
      <c r="GQH14" s="7"/>
      <c r="GQI14" s="7"/>
      <c r="GQJ14" s="7"/>
      <c r="GQK14" s="7"/>
      <c r="GQL14" s="7"/>
      <c r="GQM14" s="7"/>
      <c r="GQN14" s="7"/>
      <c r="GQO14" s="7"/>
      <c r="GQP14" s="7"/>
      <c r="GQQ14" s="7"/>
      <c r="GQR14" s="7"/>
      <c r="GQS14" s="7"/>
      <c r="GQT14" s="7"/>
      <c r="GQU14" s="7"/>
      <c r="GQV14" s="7"/>
      <c r="GQW14" s="7"/>
      <c r="GQX14" s="7"/>
      <c r="GQY14" s="7"/>
      <c r="GQZ14" s="7"/>
      <c r="GRA14" s="7"/>
      <c r="GRB14" s="7"/>
      <c r="GRC14" s="7"/>
      <c r="GRD14" s="7"/>
      <c r="GRE14" s="7"/>
      <c r="GRF14" s="7"/>
      <c r="GRG14" s="7"/>
      <c r="GRH14" s="7"/>
      <c r="GRI14" s="7"/>
      <c r="GRJ14" s="7"/>
      <c r="GRK14" s="7"/>
      <c r="GRL14" s="7"/>
      <c r="GRM14" s="7"/>
      <c r="GRN14" s="7"/>
      <c r="GRO14" s="7"/>
      <c r="GRP14" s="7"/>
      <c r="GRQ14" s="7"/>
      <c r="GRR14" s="7"/>
      <c r="GRS14" s="7"/>
      <c r="GRT14" s="7"/>
      <c r="GRU14" s="7"/>
      <c r="GRV14" s="7"/>
      <c r="GRW14" s="7"/>
      <c r="GRX14" s="7"/>
      <c r="GRY14" s="7"/>
      <c r="GRZ14" s="7"/>
      <c r="GSA14" s="7"/>
      <c r="GSB14" s="7"/>
      <c r="GSC14" s="7"/>
      <c r="GSD14" s="7"/>
      <c r="GSE14" s="7"/>
      <c r="GSF14" s="7"/>
      <c r="GSG14" s="7"/>
      <c r="GSH14" s="7"/>
      <c r="GSI14" s="7"/>
      <c r="GSJ14" s="7"/>
      <c r="GSK14" s="7"/>
      <c r="GSL14" s="7"/>
      <c r="GSM14" s="7"/>
      <c r="GSN14" s="7"/>
      <c r="GSO14" s="7"/>
      <c r="GSP14" s="7"/>
      <c r="GSQ14" s="7"/>
      <c r="GSR14" s="7"/>
      <c r="GSS14" s="7"/>
      <c r="GST14" s="7"/>
      <c r="GSU14" s="7"/>
      <c r="GSV14" s="7"/>
      <c r="GSW14" s="7"/>
      <c r="GSX14" s="7"/>
      <c r="GSY14" s="7"/>
      <c r="GSZ14" s="7"/>
      <c r="GTA14" s="7"/>
      <c r="GTB14" s="7"/>
      <c r="GTC14" s="7"/>
      <c r="GTD14" s="7"/>
      <c r="GTE14" s="7"/>
      <c r="GTF14" s="7"/>
      <c r="GTG14" s="7"/>
      <c r="GTH14" s="7"/>
      <c r="GTI14" s="7"/>
      <c r="GTJ14" s="7"/>
      <c r="GTK14" s="7"/>
      <c r="GTL14" s="7"/>
      <c r="GTM14" s="7"/>
      <c r="GTN14" s="7"/>
      <c r="GTO14" s="7"/>
      <c r="GTP14" s="7"/>
      <c r="GTQ14" s="7"/>
      <c r="GTR14" s="7"/>
      <c r="GTS14" s="7"/>
      <c r="GTT14" s="7"/>
      <c r="GTU14" s="7"/>
      <c r="GTV14" s="7"/>
      <c r="GTW14" s="7"/>
      <c r="GTX14" s="7"/>
      <c r="GTY14" s="7"/>
      <c r="GTZ14" s="7"/>
      <c r="GUA14" s="7"/>
      <c r="GUB14" s="7"/>
      <c r="GUC14" s="7"/>
      <c r="GUD14" s="7"/>
      <c r="GUE14" s="7"/>
      <c r="GUF14" s="7"/>
      <c r="GUG14" s="7"/>
      <c r="GUH14" s="7"/>
      <c r="GUI14" s="7"/>
      <c r="GUJ14" s="7"/>
      <c r="GUK14" s="7"/>
      <c r="GUL14" s="7"/>
      <c r="GUM14" s="7"/>
      <c r="GUN14" s="7"/>
      <c r="GUO14" s="7"/>
      <c r="GUP14" s="7"/>
      <c r="GUQ14" s="7"/>
      <c r="GUR14" s="7"/>
      <c r="GUS14" s="7"/>
      <c r="GUT14" s="7"/>
      <c r="GUU14" s="7"/>
      <c r="GUV14" s="7"/>
      <c r="GUW14" s="7"/>
      <c r="GUX14" s="7"/>
      <c r="GUY14" s="7"/>
      <c r="GUZ14" s="7"/>
      <c r="GVA14" s="7"/>
      <c r="GVB14" s="7"/>
      <c r="GVC14" s="7"/>
      <c r="GVD14" s="7"/>
      <c r="GVE14" s="7"/>
      <c r="GVF14" s="7"/>
      <c r="GVG14" s="7"/>
      <c r="GVH14" s="7"/>
      <c r="GVI14" s="7"/>
      <c r="GVJ14" s="7"/>
      <c r="GVK14" s="7"/>
      <c r="GVL14" s="7"/>
      <c r="GVM14" s="7"/>
      <c r="GVN14" s="7"/>
      <c r="GVO14" s="7"/>
      <c r="GVP14" s="7"/>
      <c r="GVQ14" s="7"/>
      <c r="GVR14" s="7"/>
      <c r="GVS14" s="7"/>
      <c r="GVT14" s="7"/>
      <c r="GVU14" s="7"/>
      <c r="GVV14" s="7"/>
      <c r="GVW14" s="7"/>
      <c r="GVX14" s="7"/>
      <c r="GVY14" s="7"/>
      <c r="GVZ14" s="7"/>
      <c r="GWA14" s="7"/>
      <c r="GWB14" s="7"/>
      <c r="GWC14" s="7"/>
      <c r="GWD14" s="7"/>
      <c r="GWE14" s="7"/>
      <c r="GWF14" s="7"/>
      <c r="GWG14" s="7"/>
      <c r="GWH14" s="7"/>
      <c r="GWI14" s="7"/>
      <c r="GWJ14" s="7"/>
      <c r="GWK14" s="7"/>
      <c r="GWL14" s="7"/>
      <c r="GWM14" s="7"/>
      <c r="GWN14" s="7"/>
      <c r="GWO14" s="7"/>
      <c r="GWP14" s="7"/>
      <c r="GWQ14" s="7"/>
      <c r="GWR14" s="7"/>
      <c r="GWS14" s="7"/>
      <c r="GWT14" s="7"/>
      <c r="GWU14" s="7"/>
      <c r="GWV14" s="7"/>
      <c r="GWW14" s="7"/>
      <c r="GWX14" s="7"/>
      <c r="GWY14" s="7"/>
      <c r="GWZ14" s="7"/>
      <c r="GXA14" s="7"/>
      <c r="GXB14" s="7"/>
      <c r="GXC14" s="7"/>
      <c r="GXD14" s="7"/>
      <c r="GXE14" s="7"/>
      <c r="GXF14" s="7"/>
      <c r="GXG14" s="7"/>
      <c r="GXH14" s="7"/>
      <c r="GXI14" s="7"/>
      <c r="GXJ14" s="7"/>
      <c r="GXK14" s="7"/>
      <c r="GXL14" s="7"/>
      <c r="GXM14" s="7"/>
      <c r="GXN14" s="7"/>
      <c r="GXO14" s="7"/>
      <c r="GXP14" s="7"/>
      <c r="GXQ14" s="7"/>
      <c r="GXR14" s="7"/>
      <c r="GXS14" s="7"/>
      <c r="GXT14" s="7"/>
      <c r="GXU14" s="7"/>
      <c r="GXV14" s="7"/>
      <c r="GXW14" s="7"/>
      <c r="GXX14" s="7"/>
      <c r="GXY14" s="7"/>
      <c r="GXZ14" s="7"/>
      <c r="GYA14" s="7"/>
      <c r="GYB14" s="7"/>
      <c r="GYC14" s="7"/>
      <c r="GYD14" s="7"/>
      <c r="GYE14" s="7"/>
      <c r="GYF14" s="7"/>
      <c r="GYG14" s="7"/>
      <c r="GYH14" s="7"/>
      <c r="GYI14" s="7"/>
      <c r="GYJ14" s="7"/>
      <c r="GYK14" s="7"/>
      <c r="GYL14" s="7"/>
      <c r="GYM14" s="7"/>
      <c r="GYN14" s="7"/>
      <c r="GYO14" s="7"/>
      <c r="GYP14" s="7"/>
      <c r="GYQ14" s="7"/>
      <c r="GYR14" s="7"/>
      <c r="GYS14" s="7"/>
      <c r="GYT14" s="7"/>
      <c r="GYU14" s="7"/>
      <c r="GYV14" s="7"/>
      <c r="GYW14" s="7"/>
      <c r="GYX14" s="7"/>
      <c r="GYY14" s="7"/>
      <c r="GYZ14" s="7"/>
      <c r="GZA14" s="7"/>
      <c r="GZB14" s="7"/>
      <c r="GZC14" s="7"/>
      <c r="GZD14" s="7"/>
      <c r="GZE14" s="7"/>
      <c r="GZF14" s="7"/>
      <c r="GZG14" s="7"/>
      <c r="GZH14" s="7"/>
      <c r="GZI14" s="7"/>
      <c r="GZJ14" s="7"/>
      <c r="GZK14" s="7"/>
      <c r="GZL14" s="7"/>
      <c r="GZM14" s="7"/>
      <c r="GZN14" s="7"/>
      <c r="GZO14" s="7"/>
      <c r="GZP14" s="7"/>
      <c r="GZQ14" s="7"/>
      <c r="GZR14" s="7"/>
      <c r="GZS14" s="7"/>
      <c r="GZT14" s="7"/>
      <c r="GZU14" s="7"/>
      <c r="GZV14" s="7"/>
      <c r="GZW14" s="7"/>
      <c r="GZX14" s="7"/>
      <c r="GZY14" s="7"/>
      <c r="GZZ14" s="7"/>
      <c r="HAA14" s="7"/>
      <c r="HAB14" s="7"/>
      <c r="HAC14" s="7"/>
      <c r="HAD14" s="7"/>
      <c r="HAE14" s="7"/>
      <c r="HAF14" s="7"/>
      <c r="HAG14" s="7"/>
      <c r="HAH14" s="7"/>
      <c r="HAI14" s="7"/>
      <c r="HAJ14" s="7"/>
      <c r="HAK14" s="7"/>
      <c r="HAL14" s="7"/>
      <c r="HAM14" s="7"/>
      <c r="HAN14" s="7"/>
      <c r="HAO14" s="7"/>
      <c r="HAP14" s="7"/>
      <c r="HAQ14" s="7"/>
      <c r="HAR14" s="7"/>
      <c r="HAS14" s="7"/>
      <c r="HAT14" s="7"/>
      <c r="HAU14" s="7"/>
      <c r="HAV14" s="7"/>
      <c r="HAW14" s="7"/>
      <c r="HAX14" s="7"/>
      <c r="HAY14" s="7"/>
      <c r="HAZ14" s="7"/>
      <c r="HBA14" s="7"/>
      <c r="HBB14" s="7"/>
      <c r="HBC14" s="7"/>
      <c r="HBD14" s="7"/>
      <c r="HBE14" s="7"/>
      <c r="HBF14" s="7"/>
      <c r="HBG14" s="7"/>
      <c r="HBH14" s="7"/>
      <c r="HBI14" s="7"/>
      <c r="HBJ14" s="7"/>
      <c r="HBK14" s="7"/>
      <c r="HBL14" s="7"/>
      <c r="HBM14" s="7"/>
      <c r="HBN14" s="7"/>
      <c r="HBO14" s="7"/>
      <c r="HBP14" s="7"/>
      <c r="HBQ14" s="7"/>
      <c r="HBR14" s="7"/>
      <c r="HBS14" s="7"/>
      <c r="HBT14" s="7"/>
      <c r="HBU14" s="7"/>
      <c r="HBV14" s="7"/>
      <c r="HBW14" s="7"/>
      <c r="HBX14" s="7"/>
      <c r="HBY14" s="7"/>
      <c r="HBZ14" s="7"/>
      <c r="HCA14" s="7"/>
      <c r="HCB14" s="7"/>
      <c r="HCC14" s="7"/>
      <c r="HCD14" s="7"/>
      <c r="HCE14" s="7"/>
      <c r="HCF14" s="7"/>
      <c r="HCG14" s="7"/>
      <c r="HCH14" s="7"/>
      <c r="HCI14" s="7"/>
      <c r="HCJ14" s="7"/>
      <c r="HCK14" s="7"/>
      <c r="HCL14" s="7"/>
      <c r="HCM14" s="7"/>
      <c r="HCN14" s="7"/>
      <c r="HCO14" s="7"/>
      <c r="HCP14" s="7"/>
      <c r="HCQ14" s="7"/>
      <c r="HCR14" s="7"/>
      <c r="HCS14" s="7"/>
      <c r="HCT14" s="7"/>
      <c r="HCU14" s="7"/>
      <c r="HCV14" s="7"/>
      <c r="HCW14" s="7"/>
      <c r="HCX14" s="7"/>
      <c r="HCY14" s="7"/>
      <c r="HCZ14" s="7"/>
      <c r="HDA14" s="7"/>
      <c r="HDB14" s="7"/>
      <c r="HDC14" s="7"/>
      <c r="HDD14" s="7"/>
      <c r="HDE14" s="7"/>
      <c r="HDF14" s="7"/>
      <c r="HDG14" s="7"/>
      <c r="HDH14" s="7"/>
      <c r="HDI14" s="7"/>
      <c r="HDJ14" s="7"/>
      <c r="HDK14" s="7"/>
      <c r="HDL14" s="7"/>
      <c r="HDM14" s="7"/>
      <c r="HDN14" s="7"/>
      <c r="HDO14" s="7"/>
      <c r="HDP14" s="7"/>
      <c r="HDQ14" s="7"/>
      <c r="HDR14" s="7"/>
      <c r="HDS14" s="7"/>
      <c r="HDT14" s="7"/>
      <c r="HDU14" s="7"/>
      <c r="HDV14" s="7"/>
      <c r="HDW14" s="7"/>
      <c r="HDX14" s="7"/>
      <c r="HDY14" s="7"/>
      <c r="HDZ14" s="7"/>
      <c r="HEA14" s="7"/>
      <c r="HEB14" s="7"/>
      <c r="HEC14" s="7"/>
      <c r="HED14" s="7"/>
      <c r="HEE14" s="7"/>
      <c r="HEF14" s="7"/>
      <c r="HEG14" s="7"/>
      <c r="HEH14" s="7"/>
      <c r="HEI14" s="7"/>
      <c r="HEJ14" s="7"/>
      <c r="HEK14" s="7"/>
      <c r="HEL14" s="7"/>
      <c r="HEM14" s="7"/>
      <c r="HEN14" s="7"/>
      <c r="HEO14" s="7"/>
      <c r="HEP14" s="7"/>
      <c r="HEQ14" s="7"/>
      <c r="HER14" s="7"/>
      <c r="HES14" s="7"/>
      <c r="HET14" s="7"/>
      <c r="HEU14" s="7"/>
      <c r="HEV14" s="7"/>
      <c r="HEW14" s="7"/>
      <c r="HEX14" s="7"/>
      <c r="HEY14" s="7"/>
      <c r="HEZ14" s="7"/>
      <c r="HFA14" s="7"/>
      <c r="HFB14" s="7"/>
      <c r="HFC14" s="7"/>
      <c r="HFD14" s="7"/>
      <c r="HFE14" s="7"/>
      <c r="HFF14" s="7"/>
      <c r="HFG14" s="7"/>
      <c r="HFH14" s="7"/>
      <c r="HFI14" s="7"/>
      <c r="HFJ14" s="7"/>
      <c r="HFK14" s="7"/>
      <c r="HFL14" s="7"/>
      <c r="HFM14" s="7"/>
      <c r="HFN14" s="7"/>
      <c r="HFO14" s="7"/>
      <c r="HFP14" s="7"/>
      <c r="HFQ14" s="7"/>
      <c r="HFR14" s="7"/>
      <c r="HFS14" s="7"/>
      <c r="HFT14" s="7"/>
      <c r="HFU14" s="7"/>
      <c r="HFV14" s="7"/>
      <c r="HFW14" s="7"/>
      <c r="HFX14" s="7"/>
      <c r="HFY14" s="7"/>
      <c r="HFZ14" s="7"/>
      <c r="HGA14" s="7"/>
      <c r="HGB14" s="7"/>
      <c r="HGC14" s="7"/>
      <c r="HGD14" s="7"/>
      <c r="HGE14" s="7"/>
      <c r="HGF14" s="7"/>
      <c r="HGG14" s="7"/>
      <c r="HGH14" s="7"/>
      <c r="HGI14" s="7"/>
      <c r="HGJ14" s="7"/>
      <c r="HGK14" s="7"/>
      <c r="HGL14" s="7"/>
      <c r="HGM14" s="7"/>
      <c r="HGN14" s="7"/>
      <c r="HGO14" s="7"/>
      <c r="HGP14" s="7"/>
      <c r="HGQ14" s="7"/>
      <c r="HGR14" s="7"/>
      <c r="HGS14" s="7"/>
      <c r="HGT14" s="7"/>
      <c r="HGU14" s="7"/>
      <c r="HGV14" s="7"/>
      <c r="HGW14" s="7"/>
      <c r="HGX14" s="7"/>
      <c r="HGY14" s="7"/>
      <c r="HGZ14" s="7"/>
      <c r="HHA14" s="7"/>
      <c r="HHB14" s="7"/>
      <c r="HHC14" s="7"/>
      <c r="HHD14" s="7"/>
      <c r="HHE14" s="7"/>
      <c r="HHF14" s="7"/>
      <c r="HHG14" s="7"/>
      <c r="HHH14" s="7"/>
      <c r="HHI14" s="7"/>
      <c r="HHJ14" s="7"/>
      <c r="HHK14" s="7"/>
      <c r="HHL14" s="7"/>
      <c r="HHM14" s="7"/>
      <c r="HHN14" s="7"/>
      <c r="HHO14" s="7"/>
      <c r="HHP14" s="7"/>
      <c r="HHQ14" s="7"/>
      <c r="HHR14" s="7"/>
      <c r="HHS14" s="7"/>
      <c r="HHT14" s="7"/>
      <c r="HHU14" s="7"/>
      <c r="HHV14" s="7"/>
      <c r="HHW14" s="7"/>
      <c r="HHX14" s="7"/>
      <c r="HHY14" s="7"/>
      <c r="HHZ14" s="7"/>
      <c r="HIA14" s="7"/>
      <c r="HIB14" s="7"/>
      <c r="HIC14" s="7"/>
      <c r="HID14" s="7"/>
      <c r="HIE14" s="7"/>
      <c r="HIF14" s="7"/>
      <c r="HIG14" s="7"/>
      <c r="HIH14" s="7"/>
      <c r="HII14" s="7"/>
      <c r="HIJ14" s="7"/>
      <c r="HIK14" s="7"/>
      <c r="HIL14" s="7"/>
      <c r="HIM14" s="7"/>
      <c r="HIN14" s="7"/>
      <c r="HIO14" s="7"/>
      <c r="HIP14" s="7"/>
      <c r="HIQ14" s="7"/>
      <c r="HIR14" s="7"/>
      <c r="HIS14" s="7"/>
      <c r="HIT14" s="7"/>
      <c r="HIU14" s="7"/>
      <c r="HIV14" s="7"/>
      <c r="HIW14" s="7"/>
      <c r="HIX14" s="7"/>
      <c r="HIY14" s="7"/>
      <c r="HIZ14" s="7"/>
      <c r="HJA14" s="7"/>
      <c r="HJB14" s="7"/>
      <c r="HJC14" s="7"/>
      <c r="HJD14" s="7"/>
      <c r="HJE14" s="7"/>
      <c r="HJF14" s="7"/>
      <c r="HJG14" s="7"/>
      <c r="HJH14" s="7"/>
      <c r="HJI14" s="7"/>
      <c r="HJJ14" s="7"/>
      <c r="HJK14" s="7"/>
      <c r="HJL14" s="7"/>
      <c r="HJM14" s="7"/>
      <c r="HJN14" s="7"/>
      <c r="HJO14" s="7"/>
      <c r="HJP14" s="7"/>
      <c r="HJQ14" s="7"/>
      <c r="HJR14" s="7"/>
      <c r="HJS14" s="7"/>
      <c r="HJT14" s="7"/>
      <c r="HJU14" s="7"/>
      <c r="HJV14" s="7"/>
      <c r="HJW14" s="7"/>
      <c r="HJX14" s="7"/>
      <c r="HJY14" s="7"/>
      <c r="HJZ14" s="7"/>
      <c r="HKA14" s="7"/>
      <c r="HKB14" s="7"/>
      <c r="HKC14" s="7"/>
      <c r="HKD14" s="7"/>
      <c r="HKE14" s="7"/>
      <c r="HKF14" s="7"/>
      <c r="HKG14" s="7"/>
      <c r="HKH14" s="7"/>
      <c r="HKI14" s="7"/>
      <c r="HKJ14" s="7"/>
      <c r="HKK14" s="7"/>
      <c r="HKL14" s="7"/>
      <c r="HKM14" s="7"/>
      <c r="HKN14" s="7"/>
      <c r="HKO14" s="7"/>
      <c r="HKP14" s="7"/>
      <c r="HKQ14" s="7"/>
      <c r="HKR14" s="7"/>
      <c r="HKS14" s="7"/>
      <c r="HKT14" s="7"/>
      <c r="HKU14" s="7"/>
      <c r="HKV14" s="7"/>
      <c r="HKW14" s="7"/>
      <c r="HKX14" s="7"/>
      <c r="HKY14" s="7"/>
      <c r="HKZ14" s="7"/>
      <c r="HLA14" s="7"/>
      <c r="HLB14" s="7"/>
      <c r="HLC14" s="7"/>
      <c r="HLD14" s="7"/>
      <c r="HLE14" s="7"/>
      <c r="HLF14" s="7"/>
      <c r="HLG14" s="7"/>
      <c r="HLH14" s="7"/>
      <c r="HLI14" s="7"/>
      <c r="HLJ14" s="7"/>
      <c r="HLK14" s="7"/>
      <c r="HLL14" s="7"/>
      <c r="HLM14" s="7"/>
      <c r="HLN14" s="7"/>
      <c r="HLO14" s="7"/>
      <c r="HLP14" s="7"/>
      <c r="HLQ14" s="7"/>
      <c r="HLR14" s="7"/>
      <c r="HLS14" s="7"/>
      <c r="HLT14" s="7"/>
      <c r="HLU14" s="7"/>
      <c r="HLV14" s="7"/>
      <c r="HLW14" s="7"/>
      <c r="HLX14" s="7"/>
      <c r="HLY14" s="7"/>
      <c r="HLZ14" s="7"/>
      <c r="HMA14" s="7"/>
      <c r="HMB14" s="7"/>
      <c r="HMC14" s="7"/>
      <c r="HMD14" s="7"/>
      <c r="HME14" s="7"/>
      <c r="HMF14" s="7"/>
      <c r="HMG14" s="7"/>
      <c r="HMH14" s="7"/>
      <c r="HMI14" s="7"/>
      <c r="HMJ14" s="7"/>
      <c r="HMK14" s="7"/>
      <c r="HML14" s="7"/>
      <c r="HMM14" s="7"/>
      <c r="HMN14" s="7"/>
      <c r="HMO14" s="7"/>
      <c r="HMP14" s="7"/>
      <c r="HMQ14" s="7"/>
      <c r="HMR14" s="7"/>
      <c r="HMS14" s="7"/>
      <c r="HMT14" s="7"/>
      <c r="HMU14" s="7"/>
      <c r="HMV14" s="7"/>
      <c r="HMW14" s="7"/>
      <c r="HMX14" s="7"/>
      <c r="HMY14" s="7"/>
      <c r="HMZ14" s="7"/>
      <c r="HNA14" s="7"/>
      <c r="HNB14" s="7"/>
      <c r="HNC14" s="7"/>
      <c r="HND14" s="7"/>
      <c r="HNE14" s="7"/>
      <c r="HNF14" s="7"/>
      <c r="HNG14" s="7"/>
      <c r="HNH14" s="7"/>
      <c r="HNI14" s="7"/>
      <c r="HNJ14" s="7"/>
      <c r="HNK14" s="7"/>
      <c r="HNL14" s="7"/>
      <c r="HNM14" s="7"/>
      <c r="HNN14" s="7"/>
      <c r="HNO14" s="7"/>
      <c r="HNP14" s="7"/>
      <c r="HNQ14" s="7"/>
      <c r="HNR14" s="7"/>
      <c r="HNS14" s="7"/>
      <c r="HNT14" s="7"/>
      <c r="HNU14" s="7"/>
      <c r="HNV14" s="7"/>
      <c r="HNW14" s="7"/>
      <c r="HNX14" s="7"/>
      <c r="HNY14" s="7"/>
      <c r="HNZ14" s="7"/>
      <c r="HOA14" s="7"/>
      <c r="HOB14" s="7"/>
      <c r="HOC14" s="7"/>
      <c r="HOD14" s="7"/>
      <c r="HOE14" s="7"/>
      <c r="HOF14" s="7"/>
      <c r="HOG14" s="7"/>
      <c r="HOH14" s="7"/>
      <c r="HOI14" s="7"/>
      <c r="HOJ14" s="7"/>
      <c r="HOK14" s="7"/>
      <c r="HOL14" s="7"/>
      <c r="HOM14" s="7"/>
      <c r="HON14" s="7"/>
      <c r="HOO14" s="7"/>
      <c r="HOP14" s="7"/>
      <c r="HOQ14" s="7"/>
      <c r="HOR14" s="7"/>
      <c r="HOS14" s="7"/>
      <c r="HOT14" s="7"/>
      <c r="HOU14" s="7"/>
      <c r="HOV14" s="7"/>
      <c r="HOW14" s="7"/>
      <c r="HOX14" s="7"/>
      <c r="HOY14" s="7"/>
      <c r="HOZ14" s="7"/>
      <c r="HPA14" s="7"/>
      <c r="HPB14" s="7"/>
      <c r="HPC14" s="7"/>
      <c r="HPD14" s="7"/>
      <c r="HPE14" s="7"/>
      <c r="HPF14" s="7"/>
      <c r="HPG14" s="7"/>
      <c r="HPH14" s="7"/>
      <c r="HPI14" s="7"/>
      <c r="HPJ14" s="7"/>
      <c r="HPK14" s="7"/>
      <c r="HPL14" s="7"/>
      <c r="HPM14" s="7"/>
      <c r="HPN14" s="7"/>
      <c r="HPO14" s="7"/>
      <c r="HPP14" s="7"/>
      <c r="HPQ14" s="7"/>
      <c r="HPR14" s="7"/>
      <c r="HPS14" s="7"/>
      <c r="HPT14" s="7"/>
      <c r="HPU14" s="7"/>
      <c r="HPV14" s="7"/>
      <c r="HPW14" s="7"/>
      <c r="HPX14" s="7"/>
      <c r="HPY14" s="7"/>
      <c r="HPZ14" s="7"/>
      <c r="HQA14" s="7"/>
      <c r="HQB14" s="7"/>
      <c r="HQC14" s="7"/>
      <c r="HQD14" s="7"/>
      <c r="HQE14" s="7"/>
      <c r="HQF14" s="7"/>
      <c r="HQG14" s="7"/>
      <c r="HQH14" s="7"/>
      <c r="HQI14" s="7"/>
      <c r="HQJ14" s="7"/>
      <c r="HQK14" s="7"/>
      <c r="HQL14" s="7"/>
      <c r="HQM14" s="7"/>
      <c r="HQN14" s="7"/>
      <c r="HQO14" s="7"/>
      <c r="HQP14" s="7"/>
      <c r="HQQ14" s="7"/>
      <c r="HQR14" s="7"/>
      <c r="HQS14" s="7"/>
      <c r="HQT14" s="7"/>
      <c r="HQU14" s="7"/>
      <c r="HQV14" s="7"/>
      <c r="HQW14" s="7"/>
      <c r="HQX14" s="7"/>
      <c r="HQY14" s="7"/>
      <c r="HQZ14" s="7"/>
      <c r="HRA14" s="7"/>
      <c r="HRB14" s="7"/>
      <c r="HRC14" s="7"/>
      <c r="HRD14" s="7"/>
      <c r="HRE14" s="7"/>
      <c r="HRF14" s="7"/>
      <c r="HRG14" s="7"/>
      <c r="HRH14" s="7"/>
      <c r="HRI14" s="7"/>
      <c r="HRJ14" s="7"/>
      <c r="HRK14" s="7"/>
      <c r="HRL14" s="7"/>
      <c r="HRM14" s="7"/>
      <c r="HRN14" s="7"/>
      <c r="HRO14" s="7"/>
      <c r="HRP14" s="7"/>
      <c r="HRQ14" s="7"/>
      <c r="HRR14" s="7"/>
      <c r="HRS14" s="7"/>
      <c r="HRT14" s="7"/>
      <c r="HRU14" s="7"/>
      <c r="HRV14" s="7"/>
      <c r="HRW14" s="7"/>
      <c r="HRX14" s="7"/>
      <c r="HRY14" s="7"/>
      <c r="HRZ14" s="7"/>
      <c r="HSA14" s="7"/>
      <c r="HSB14" s="7"/>
      <c r="HSC14" s="7"/>
      <c r="HSD14" s="7"/>
      <c r="HSE14" s="7"/>
      <c r="HSF14" s="7"/>
      <c r="HSG14" s="7"/>
      <c r="HSH14" s="7"/>
      <c r="HSI14" s="7"/>
      <c r="HSJ14" s="7"/>
      <c r="HSK14" s="7"/>
      <c r="HSL14" s="7"/>
      <c r="HSM14" s="7"/>
      <c r="HSN14" s="7"/>
      <c r="HSO14" s="7"/>
      <c r="HSP14" s="7"/>
      <c r="HSQ14" s="7"/>
      <c r="HSR14" s="7"/>
      <c r="HSS14" s="7"/>
      <c r="HST14" s="7"/>
      <c r="HSU14" s="7"/>
      <c r="HSV14" s="7"/>
      <c r="HSW14" s="7"/>
      <c r="HSX14" s="7"/>
      <c r="HSY14" s="7"/>
      <c r="HSZ14" s="7"/>
      <c r="HTA14" s="7"/>
      <c r="HTB14" s="7"/>
      <c r="HTC14" s="7"/>
      <c r="HTD14" s="7"/>
      <c r="HTE14" s="7"/>
      <c r="HTF14" s="7"/>
      <c r="HTG14" s="7"/>
      <c r="HTH14" s="7"/>
      <c r="HTI14" s="7"/>
      <c r="HTJ14" s="7"/>
      <c r="HTK14" s="7"/>
      <c r="HTL14" s="7"/>
      <c r="HTM14" s="7"/>
      <c r="HTN14" s="7"/>
      <c r="HTO14" s="7"/>
      <c r="HTP14" s="7"/>
      <c r="HTQ14" s="7"/>
      <c r="HTR14" s="7"/>
      <c r="HTS14" s="7"/>
      <c r="HTT14" s="7"/>
      <c r="HTU14" s="7"/>
      <c r="HTV14" s="7"/>
      <c r="HTW14" s="7"/>
      <c r="HTX14" s="7"/>
      <c r="HTY14" s="7"/>
      <c r="HTZ14" s="7"/>
      <c r="HUA14" s="7"/>
      <c r="HUB14" s="7"/>
      <c r="HUC14" s="7"/>
      <c r="HUD14" s="7"/>
      <c r="HUE14" s="7"/>
      <c r="HUF14" s="7"/>
      <c r="HUG14" s="7"/>
      <c r="HUH14" s="7"/>
      <c r="HUI14" s="7"/>
      <c r="HUJ14" s="7"/>
      <c r="HUK14" s="7"/>
      <c r="HUL14" s="7"/>
      <c r="HUM14" s="7"/>
      <c r="HUN14" s="7"/>
      <c r="HUO14" s="7"/>
      <c r="HUP14" s="7"/>
      <c r="HUQ14" s="7"/>
      <c r="HUR14" s="7"/>
      <c r="HUS14" s="7"/>
      <c r="HUT14" s="7"/>
      <c r="HUU14" s="7"/>
      <c r="HUV14" s="7"/>
      <c r="HUW14" s="7"/>
      <c r="HUX14" s="7"/>
      <c r="HUY14" s="7"/>
      <c r="HUZ14" s="7"/>
      <c r="HVA14" s="7"/>
      <c r="HVB14" s="7"/>
      <c r="HVC14" s="7"/>
      <c r="HVD14" s="7"/>
      <c r="HVE14" s="7"/>
      <c r="HVF14" s="7"/>
      <c r="HVG14" s="7"/>
      <c r="HVH14" s="7"/>
      <c r="HVI14" s="7"/>
      <c r="HVJ14" s="7"/>
      <c r="HVK14" s="7"/>
      <c r="HVL14" s="7"/>
      <c r="HVM14" s="7"/>
      <c r="HVN14" s="7"/>
      <c r="HVO14" s="7"/>
      <c r="HVP14" s="7"/>
      <c r="HVQ14" s="7"/>
      <c r="HVR14" s="7"/>
      <c r="HVS14" s="7"/>
      <c r="HVT14" s="7"/>
      <c r="HVU14" s="7"/>
      <c r="HVV14" s="7"/>
      <c r="HVW14" s="7"/>
      <c r="HVX14" s="7"/>
      <c r="HVY14" s="7"/>
      <c r="HVZ14" s="7"/>
      <c r="HWA14" s="7"/>
      <c r="HWB14" s="7"/>
      <c r="HWC14" s="7"/>
      <c r="HWD14" s="7"/>
      <c r="HWE14" s="7"/>
      <c r="HWF14" s="7"/>
      <c r="HWG14" s="7"/>
      <c r="HWH14" s="7"/>
      <c r="HWI14" s="7"/>
      <c r="HWJ14" s="7"/>
      <c r="HWK14" s="7"/>
      <c r="HWL14" s="7"/>
      <c r="HWM14" s="7"/>
      <c r="HWN14" s="7"/>
      <c r="HWO14" s="7"/>
      <c r="HWP14" s="7"/>
      <c r="HWQ14" s="7"/>
      <c r="HWR14" s="7"/>
      <c r="HWS14" s="7"/>
      <c r="HWT14" s="7"/>
      <c r="HWU14" s="7"/>
      <c r="HWV14" s="7"/>
      <c r="HWW14" s="7"/>
      <c r="HWX14" s="7"/>
      <c r="HWY14" s="7"/>
      <c r="HWZ14" s="7"/>
      <c r="HXA14" s="7"/>
      <c r="HXB14" s="7"/>
      <c r="HXC14" s="7"/>
      <c r="HXD14" s="7"/>
      <c r="HXE14" s="7"/>
      <c r="HXF14" s="7"/>
      <c r="HXG14" s="7"/>
      <c r="HXH14" s="7"/>
      <c r="HXI14" s="7"/>
      <c r="HXJ14" s="7"/>
      <c r="HXK14" s="7"/>
      <c r="HXL14" s="7"/>
      <c r="HXM14" s="7"/>
      <c r="HXN14" s="7"/>
      <c r="HXO14" s="7"/>
      <c r="HXP14" s="7"/>
      <c r="HXQ14" s="7"/>
      <c r="HXR14" s="7"/>
      <c r="HXS14" s="7"/>
      <c r="HXT14" s="7"/>
      <c r="HXU14" s="7"/>
      <c r="HXV14" s="7"/>
      <c r="HXW14" s="7"/>
      <c r="HXX14" s="7"/>
      <c r="HXY14" s="7"/>
      <c r="HXZ14" s="7"/>
      <c r="HYA14" s="7"/>
      <c r="HYB14" s="7"/>
      <c r="HYC14" s="7"/>
      <c r="HYD14" s="7"/>
      <c r="HYE14" s="7"/>
      <c r="HYF14" s="7"/>
      <c r="HYG14" s="7"/>
      <c r="HYH14" s="7"/>
      <c r="HYI14" s="7"/>
      <c r="HYJ14" s="7"/>
      <c r="HYK14" s="7"/>
      <c r="HYL14" s="7"/>
      <c r="HYM14" s="7"/>
      <c r="HYN14" s="7"/>
      <c r="HYO14" s="7"/>
      <c r="HYP14" s="7"/>
      <c r="HYQ14" s="7"/>
      <c r="HYR14" s="7"/>
      <c r="HYS14" s="7"/>
      <c r="HYT14" s="7"/>
      <c r="HYU14" s="7"/>
      <c r="HYV14" s="7"/>
      <c r="HYW14" s="7"/>
      <c r="HYX14" s="7"/>
      <c r="HYY14" s="7"/>
      <c r="HYZ14" s="7"/>
      <c r="HZA14" s="7"/>
      <c r="HZB14" s="7"/>
      <c r="HZC14" s="7"/>
      <c r="HZD14" s="7"/>
      <c r="HZE14" s="7"/>
      <c r="HZF14" s="7"/>
      <c r="HZG14" s="7"/>
      <c r="HZH14" s="7"/>
      <c r="HZI14" s="7"/>
      <c r="HZJ14" s="7"/>
      <c r="HZK14" s="7"/>
      <c r="HZL14" s="7"/>
      <c r="HZM14" s="7"/>
      <c r="HZN14" s="7"/>
      <c r="HZO14" s="7"/>
      <c r="HZP14" s="7"/>
      <c r="HZQ14" s="7"/>
      <c r="HZR14" s="7"/>
      <c r="HZS14" s="7"/>
      <c r="HZT14" s="7"/>
      <c r="HZU14" s="7"/>
      <c r="HZV14" s="7"/>
      <c r="HZW14" s="7"/>
      <c r="HZX14" s="7"/>
      <c r="HZY14" s="7"/>
      <c r="HZZ14" s="7"/>
      <c r="IAA14" s="7"/>
      <c r="IAB14" s="7"/>
      <c r="IAC14" s="7"/>
      <c r="IAD14" s="7"/>
      <c r="IAE14" s="7"/>
      <c r="IAF14" s="7"/>
      <c r="IAG14" s="7"/>
      <c r="IAH14" s="7"/>
      <c r="IAI14" s="7"/>
      <c r="IAJ14" s="7"/>
      <c r="IAK14" s="7"/>
      <c r="IAL14" s="7"/>
      <c r="IAM14" s="7"/>
      <c r="IAN14" s="7"/>
      <c r="IAO14" s="7"/>
      <c r="IAP14" s="7"/>
      <c r="IAQ14" s="7"/>
      <c r="IAR14" s="7"/>
      <c r="IAS14" s="7"/>
      <c r="IAT14" s="7"/>
      <c r="IAU14" s="7"/>
      <c r="IAV14" s="7"/>
      <c r="IAW14" s="7"/>
      <c r="IAX14" s="7"/>
      <c r="IAY14" s="7"/>
      <c r="IAZ14" s="7"/>
      <c r="IBA14" s="7"/>
      <c r="IBB14" s="7"/>
      <c r="IBC14" s="7"/>
      <c r="IBD14" s="7"/>
      <c r="IBE14" s="7"/>
      <c r="IBF14" s="7"/>
      <c r="IBG14" s="7"/>
      <c r="IBH14" s="7"/>
      <c r="IBI14" s="7"/>
      <c r="IBJ14" s="7"/>
      <c r="IBK14" s="7"/>
      <c r="IBL14" s="7"/>
      <c r="IBM14" s="7"/>
      <c r="IBN14" s="7"/>
      <c r="IBO14" s="7"/>
      <c r="IBP14" s="7"/>
      <c r="IBQ14" s="7"/>
      <c r="IBR14" s="7"/>
      <c r="IBS14" s="7"/>
      <c r="IBT14" s="7"/>
      <c r="IBU14" s="7"/>
      <c r="IBV14" s="7"/>
      <c r="IBW14" s="7"/>
      <c r="IBX14" s="7"/>
      <c r="IBY14" s="7"/>
      <c r="IBZ14" s="7"/>
      <c r="ICA14" s="7"/>
      <c r="ICB14" s="7"/>
      <c r="ICC14" s="7"/>
      <c r="ICD14" s="7"/>
      <c r="ICE14" s="7"/>
      <c r="ICF14" s="7"/>
      <c r="ICG14" s="7"/>
      <c r="ICH14" s="7"/>
      <c r="ICI14" s="7"/>
      <c r="ICJ14" s="7"/>
      <c r="ICK14" s="7"/>
      <c r="ICL14" s="7"/>
      <c r="ICM14" s="7"/>
      <c r="ICN14" s="7"/>
      <c r="ICO14" s="7"/>
      <c r="ICP14" s="7"/>
      <c r="ICQ14" s="7"/>
      <c r="ICR14" s="7"/>
      <c r="ICS14" s="7"/>
      <c r="ICT14" s="7"/>
      <c r="ICU14" s="7"/>
      <c r="ICV14" s="7"/>
      <c r="ICW14" s="7"/>
      <c r="ICX14" s="7"/>
      <c r="ICY14" s="7"/>
      <c r="ICZ14" s="7"/>
      <c r="IDA14" s="7"/>
      <c r="IDB14" s="7"/>
      <c r="IDC14" s="7"/>
      <c r="IDD14" s="7"/>
      <c r="IDE14" s="7"/>
      <c r="IDF14" s="7"/>
      <c r="IDG14" s="7"/>
      <c r="IDH14" s="7"/>
      <c r="IDI14" s="7"/>
      <c r="IDJ14" s="7"/>
      <c r="IDK14" s="7"/>
      <c r="IDL14" s="7"/>
      <c r="IDM14" s="7"/>
      <c r="IDN14" s="7"/>
      <c r="IDO14" s="7"/>
      <c r="IDP14" s="7"/>
      <c r="IDQ14" s="7"/>
      <c r="IDR14" s="7"/>
      <c r="IDS14" s="7"/>
      <c r="IDT14" s="7"/>
      <c r="IDU14" s="7"/>
      <c r="IDV14" s="7"/>
      <c r="IDW14" s="7"/>
      <c r="IDX14" s="7"/>
      <c r="IDY14" s="7"/>
      <c r="IDZ14" s="7"/>
      <c r="IEA14" s="7"/>
      <c r="IEB14" s="7"/>
      <c r="IEC14" s="7"/>
      <c r="IED14" s="7"/>
      <c r="IEE14" s="7"/>
      <c r="IEF14" s="7"/>
      <c r="IEG14" s="7"/>
      <c r="IEH14" s="7"/>
      <c r="IEI14" s="7"/>
      <c r="IEJ14" s="7"/>
      <c r="IEK14" s="7"/>
      <c r="IEL14" s="7"/>
      <c r="IEM14" s="7"/>
      <c r="IEN14" s="7"/>
      <c r="IEO14" s="7"/>
      <c r="IEP14" s="7"/>
      <c r="IEQ14" s="7"/>
      <c r="IER14" s="7"/>
      <c r="IES14" s="7"/>
      <c r="IET14" s="7"/>
      <c r="IEU14" s="7"/>
      <c r="IEV14" s="7"/>
      <c r="IEW14" s="7"/>
      <c r="IEX14" s="7"/>
      <c r="IEY14" s="7"/>
      <c r="IEZ14" s="7"/>
      <c r="IFA14" s="7"/>
      <c r="IFB14" s="7"/>
      <c r="IFC14" s="7"/>
      <c r="IFD14" s="7"/>
      <c r="IFE14" s="7"/>
      <c r="IFF14" s="7"/>
      <c r="IFG14" s="7"/>
      <c r="IFH14" s="7"/>
      <c r="IFI14" s="7"/>
      <c r="IFJ14" s="7"/>
      <c r="IFK14" s="7"/>
      <c r="IFL14" s="7"/>
      <c r="IFM14" s="7"/>
      <c r="IFN14" s="7"/>
      <c r="IFO14" s="7"/>
      <c r="IFP14" s="7"/>
      <c r="IFQ14" s="7"/>
      <c r="IFR14" s="7"/>
      <c r="IFS14" s="7"/>
      <c r="IFT14" s="7"/>
      <c r="IFU14" s="7"/>
      <c r="IFV14" s="7"/>
      <c r="IFW14" s="7"/>
      <c r="IFX14" s="7"/>
      <c r="IFY14" s="7"/>
      <c r="IFZ14" s="7"/>
      <c r="IGA14" s="7"/>
      <c r="IGB14" s="7"/>
      <c r="IGC14" s="7"/>
      <c r="IGD14" s="7"/>
      <c r="IGE14" s="7"/>
      <c r="IGF14" s="7"/>
      <c r="IGG14" s="7"/>
      <c r="IGH14" s="7"/>
      <c r="IGI14" s="7"/>
      <c r="IGJ14" s="7"/>
      <c r="IGK14" s="7"/>
      <c r="IGL14" s="7"/>
      <c r="IGM14" s="7"/>
      <c r="IGN14" s="7"/>
      <c r="IGO14" s="7"/>
      <c r="IGP14" s="7"/>
      <c r="IGQ14" s="7"/>
      <c r="IGR14" s="7"/>
      <c r="IGS14" s="7"/>
      <c r="IGT14" s="7"/>
      <c r="IGU14" s="7"/>
      <c r="IGV14" s="7"/>
      <c r="IGW14" s="7"/>
      <c r="IGX14" s="7"/>
      <c r="IGY14" s="7"/>
      <c r="IGZ14" s="7"/>
      <c r="IHA14" s="7"/>
      <c r="IHB14" s="7"/>
      <c r="IHC14" s="7"/>
      <c r="IHD14" s="7"/>
      <c r="IHE14" s="7"/>
      <c r="IHF14" s="7"/>
      <c r="IHG14" s="7"/>
      <c r="IHH14" s="7"/>
      <c r="IHI14" s="7"/>
      <c r="IHJ14" s="7"/>
      <c r="IHK14" s="7"/>
      <c r="IHL14" s="7"/>
      <c r="IHM14" s="7"/>
      <c r="IHN14" s="7"/>
      <c r="IHO14" s="7"/>
      <c r="IHP14" s="7"/>
      <c r="IHQ14" s="7"/>
      <c r="IHR14" s="7"/>
      <c r="IHS14" s="7"/>
      <c r="IHT14" s="7"/>
      <c r="IHU14" s="7"/>
      <c r="IHV14" s="7"/>
      <c r="IHW14" s="7"/>
      <c r="IHX14" s="7"/>
      <c r="IHY14" s="7"/>
      <c r="IHZ14" s="7"/>
      <c r="IIA14" s="7"/>
      <c r="IIB14" s="7"/>
      <c r="IIC14" s="7"/>
      <c r="IID14" s="7"/>
      <c r="IIE14" s="7"/>
      <c r="IIF14" s="7"/>
      <c r="IIG14" s="7"/>
      <c r="IIH14" s="7"/>
      <c r="III14" s="7"/>
      <c r="IIJ14" s="7"/>
      <c r="IIK14" s="7"/>
      <c r="IIL14" s="7"/>
      <c r="IIM14" s="7"/>
      <c r="IIN14" s="7"/>
      <c r="IIO14" s="7"/>
      <c r="IIP14" s="7"/>
      <c r="IIQ14" s="7"/>
      <c r="IIR14" s="7"/>
      <c r="IIS14" s="7"/>
      <c r="IIT14" s="7"/>
      <c r="IIU14" s="7"/>
      <c r="IIV14" s="7"/>
      <c r="IIW14" s="7"/>
      <c r="IIX14" s="7"/>
      <c r="IIY14" s="7"/>
      <c r="IIZ14" s="7"/>
      <c r="IJA14" s="7"/>
      <c r="IJB14" s="7"/>
      <c r="IJC14" s="7"/>
      <c r="IJD14" s="7"/>
      <c r="IJE14" s="7"/>
      <c r="IJF14" s="7"/>
      <c r="IJG14" s="7"/>
      <c r="IJH14" s="7"/>
      <c r="IJI14" s="7"/>
      <c r="IJJ14" s="7"/>
      <c r="IJK14" s="7"/>
      <c r="IJL14" s="7"/>
      <c r="IJM14" s="7"/>
      <c r="IJN14" s="7"/>
      <c r="IJO14" s="7"/>
      <c r="IJP14" s="7"/>
      <c r="IJQ14" s="7"/>
      <c r="IJR14" s="7"/>
      <c r="IJS14" s="7"/>
      <c r="IJT14" s="7"/>
      <c r="IJU14" s="7"/>
      <c r="IJV14" s="7"/>
      <c r="IJW14" s="7"/>
      <c r="IJX14" s="7"/>
      <c r="IJY14" s="7"/>
      <c r="IJZ14" s="7"/>
      <c r="IKA14" s="7"/>
      <c r="IKB14" s="7"/>
      <c r="IKC14" s="7"/>
      <c r="IKD14" s="7"/>
      <c r="IKE14" s="7"/>
      <c r="IKF14" s="7"/>
      <c r="IKG14" s="7"/>
      <c r="IKH14" s="7"/>
      <c r="IKI14" s="7"/>
      <c r="IKJ14" s="7"/>
      <c r="IKK14" s="7"/>
      <c r="IKL14" s="7"/>
      <c r="IKM14" s="7"/>
      <c r="IKN14" s="7"/>
      <c r="IKO14" s="7"/>
      <c r="IKP14" s="7"/>
      <c r="IKQ14" s="7"/>
      <c r="IKR14" s="7"/>
      <c r="IKS14" s="7"/>
      <c r="IKT14" s="7"/>
      <c r="IKU14" s="7"/>
      <c r="IKV14" s="7"/>
      <c r="IKW14" s="7"/>
      <c r="IKX14" s="7"/>
      <c r="IKY14" s="7"/>
      <c r="IKZ14" s="7"/>
      <c r="ILA14" s="7"/>
      <c r="ILB14" s="7"/>
      <c r="ILC14" s="7"/>
      <c r="ILD14" s="7"/>
      <c r="ILE14" s="7"/>
      <c r="ILF14" s="7"/>
      <c r="ILG14" s="7"/>
      <c r="ILH14" s="7"/>
      <c r="ILI14" s="7"/>
      <c r="ILJ14" s="7"/>
      <c r="ILK14" s="7"/>
      <c r="ILL14" s="7"/>
      <c r="ILM14" s="7"/>
      <c r="ILN14" s="7"/>
      <c r="ILO14" s="7"/>
      <c r="ILP14" s="7"/>
      <c r="ILQ14" s="7"/>
      <c r="ILR14" s="7"/>
      <c r="ILS14" s="7"/>
      <c r="ILT14" s="7"/>
      <c r="ILU14" s="7"/>
      <c r="ILV14" s="7"/>
      <c r="ILW14" s="7"/>
      <c r="ILX14" s="7"/>
      <c r="ILY14" s="7"/>
      <c r="ILZ14" s="7"/>
      <c r="IMA14" s="7"/>
      <c r="IMB14" s="7"/>
      <c r="IMC14" s="7"/>
      <c r="IMD14" s="7"/>
      <c r="IME14" s="7"/>
      <c r="IMF14" s="7"/>
      <c r="IMG14" s="7"/>
      <c r="IMH14" s="7"/>
      <c r="IMI14" s="7"/>
      <c r="IMJ14" s="7"/>
      <c r="IMK14" s="7"/>
      <c r="IML14" s="7"/>
      <c r="IMM14" s="7"/>
      <c r="IMN14" s="7"/>
      <c r="IMO14" s="7"/>
      <c r="IMP14" s="7"/>
      <c r="IMQ14" s="7"/>
      <c r="IMR14" s="7"/>
      <c r="IMS14" s="7"/>
      <c r="IMT14" s="7"/>
      <c r="IMU14" s="7"/>
      <c r="IMV14" s="7"/>
      <c r="IMW14" s="7"/>
      <c r="IMX14" s="7"/>
      <c r="IMY14" s="7"/>
      <c r="IMZ14" s="7"/>
      <c r="INA14" s="7"/>
      <c r="INB14" s="7"/>
      <c r="INC14" s="7"/>
      <c r="IND14" s="7"/>
      <c r="INE14" s="7"/>
      <c r="INF14" s="7"/>
      <c r="ING14" s="7"/>
      <c r="INH14" s="7"/>
      <c r="INI14" s="7"/>
      <c r="INJ14" s="7"/>
      <c r="INK14" s="7"/>
      <c r="INL14" s="7"/>
      <c r="INM14" s="7"/>
      <c r="INN14" s="7"/>
      <c r="INO14" s="7"/>
      <c r="INP14" s="7"/>
      <c r="INQ14" s="7"/>
      <c r="INR14" s="7"/>
      <c r="INS14" s="7"/>
      <c r="INT14" s="7"/>
      <c r="INU14" s="7"/>
      <c r="INV14" s="7"/>
      <c r="INW14" s="7"/>
      <c r="INX14" s="7"/>
      <c r="INY14" s="7"/>
      <c r="INZ14" s="7"/>
      <c r="IOA14" s="7"/>
      <c r="IOB14" s="7"/>
      <c r="IOC14" s="7"/>
      <c r="IOD14" s="7"/>
      <c r="IOE14" s="7"/>
      <c r="IOF14" s="7"/>
      <c r="IOG14" s="7"/>
      <c r="IOH14" s="7"/>
      <c r="IOI14" s="7"/>
      <c r="IOJ14" s="7"/>
      <c r="IOK14" s="7"/>
      <c r="IOL14" s="7"/>
      <c r="IOM14" s="7"/>
      <c r="ION14" s="7"/>
      <c r="IOO14" s="7"/>
      <c r="IOP14" s="7"/>
      <c r="IOQ14" s="7"/>
      <c r="IOR14" s="7"/>
      <c r="IOS14" s="7"/>
      <c r="IOT14" s="7"/>
      <c r="IOU14" s="7"/>
      <c r="IOV14" s="7"/>
      <c r="IOW14" s="7"/>
      <c r="IOX14" s="7"/>
      <c r="IOY14" s="7"/>
      <c r="IOZ14" s="7"/>
      <c r="IPA14" s="7"/>
      <c r="IPB14" s="7"/>
      <c r="IPC14" s="7"/>
      <c r="IPD14" s="7"/>
      <c r="IPE14" s="7"/>
      <c r="IPF14" s="7"/>
      <c r="IPG14" s="7"/>
      <c r="IPH14" s="7"/>
      <c r="IPI14" s="7"/>
      <c r="IPJ14" s="7"/>
      <c r="IPK14" s="7"/>
      <c r="IPL14" s="7"/>
      <c r="IPM14" s="7"/>
      <c r="IPN14" s="7"/>
      <c r="IPO14" s="7"/>
      <c r="IPP14" s="7"/>
      <c r="IPQ14" s="7"/>
      <c r="IPR14" s="7"/>
      <c r="IPS14" s="7"/>
      <c r="IPT14" s="7"/>
      <c r="IPU14" s="7"/>
      <c r="IPV14" s="7"/>
      <c r="IPW14" s="7"/>
      <c r="IPX14" s="7"/>
      <c r="IPY14" s="7"/>
      <c r="IPZ14" s="7"/>
      <c r="IQA14" s="7"/>
      <c r="IQB14" s="7"/>
      <c r="IQC14" s="7"/>
      <c r="IQD14" s="7"/>
      <c r="IQE14" s="7"/>
      <c r="IQF14" s="7"/>
      <c r="IQG14" s="7"/>
      <c r="IQH14" s="7"/>
      <c r="IQI14" s="7"/>
      <c r="IQJ14" s="7"/>
      <c r="IQK14" s="7"/>
      <c r="IQL14" s="7"/>
      <c r="IQM14" s="7"/>
      <c r="IQN14" s="7"/>
      <c r="IQO14" s="7"/>
      <c r="IQP14" s="7"/>
      <c r="IQQ14" s="7"/>
      <c r="IQR14" s="7"/>
      <c r="IQS14" s="7"/>
      <c r="IQT14" s="7"/>
      <c r="IQU14" s="7"/>
      <c r="IQV14" s="7"/>
      <c r="IQW14" s="7"/>
      <c r="IQX14" s="7"/>
      <c r="IQY14" s="7"/>
      <c r="IQZ14" s="7"/>
      <c r="IRA14" s="7"/>
      <c r="IRB14" s="7"/>
      <c r="IRC14" s="7"/>
      <c r="IRD14" s="7"/>
      <c r="IRE14" s="7"/>
      <c r="IRF14" s="7"/>
      <c r="IRG14" s="7"/>
      <c r="IRH14" s="7"/>
      <c r="IRI14" s="7"/>
      <c r="IRJ14" s="7"/>
      <c r="IRK14" s="7"/>
      <c r="IRL14" s="7"/>
      <c r="IRM14" s="7"/>
      <c r="IRN14" s="7"/>
      <c r="IRO14" s="7"/>
      <c r="IRP14" s="7"/>
      <c r="IRQ14" s="7"/>
      <c r="IRR14" s="7"/>
      <c r="IRS14" s="7"/>
      <c r="IRT14" s="7"/>
      <c r="IRU14" s="7"/>
      <c r="IRV14" s="7"/>
      <c r="IRW14" s="7"/>
      <c r="IRX14" s="7"/>
      <c r="IRY14" s="7"/>
      <c r="IRZ14" s="7"/>
      <c r="ISA14" s="7"/>
      <c r="ISB14" s="7"/>
      <c r="ISC14" s="7"/>
      <c r="ISD14" s="7"/>
      <c r="ISE14" s="7"/>
      <c r="ISF14" s="7"/>
      <c r="ISG14" s="7"/>
      <c r="ISH14" s="7"/>
      <c r="ISI14" s="7"/>
      <c r="ISJ14" s="7"/>
      <c r="ISK14" s="7"/>
      <c r="ISL14" s="7"/>
      <c r="ISM14" s="7"/>
      <c r="ISN14" s="7"/>
      <c r="ISO14" s="7"/>
      <c r="ISP14" s="7"/>
      <c r="ISQ14" s="7"/>
      <c r="ISR14" s="7"/>
      <c r="ISS14" s="7"/>
      <c r="IST14" s="7"/>
      <c r="ISU14" s="7"/>
      <c r="ISV14" s="7"/>
      <c r="ISW14" s="7"/>
      <c r="ISX14" s="7"/>
      <c r="ISY14" s="7"/>
      <c r="ISZ14" s="7"/>
      <c r="ITA14" s="7"/>
      <c r="ITB14" s="7"/>
      <c r="ITC14" s="7"/>
      <c r="ITD14" s="7"/>
      <c r="ITE14" s="7"/>
      <c r="ITF14" s="7"/>
      <c r="ITG14" s="7"/>
      <c r="ITH14" s="7"/>
      <c r="ITI14" s="7"/>
      <c r="ITJ14" s="7"/>
      <c r="ITK14" s="7"/>
      <c r="ITL14" s="7"/>
      <c r="ITM14" s="7"/>
      <c r="ITN14" s="7"/>
      <c r="ITO14" s="7"/>
      <c r="ITP14" s="7"/>
      <c r="ITQ14" s="7"/>
      <c r="ITR14" s="7"/>
      <c r="ITS14" s="7"/>
      <c r="ITT14" s="7"/>
      <c r="ITU14" s="7"/>
      <c r="ITV14" s="7"/>
      <c r="ITW14" s="7"/>
      <c r="ITX14" s="7"/>
      <c r="ITY14" s="7"/>
      <c r="ITZ14" s="7"/>
      <c r="IUA14" s="7"/>
      <c r="IUB14" s="7"/>
      <c r="IUC14" s="7"/>
      <c r="IUD14" s="7"/>
      <c r="IUE14" s="7"/>
      <c r="IUF14" s="7"/>
      <c r="IUG14" s="7"/>
      <c r="IUH14" s="7"/>
      <c r="IUI14" s="7"/>
      <c r="IUJ14" s="7"/>
      <c r="IUK14" s="7"/>
      <c r="IUL14" s="7"/>
      <c r="IUM14" s="7"/>
      <c r="IUN14" s="7"/>
      <c r="IUO14" s="7"/>
      <c r="IUP14" s="7"/>
      <c r="IUQ14" s="7"/>
      <c r="IUR14" s="7"/>
      <c r="IUS14" s="7"/>
      <c r="IUT14" s="7"/>
      <c r="IUU14" s="7"/>
      <c r="IUV14" s="7"/>
      <c r="IUW14" s="7"/>
      <c r="IUX14" s="7"/>
      <c r="IUY14" s="7"/>
      <c r="IUZ14" s="7"/>
      <c r="IVA14" s="7"/>
      <c r="IVB14" s="7"/>
      <c r="IVC14" s="7"/>
      <c r="IVD14" s="7"/>
      <c r="IVE14" s="7"/>
      <c r="IVF14" s="7"/>
      <c r="IVG14" s="7"/>
      <c r="IVH14" s="7"/>
      <c r="IVI14" s="7"/>
      <c r="IVJ14" s="7"/>
      <c r="IVK14" s="7"/>
      <c r="IVL14" s="7"/>
      <c r="IVM14" s="7"/>
      <c r="IVN14" s="7"/>
      <c r="IVO14" s="7"/>
      <c r="IVP14" s="7"/>
      <c r="IVQ14" s="7"/>
      <c r="IVR14" s="7"/>
      <c r="IVS14" s="7"/>
      <c r="IVT14" s="7"/>
      <c r="IVU14" s="7"/>
      <c r="IVV14" s="7"/>
      <c r="IVW14" s="7"/>
      <c r="IVX14" s="7"/>
      <c r="IVY14" s="7"/>
      <c r="IVZ14" s="7"/>
      <c r="IWA14" s="7"/>
      <c r="IWB14" s="7"/>
      <c r="IWC14" s="7"/>
      <c r="IWD14" s="7"/>
      <c r="IWE14" s="7"/>
      <c r="IWF14" s="7"/>
      <c r="IWG14" s="7"/>
      <c r="IWH14" s="7"/>
      <c r="IWI14" s="7"/>
      <c r="IWJ14" s="7"/>
      <c r="IWK14" s="7"/>
      <c r="IWL14" s="7"/>
      <c r="IWM14" s="7"/>
      <c r="IWN14" s="7"/>
      <c r="IWO14" s="7"/>
      <c r="IWP14" s="7"/>
      <c r="IWQ14" s="7"/>
      <c r="IWR14" s="7"/>
      <c r="IWS14" s="7"/>
      <c r="IWT14" s="7"/>
      <c r="IWU14" s="7"/>
      <c r="IWV14" s="7"/>
      <c r="IWW14" s="7"/>
      <c r="IWX14" s="7"/>
      <c r="IWY14" s="7"/>
      <c r="IWZ14" s="7"/>
      <c r="IXA14" s="7"/>
      <c r="IXB14" s="7"/>
      <c r="IXC14" s="7"/>
      <c r="IXD14" s="7"/>
      <c r="IXE14" s="7"/>
      <c r="IXF14" s="7"/>
      <c r="IXG14" s="7"/>
      <c r="IXH14" s="7"/>
      <c r="IXI14" s="7"/>
      <c r="IXJ14" s="7"/>
      <c r="IXK14" s="7"/>
      <c r="IXL14" s="7"/>
      <c r="IXM14" s="7"/>
      <c r="IXN14" s="7"/>
      <c r="IXO14" s="7"/>
      <c r="IXP14" s="7"/>
      <c r="IXQ14" s="7"/>
      <c r="IXR14" s="7"/>
      <c r="IXS14" s="7"/>
      <c r="IXT14" s="7"/>
      <c r="IXU14" s="7"/>
      <c r="IXV14" s="7"/>
      <c r="IXW14" s="7"/>
      <c r="IXX14" s="7"/>
      <c r="IXY14" s="7"/>
      <c r="IXZ14" s="7"/>
      <c r="IYA14" s="7"/>
      <c r="IYB14" s="7"/>
      <c r="IYC14" s="7"/>
      <c r="IYD14" s="7"/>
      <c r="IYE14" s="7"/>
      <c r="IYF14" s="7"/>
      <c r="IYG14" s="7"/>
      <c r="IYH14" s="7"/>
      <c r="IYI14" s="7"/>
      <c r="IYJ14" s="7"/>
      <c r="IYK14" s="7"/>
      <c r="IYL14" s="7"/>
      <c r="IYM14" s="7"/>
      <c r="IYN14" s="7"/>
      <c r="IYO14" s="7"/>
      <c r="IYP14" s="7"/>
      <c r="IYQ14" s="7"/>
      <c r="IYR14" s="7"/>
      <c r="IYS14" s="7"/>
      <c r="IYT14" s="7"/>
      <c r="IYU14" s="7"/>
      <c r="IYV14" s="7"/>
      <c r="IYW14" s="7"/>
      <c r="IYX14" s="7"/>
      <c r="IYY14" s="7"/>
      <c r="IYZ14" s="7"/>
      <c r="IZA14" s="7"/>
      <c r="IZB14" s="7"/>
      <c r="IZC14" s="7"/>
      <c r="IZD14" s="7"/>
      <c r="IZE14" s="7"/>
      <c r="IZF14" s="7"/>
      <c r="IZG14" s="7"/>
      <c r="IZH14" s="7"/>
      <c r="IZI14" s="7"/>
      <c r="IZJ14" s="7"/>
      <c r="IZK14" s="7"/>
      <c r="IZL14" s="7"/>
      <c r="IZM14" s="7"/>
      <c r="IZN14" s="7"/>
      <c r="IZO14" s="7"/>
      <c r="IZP14" s="7"/>
      <c r="IZQ14" s="7"/>
      <c r="IZR14" s="7"/>
      <c r="IZS14" s="7"/>
      <c r="IZT14" s="7"/>
      <c r="IZU14" s="7"/>
      <c r="IZV14" s="7"/>
      <c r="IZW14" s="7"/>
      <c r="IZX14" s="7"/>
      <c r="IZY14" s="7"/>
      <c r="IZZ14" s="7"/>
      <c r="JAA14" s="7"/>
      <c r="JAB14" s="7"/>
      <c r="JAC14" s="7"/>
      <c r="JAD14" s="7"/>
      <c r="JAE14" s="7"/>
      <c r="JAF14" s="7"/>
      <c r="JAG14" s="7"/>
      <c r="JAH14" s="7"/>
      <c r="JAI14" s="7"/>
      <c r="JAJ14" s="7"/>
      <c r="JAK14" s="7"/>
      <c r="JAL14" s="7"/>
      <c r="JAM14" s="7"/>
      <c r="JAN14" s="7"/>
      <c r="JAO14" s="7"/>
      <c r="JAP14" s="7"/>
      <c r="JAQ14" s="7"/>
      <c r="JAR14" s="7"/>
      <c r="JAS14" s="7"/>
      <c r="JAT14" s="7"/>
      <c r="JAU14" s="7"/>
      <c r="JAV14" s="7"/>
      <c r="JAW14" s="7"/>
      <c r="JAX14" s="7"/>
      <c r="JAY14" s="7"/>
      <c r="JAZ14" s="7"/>
      <c r="JBA14" s="7"/>
      <c r="JBB14" s="7"/>
      <c r="JBC14" s="7"/>
      <c r="JBD14" s="7"/>
      <c r="JBE14" s="7"/>
      <c r="JBF14" s="7"/>
      <c r="JBG14" s="7"/>
      <c r="JBH14" s="7"/>
      <c r="JBI14" s="7"/>
      <c r="JBJ14" s="7"/>
      <c r="JBK14" s="7"/>
      <c r="JBL14" s="7"/>
      <c r="JBM14" s="7"/>
      <c r="JBN14" s="7"/>
      <c r="JBO14" s="7"/>
      <c r="JBP14" s="7"/>
      <c r="JBQ14" s="7"/>
      <c r="JBR14" s="7"/>
      <c r="JBS14" s="7"/>
      <c r="JBT14" s="7"/>
      <c r="JBU14" s="7"/>
      <c r="JBV14" s="7"/>
      <c r="JBW14" s="7"/>
      <c r="JBX14" s="7"/>
      <c r="JBY14" s="7"/>
      <c r="JBZ14" s="7"/>
      <c r="JCA14" s="7"/>
      <c r="JCB14" s="7"/>
      <c r="JCC14" s="7"/>
      <c r="JCD14" s="7"/>
      <c r="JCE14" s="7"/>
      <c r="JCF14" s="7"/>
      <c r="JCG14" s="7"/>
      <c r="JCH14" s="7"/>
      <c r="JCI14" s="7"/>
      <c r="JCJ14" s="7"/>
      <c r="JCK14" s="7"/>
      <c r="JCL14" s="7"/>
      <c r="JCM14" s="7"/>
      <c r="JCN14" s="7"/>
      <c r="JCO14" s="7"/>
      <c r="JCP14" s="7"/>
      <c r="JCQ14" s="7"/>
      <c r="JCR14" s="7"/>
      <c r="JCS14" s="7"/>
      <c r="JCT14" s="7"/>
      <c r="JCU14" s="7"/>
      <c r="JCV14" s="7"/>
      <c r="JCW14" s="7"/>
      <c r="JCX14" s="7"/>
      <c r="JCY14" s="7"/>
      <c r="JCZ14" s="7"/>
      <c r="JDA14" s="7"/>
      <c r="JDB14" s="7"/>
      <c r="JDC14" s="7"/>
      <c r="JDD14" s="7"/>
      <c r="JDE14" s="7"/>
      <c r="JDF14" s="7"/>
      <c r="JDG14" s="7"/>
      <c r="JDH14" s="7"/>
      <c r="JDI14" s="7"/>
      <c r="JDJ14" s="7"/>
      <c r="JDK14" s="7"/>
      <c r="JDL14" s="7"/>
      <c r="JDM14" s="7"/>
      <c r="JDN14" s="7"/>
      <c r="JDO14" s="7"/>
      <c r="JDP14" s="7"/>
      <c r="JDQ14" s="7"/>
      <c r="JDR14" s="7"/>
      <c r="JDS14" s="7"/>
      <c r="JDT14" s="7"/>
      <c r="JDU14" s="7"/>
      <c r="JDV14" s="7"/>
      <c r="JDW14" s="7"/>
      <c r="JDX14" s="7"/>
      <c r="JDY14" s="7"/>
      <c r="JDZ14" s="7"/>
      <c r="JEA14" s="7"/>
      <c r="JEB14" s="7"/>
      <c r="JEC14" s="7"/>
      <c r="JED14" s="7"/>
      <c r="JEE14" s="7"/>
      <c r="JEF14" s="7"/>
      <c r="JEG14" s="7"/>
      <c r="JEH14" s="7"/>
      <c r="JEI14" s="7"/>
      <c r="JEJ14" s="7"/>
      <c r="JEK14" s="7"/>
      <c r="JEL14" s="7"/>
      <c r="JEM14" s="7"/>
      <c r="JEN14" s="7"/>
      <c r="JEO14" s="7"/>
      <c r="JEP14" s="7"/>
      <c r="JEQ14" s="7"/>
      <c r="JER14" s="7"/>
      <c r="JES14" s="7"/>
      <c r="JET14" s="7"/>
      <c r="JEU14" s="7"/>
      <c r="JEV14" s="7"/>
      <c r="JEW14" s="7"/>
      <c r="JEX14" s="7"/>
      <c r="JEY14" s="7"/>
      <c r="JEZ14" s="7"/>
      <c r="JFA14" s="7"/>
      <c r="JFB14" s="7"/>
      <c r="JFC14" s="7"/>
      <c r="JFD14" s="7"/>
      <c r="JFE14" s="7"/>
      <c r="JFF14" s="7"/>
      <c r="JFG14" s="7"/>
      <c r="JFH14" s="7"/>
      <c r="JFI14" s="7"/>
      <c r="JFJ14" s="7"/>
      <c r="JFK14" s="7"/>
      <c r="JFL14" s="7"/>
      <c r="JFM14" s="7"/>
      <c r="JFN14" s="7"/>
      <c r="JFO14" s="7"/>
      <c r="JFP14" s="7"/>
      <c r="JFQ14" s="7"/>
      <c r="JFR14" s="7"/>
      <c r="JFS14" s="7"/>
      <c r="JFT14" s="7"/>
      <c r="JFU14" s="7"/>
      <c r="JFV14" s="7"/>
      <c r="JFW14" s="7"/>
      <c r="JFX14" s="7"/>
      <c r="JFY14" s="7"/>
      <c r="JFZ14" s="7"/>
      <c r="JGA14" s="7"/>
      <c r="JGB14" s="7"/>
      <c r="JGC14" s="7"/>
      <c r="JGD14" s="7"/>
      <c r="JGE14" s="7"/>
      <c r="JGF14" s="7"/>
      <c r="JGG14" s="7"/>
      <c r="JGH14" s="7"/>
      <c r="JGI14" s="7"/>
      <c r="JGJ14" s="7"/>
      <c r="JGK14" s="7"/>
      <c r="JGL14" s="7"/>
      <c r="JGM14" s="7"/>
      <c r="JGN14" s="7"/>
      <c r="JGO14" s="7"/>
      <c r="JGP14" s="7"/>
      <c r="JGQ14" s="7"/>
      <c r="JGR14" s="7"/>
      <c r="JGS14" s="7"/>
      <c r="JGT14" s="7"/>
      <c r="JGU14" s="7"/>
      <c r="JGV14" s="7"/>
      <c r="JGW14" s="7"/>
      <c r="JGX14" s="7"/>
      <c r="JGY14" s="7"/>
      <c r="JGZ14" s="7"/>
      <c r="JHA14" s="7"/>
      <c r="JHB14" s="7"/>
      <c r="JHC14" s="7"/>
      <c r="JHD14" s="7"/>
      <c r="JHE14" s="7"/>
      <c r="JHF14" s="7"/>
      <c r="JHG14" s="7"/>
      <c r="JHH14" s="7"/>
      <c r="JHI14" s="7"/>
      <c r="JHJ14" s="7"/>
      <c r="JHK14" s="7"/>
      <c r="JHL14" s="7"/>
      <c r="JHM14" s="7"/>
      <c r="JHN14" s="7"/>
      <c r="JHO14" s="7"/>
      <c r="JHP14" s="7"/>
      <c r="JHQ14" s="7"/>
      <c r="JHR14" s="7"/>
      <c r="JHS14" s="7"/>
      <c r="JHT14" s="7"/>
      <c r="JHU14" s="7"/>
      <c r="JHV14" s="7"/>
      <c r="JHW14" s="7"/>
      <c r="JHX14" s="7"/>
      <c r="JHY14" s="7"/>
      <c r="JHZ14" s="7"/>
      <c r="JIA14" s="7"/>
      <c r="JIB14" s="7"/>
      <c r="JIC14" s="7"/>
      <c r="JID14" s="7"/>
      <c r="JIE14" s="7"/>
      <c r="JIF14" s="7"/>
      <c r="JIG14" s="7"/>
      <c r="JIH14" s="7"/>
      <c r="JII14" s="7"/>
      <c r="JIJ14" s="7"/>
      <c r="JIK14" s="7"/>
      <c r="JIL14" s="7"/>
      <c r="JIM14" s="7"/>
      <c r="JIN14" s="7"/>
      <c r="JIO14" s="7"/>
      <c r="JIP14" s="7"/>
      <c r="JIQ14" s="7"/>
      <c r="JIR14" s="7"/>
      <c r="JIS14" s="7"/>
      <c r="JIT14" s="7"/>
      <c r="JIU14" s="7"/>
      <c r="JIV14" s="7"/>
      <c r="JIW14" s="7"/>
      <c r="JIX14" s="7"/>
      <c r="JIY14" s="7"/>
      <c r="JIZ14" s="7"/>
      <c r="JJA14" s="7"/>
      <c r="JJB14" s="7"/>
      <c r="JJC14" s="7"/>
      <c r="JJD14" s="7"/>
      <c r="JJE14" s="7"/>
      <c r="JJF14" s="7"/>
      <c r="JJG14" s="7"/>
      <c r="JJH14" s="7"/>
      <c r="JJI14" s="7"/>
      <c r="JJJ14" s="7"/>
      <c r="JJK14" s="7"/>
      <c r="JJL14" s="7"/>
      <c r="JJM14" s="7"/>
      <c r="JJN14" s="7"/>
      <c r="JJO14" s="7"/>
      <c r="JJP14" s="7"/>
      <c r="JJQ14" s="7"/>
      <c r="JJR14" s="7"/>
      <c r="JJS14" s="7"/>
      <c r="JJT14" s="7"/>
      <c r="JJU14" s="7"/>
      <c r="JJV14" s="7"/>
      <c r="JJW14" s="7"/>
      <c r="JJX14" s="7"/>
      <c r="JJY14" s="7"/>
      <c r="JJZ14" s="7"/>
      <c r="JKA14" s="7"/>
      <c r="JKB14" s="7"/>
      <c r="JKC14" s="7"/>
      <c r="JKD14" s="7"/>
      <c r="JKE14" s="7"/>
      <c r="JKF14" s="7"/>
      <c r="JKG14" s="7"/>
      <c r="JKH14" s="7"/>
      <c r="JKI14" s="7"/>
      <c r="JKJ14" s="7"/>
      <c r="JKK14" s="7"/>
      <c r="JKL14" s="7"/>
      <c r="JKM14" s="7"/>
      <c r="JKN14" s="7"/>
      <c r="JKO14" s="7"/>
      <c r="JKP14" s="7"/>
      <c r="JKQ14" s="7"/>
      <c r="JKR14" s="7"/>
      <c r="JKS14" s="7"/>
      <c r="JKT14" s="7"/>
      <c r="JKU14" s="7"/>
      <c r="JKV14" s="7"/>
      <c r="JKW14" s="7"/>
      <c r="JKX14" s="7"/>
      <c r="JKY14" s="7"/>
      <c r="JKZ14" s="7"/>
      <c r="JLA14" s="7"/>
      <c r="JLB14" s="7"/>
      <c r="JLC14" s="7"/>
      <c r="JLD14" s="7"/>
      <c r="JLE14" s="7"/>
      <c r="JLF14" s="7"/>
      <c r="JLG14" s="7"/>
      <c r="JLH14" s="7"/>
      <c r="JLI14" s="7"/>
      <c r="JLJ14" s="7"/>
      <c r="JLK14" s="7"/>
      <c r="JLL14" s="7"/>
      <c r="JLM14" s="7"/>
      <c r="JLN14" s="7"/>
      <c r="JLO14" s="7"/>
      <c r="JLP14" s="7"/>
      <c r="JLQ14" s="7"/>
      <c r="JLR14" s="7"/>
      <c r="JLS14" s="7"/>
      <c r="JLT14" s="7"/>
      <c r="JLU14" s="7"/>
      <c r="JLV14" s="7"/>
      <c r="JLW14" s="7"/>
      <c r="JLX14" s="7"/>
      <c r="JLY14" s="7"/>
      <c r="JLZ14" s="7"/>
      <c r="JMA14" s="7"/>
      <c r="JMB14" s="7"/>
      <c r="JMC14" s="7"/>
      <c r="JMD14" s="7"/>
      <c r="JME14" s="7"/>
      <c r="JMF14" s="7"/>
      <c r="JMG14" s="7"/>
      <c r="JMH14" s="7"/>
      <c r="JMI14" s="7"/>
      <c r="JMJ14" s="7"/>
      <c r="JMK14" s="7"/>
      <c r="JML14" s="7"/>
      <c r="JMM14" s="7"/>
      <c r="JMN14" s="7"/>
      <c r="JMO14" s="7"/>
      <c r="JMP14" s="7"/>
      <c r="JMQ14" s="7"/>
      <c r="JMR14" s="7"/>
      <c r="JMS14" s="7"/>
      <c r="JMT14" s="7"/>
      <c r="JMU14" s="7"/>
      <c r="JMV14" s="7"/>
      <c r="JMW14" s="7"/>
      <c r="JMX14" s="7"/>
      <c r="JMY14" s="7"/>
      <c r="JMZ14" s="7"/>
      <c r="JNA14" s="7"/>
      <c r="JNB14" s="7"/>
      <c r="JNC14" s="7"/>
      <c r="JND14" s="7"/>
      <c r="JNE14" s="7"/>
      <c r="JNF14" s="7"/>
      <c r="JNG14" s="7"/>
      <c r="JNH14" s="7"/>
      <c r="JNI14" s="7"/>
      <c r="JNJ14" s="7"/>
      <c r="JNK14" s="7"/>
      <c r="JNL14" s="7"/>
      <c r="JNM14" s="7"/>
      <c r="JNN14" s="7"/>
      <c r="JNO14" s="7"/>
      <c r="JNP14" s="7"/>
      <c r="JNQ14" s="7"/>
      <c r="JNR14" s="7"/>
      <c r="JNS14" s="7"/>
      <c r="JNT14" s="7"/>
      <c r="JNU14" s="7"/>
      <c r="JNV14" s="7"/>
      <c r="JNW14" s="7"/>
      <c r="JNX14" s="7"/>
      <c r="JNY14" s="7"/>
      <c r="JNZ14" s="7"/>
      <c r="JOA14" s="7"/>
      <c r="JOB14" s="7"/>
      <c r="JOC14" s="7"/>
      <c r="JOD14" s="7"/>
      <c r="JOE14" s="7"/>
      <c r="JOF14" s="7"/>
      <c r="JOG14" s="7"/>
      <c r="JOH14" s="7"/>
      <c r="JOI14" s="7"/>
      <c r="JOJ14" s="7"/>
      <c r="JOK14" s="7"/>
      <c r="JOL14" s="7"/>
      <c r="JOM14" s="7"/>
      <c r="JON14" s="7"/>
      <c r="JOO14" s="7"/>
      <c r="JOP14" s="7"/>
      <c r="JOQ14" s="7"/>
      <c r="JOR14" s="7"/>
      <c r="JOS14" s="7"/>
      <c r="JOT14" s="7"/>
      <c r="JOU14" s="7"/>
      <c r="JOV14" s="7"/>
      <c r="JOW14" s="7"/>
      <c r="JOX14" s="7"/>
      <c r="JOY14" s="7"/>
      <c r="JOZ14" s="7"/>
      <c r="JPA14" s="7"/>
      <c r="JPB14" s="7"/>
      <c r="JPC14" s="7"/>
      <c r="JPD14" s="7"/>
      <c r="JPE14" s="7"/>
      <c r="JPF14" s="7"/>
      <c r="JPG14" s="7"/>
      <c r="JPH14" s="7"/>
      <c r="JPI14" s="7"/>
      <c r="JPJ14" s="7"/>
      <c r="JPK14" s="7"/>
      <c r="JPL14" s="7"/>
      <c r="JPM14" s="7"/>
      <c r="JPN14" s="7"/>
      <c r="JPO14" s="7"/>
      <c r="JPP14" s="7"/>
      <c r="JPQ14" s="7"/>
      <c r="JPR14" s="7"/>
      <c r="JPS14" s="7"/>
      <c r="JPT14" s="7"/>
      <c r="JPU14" s="7"/>
      <c r="JPV14" s="7"/>
      <c r="JPW14" s="7"/>
      <c r="JPX14" s="7"/>
      <c r="JPY14" s="7"/>
      <c r="JPZ14" s="7"/>
      <c r="JQA14" s="7"/>
      <c r="JQB14" s="7"/>
      <c r="JQC14" s="7"/>
      <c r="JQD14" s="7"/>
      <c r="JQE14" s="7"/>
      <c r="JQF14" s="7"/>
      <c r="JQG14" s="7"/>
      <c r="JQH14" s="7"/>
      <c r="JQI14" s="7"/>
      <c r="JQJ14" s="7"/>
      <c r="JQK14" s="7"/>
      <c r="JQL14" s="7"/>
      <c r="JQM14" s="7"/>
      <c r="JQN14" s="7"/>
      <c r="JQO14" s="7"/>
      <c r="JQP14" s="7"/>
      <c r="JQQ14" s="7"/>
      <c r="JQR14" s="7"/>
      <c r="JQS14" s="7"/>
      <c r="JQT14" s="7"/>
      <c r="JQU14" s="7"/>
      <c r="JQV14" s="7"/>
      <c r="JQW14" s="7"/>
      <c r="JQX14" s="7"/>
      <c r="JQY14" s="7"/>
      <c r="JQZ14" s="7"/>
      <c r="JRA14" s="7"/>
      <c r="JRB14" s="7"/>
      <c r="JRC14" s="7"/>
      <c r="JRD14" s="7"/>
      <c r="JRE14" s="7"/>
      <c r="JRF14" s="7"/>
      <c r="JRG14" s="7"/>
      <c r="JRH14" s="7"/>
      <c r="JRI14" s="7"/>
      <c r="JRJ14" s="7"/>
      <c r="JRK14" s="7"/>
      <c r="JRL14" s="7"/>
      <c r="JRM14" s="7"/>
      <c r="JRN14" s="7"/>
      <c r="JRO14" s="7"/>
      <c r="JRP14" s="7"/>
      <c r="JRQ14" s="7"/>
      <c r="JRR14" s="7"/>
      <c r="JRS14" s="7"/>
      <c r="JRT14" s="7"/>
      <c r="JRU14" s="7"/>
      <c r="JRV14" s="7"/>
      <c r="JRW14" s="7"/>
      <c r="JRX14" s="7"/>
      <c r="JRY14" s="7"/>
      <c r="JRZ14" s="7"/>
      <c r="JSA14" s="7"/>
      <c r="JSB14" s="7"/>
      <c r="JSC14" s="7"/>
      <c r="JSD14" s="7"/>
      <c r="JSE14" s="7"/>
      <c r="JSF14" s="7"/>
      <c r="JSG14" s="7"/>
      <c r="JSH14" s="7"/>
      <c r="JSI14" s="7"/>
      <c r="JSJ14" s="7"/>
      <c r="JSK14" s="7"/>
      <c r="JSL14" s="7"/>
      <c r="JSM14" s="7"/>
      <c r="JSN14" s="7"/>
      <c r="JSO14" s="7"/>
      <c r="JSP14" s="7"/>
      <c r="JSQ14" s="7"/>
      <c r="JSR14" s="7"/>
      <c r="JSS14" s="7"/>
      <c r="JST14" s="7"/>
      <c r="JSU14" s="7"/>
      <c r="JSV14" s="7"/>
      <c r="JSW14" s="7"/>
      <c r="JSX14" s="7"/>
      <c r="JSY14" s="7"/>
      <c r="JSZ14" s="7"/>
      <c r="JTA14" s="7"/>
      <c r="JTB14" s="7"/>
      <c r="JTC14" s="7"/>
      <c r="JTD14" s="7"/>
      <c r="JTE14" s="7"/>
      <c r="JTF14" s="7"/>
      <c r="JTG14" s="7"/>
      <c r="JTH14" s="7"/>
      <c r="JTI14" s="7"/>
      <c r="JTJ14" s="7"/>
      <c r="JTK14" s="7"/>
      <c r="JTL14" s="7"/>
      <c r="JTM14" s="7"/>
      <c r="JTN14" s="7"/>
      <c r="JTO14" s="7"/>
      <c r="JTP14" s="7"/>
      <c r="JTQ14" s="7"/>
      <c r="JTR14" s="7"/>
      <c r="JTS14" s="7"/>
      <c r="JTT14" s="7"/>
      <c r="JTU14" s="7"/>
      <c r="JTV14" s="7"/>
      <c r="JTW14" s="7"/>
      <c r="JTX14" s="7"/>
      <c r="JTY14" s="7"/>
      <c r="JTZ14" s="7"/>
      <c r="JUA14" s="7"/>
      <c r="JUB14" s="7"/>
      <c r="JUC14" s="7"/>
      <c r="JUD14" s="7"/>
      <c r="JUE14" s="7"/>
      <c r="JUF14" s="7"/>
      <c r="JUG14" s="7"/>
      <c r="JUH14" s="7"/>
      <c r="JUI14" s="7"/>
      <c r="JUJ14" s="7"/>
      <c r="JUK14" s="7"/>
      <c r="JUL14" s="7"/>
      <c r="JUM14" s="7"/>
      <c r="JUN14" s="7"/>
      <c r="JUO14" s="7"/>
      <c r="JUP14" s="7"/>
      <c r="JUQ14" s="7"/>
      <c r="JUR14" s="7"/>
      <c r="JUS14" s="7"/>
      <c r="JUT14" s="7"/>
      <c r="JUU14" s="7"/>
      <c r="JUV14" s="7"/>
      <c r="JUW14" s="7"/>
      <c r="JUX14" s="7"/>
      <c r="JUY14" s="7"/>
      <c r="JUZ14" s="7"/>
      <c r="JVA14" s="7"/>
      <c r="JVB14" s="7"/>
      <c r="JVC14" s="7"/>
      <c r="JVD14" s="7"/>
      <c r="JVE14" s="7"/>
      <c r="JVF14" s="7"/>
      <c r="JVG14" s="7"/>
      <c r="JVH14" s="7"/>
      <c r="JVI14" s="7"/>
      <c r="JVJ14" s="7"/>
      <c r="JVK14" s="7"/>
      <c r="JVL14" s="7"/>
      <c r="JVM14" s="7"/>
      <c r="JVN14" s="7"/>
      <c r="JVO14" s="7"/>
      <c r="JVP14" s="7"/>
      <c r="JVQ14" s="7"/>
      <c r="JVR14" s="7"/>
      <c r="JVS14" s="7"/>
      <c r="JVT14" s="7"/>
      <c r="JVU14" s="7"/>
      <c r="JVV14" s="7"/>
      <c r="JVW14" s="7"/>
      <c r="JVX14" s="7"/>
      <c r="JVY14" s="7"/>
      <c r="JVZ14" s="7"/>
      <c r="JWA14" s="7"/>
      <c r="JWB14" s="7"/>
      <c r="JWC14" s="7"/>
      <c r="JWD14" s="7"/>
      <c r="JWE14" s="7"/>
      <c r="JWF14" s="7"/>
      <c r="JWG14" s="7"/>
      <c r="JWH14" s="7"/>
      <c r="JWI14" s="7"/>
      <c r="JWJ14" s="7"/>
      <c r="JWK14" s="7"/>
      <c r="JWL14" s="7"/>
      <c r="JWM14" s="7"/>
      <c r="JWN14" s="7"/>
      <c r="JWO14" s="7"/>
      <c r="JWP14" s="7"/>
      <c r="JWQ14" s="7"/>
      <c r="JWR14" s="7"/>
      <c r="JWS14" s="7"/>
      <c r="JWT14" s="7"/>
      <c r="JWU14" s="7"/>
      <c r="JWV14" s="7"/>
      <c r="JWW14" s="7"/>
      <c r="JWX14" s="7"/>
      <c r="JWY14" s="7"/>
      <c r="JWZ14" s="7"/>
      <c r="JXA14" s="7"/>
      <c r="JXB14" s="7"/>
      <c r="JXC14" s="7"/>
      <c r="JXD14" s="7"/>
      <c r="JXE14" s="7"/>
      <c r="JXF14" s="7"/>
      <c r="JXG14" s="7"/>
      <c r="JXH14" s="7"/>
      <c r="JXI14" s="7"/>
      <c r="JXJ14" s="7"/>
      <c r="JXK14" s="7"/>
      <c r="JXL14" s="7"/>
      <c r="JXM14" s="7"/>
      <c r="JXN14" s="7"/>
      <c r="JXO14" s="7"/>
      <c r="JXP14" s="7"/>
      <c r="JXQ14" s="7"/>
      <c r="JXR14" s="7"/>
      <c r="JXS14" s="7"/>
      <c r="JXT14" s="7"/>
      <c r="JXU14" s="7"/>
      <c r="JXV14" s="7"/>
      <c r="JXW14" s="7"/>
      <c r="JXX14" s="7"/>
      <c r="JXY14" s="7"/>
      <c r="JXZ14" s="7"/>
      <c r="JYA14" s="7"/>
      <c r="JYB14" s="7"/>
      <c r="JYC14" s="7"/>
      <c r="JYD14" s="7"/>
      <c r="JYE14" s="7"/>
      <c r="JYF14" s="7"/>
      <c r="JYG14" s="7"/>
      <c r="JYH14" s="7"/>
      <c r="JYI14" s="7"/>
      <c r="JYJ14" s="7"/>
      <c r="JYK14" s="7"/>
      <c r="JYL14" s="7"/>
      <c r="JYM14" s="7"/>
      <c r="JYN14" s="7"/>
      <c r="JYO14" s="7"/>
      <c r="JYP14" s="7"/>
      <c r="JYQ14" s="7"/>
      <c r="JYR14" s="7"/>
      <c r="JYS14" s="7"/>
      <c r="JYT14" s="7"/>
      <c r="JYU14" s="7"/>
      <c r="JYV14" s="7"/>
      <c r="JYW14" s="7"/>
      <c r="JYX14" s="7"/>
      <c r="JYY14" s="7"/>
      <c r="JYZ14" s="7"/>
      <c r="JZA14" s="7"/>
      <c r="JZB14" s="7"/>
      <c r="JZC14" s="7"/>
      <c r="JZD14" s="7"/>
      <c r="JZE14" s="7"/>
      <c r="JZF14" s="7"/>
      <c r="JZG14" s="7"/>
      <c r="JZH14" s="7"/>
      <c r="JZI14" s="7"/>
      <c r="JZJ14" s="7"/>
      <c r="JZK14" s="7"/>
      <c r="JZL14" s="7"/>
      <c r="JZM14" s="7"/>
      <c r="JZN14" s="7"/>
      <c r="JZO14" s="7"/>
      <c r="JZP14" s="7"/>
      <c r="JZQ14" s="7"/>
      <c r="JZR14" s="7"/>
      <c r="JZS14" s="7"/>
      <c r="JZT14" s="7"/>
      <c r="JZU14" s="7"/>
      <c r="JZV14" s="7"/>
      <c r="JZW14" s="7"/>
      <c r="JZX14" s="7"/>
      <c r="JZY14" s="7"/>
      <c r="JZZ14" s="7"/>
      <c r="KAA14" s="7"/>
      <c r="KAB14" s="7"/>
      <c r="KAC14" s="7"/>
      <c r="KAD14" s="7"/>
      <c r="KAE14" s="7"/>
      <c r="KAF14" s="7"/>
      <c r="KAG14" s="7"/>
      <c r="KAH14" s="7"/>
      <c r="KAI14" s="7"/>
      <c r="KAJ14" s="7"/>
      <c r="KAK14" s="7"/>
      <c r="KAL14" s="7"/>
      <c r="KAM14" s="7"/>
      <c r="KAN14" s="7"/>
      <c r="KAO14" s="7"/>
      <c r="KAP14" s="7"/>
      <c r="KAQ14" s="7"/>
      <c r="KAR14" s="7"/>
      <c r="KAS14" s="7"/>
      <c r="KAT14" s="7"/>
      <c r="KAU14" s="7"/>
      <c r="KAV14" s="7"/>
      <c r="KAW14" s="7"/>
      <c r="KAX14" s="7"/>
      <c r="KAY14" s="7"/>
      <c r="KAZ14" s="7"/>
      <c r="KBA14" s="7"/>
      <c r="KBB14" s="7"/>
      <c r="KBC14" s="7"/>
      <c r="KBD14" s="7"/>
      <c r="KBE14" s="7"/>
      <c r="KBF14" s="7"/>
      <c r="KBG14" s="7"/>
      <c r="KBH14" s="7"/>
      <c r="KBI14" s="7"/>
      <c r="KBJ14" s="7"/>
      <c r="KBK14" s="7"/>
      <c r="KBL14" s="7"/>
      <c r="KBM14" s="7"/>
      <c r="KBN14" s="7"/>
      <c r="KBO14" s="7"/>
      <c r="KBP14" s="7"/>
      <c r="KBQ14" s="7"/>
      <c r="KBR14" s="7"/>
      <c r="KBS14" s="7"/>
      <c r="KBT14" s="7"/>
      <c r="KBU14" s="7"/>
      <c r="KBV14" s="7"/>
      <c r="KBW14" s="7"/>
      <c r="KBX14" s="7"/>
      <c r="KBY14" s="7"/>
      <c r="KBZ14" s="7"/>
      <c r="KCA14" s="7"/>
      <c r="KCB14" s="7"/>
      <c r="KCC14" s="7"/>
      <c r="KCD14" s="7"/>
      <c r="KCE14" s="7"/>
      <c r="KCF14" s="7"/>
      <c r="KCG14" s="7"/>
      <c r="KCH14" s="7"/>
      <c r="KCI14" s="7"/>
      <c r="KCJ14" s="7"/>
      <c r="KCK14" s="7"/>
      <c r="KCL14" s="7"/>
      <c r="KCM14" s="7"/>
      <c r="KCN14" s="7"/>
      <c r="KCO14" s="7"/>
      <c r="KCP14" s="7"/>
      <c r="KCQ14" s="7"/>
      <c r="KCR14" s="7"/>
      <c r="KCS14" s="7"/>
      <c r="KCT14" s="7"/>
      <c r="KCU14" s="7"/>
      <c r="KCV14" s="7"/>
      <c r="KCW14" s="7"/>
      <c r="KCX14" s="7"/>
      <c r="KCY14" s="7"/>
      <c r="KCZ14" s="7"/>
      <c r="KDA14" s="7"/>
      <c r="KDB14" s="7"/>
      <c r="KDC14" s="7"/>
      <c r="KDD14" s="7"/>
      <c r="KDE14" s="7"/>
      <c r="KDF14" s="7"/>
      <c r="KDG14" s="7"/>
      <c r="KDH14" s="7"/>
      <c r="KDI14" s="7"/>
      <c r="KDJ14" s="7"/>
      <c r="KDK14" s="7"/>
      <c r="KDL14" s="7"/>
      <c r="KDM14" s="7"/>
      <c r="KDN14" s="7"/>
      <c r="KDO14" s="7"/>
      <c r="KDP14" s="7"/>
      <c r="KDQ14" s="7"/>
      <c r="KDR14" s="7"/>
      <c r="KDS14" s="7"/>
      <c r="KDT14" s="7"/>
      <c r="KDU14" s="7"/>
      <c r="KDV14" s="7"/>
      <c r="KDW14" s="7"/>
      <c r="KDX14" s="7"/>
      <c r="KDY14" s="7"/>
      <c r="KDZ14" s="7"/>
      <c r="KEA14" s="7"/>
      <c r="KEB14" s="7"/>
      <c r="KEC14" s="7"/>
      <c r="KED14" s="7"/>
      <c r="KEE14" s="7"/>
      <c r="KEF14" s="7"/>
      <c r="KEG14" s="7"/>
      <c r="KEH14" s="7"/>
      <c r="KEI14" s="7"/>
      <c r="KEJ14" s="7"/>
      <c r="KEK14" s="7"/>
      <c r="KEL14" s="7"/>
      <c r="KEM14" s="7"/>
      <c r="KEN14" s="7"/>
      <c r="KEO14" s="7"/>
      <c r="KEP14" s="7"/>
      <c r="KEQ14" s="7"/>
      <c r="KER14" s="7"/>
      <c r="KES14" s="7"/>
      <c r="KET14" s="7"/>
      <c r="KEU14" s="7"/>
      <c r="KEV14" s="7"/>
      <c r="KEW14" s="7"/>
      <c r="KEX14" s="7"/>
      <c r="KEY14" s="7"/>
      <c r="KEZ14" s="7"/>
      <c r="KFA14" s="7"/>
      <c r="KFB14" s="7"/>
      <c r="KFC14" s="7"/>
      <c r="KFD14" s="7"/>
      <c r="KFE14" s="7"/>
      <c r="KFF14" s="7"/>
      <c r="KFG14" s="7"/>
      <c r="KFH14" s="7"/>
      <c r="KFI14" s="7"/>
      <c r="KFJ14" s="7"/>
      <c r="KFK14" s="7"/>
      <c r="KFL14" s="7"/>
      <c r="KFM14" s="7"/>
      <c r="KFN14" s="7"/>
      <c r="KFO14" s="7"/>
      <c r="KFP14" s="7"/>
      <c r="KFQ14" s="7"/>
      <c r="KFR14" s="7"/>
      <c r="KFS14" s="7"/>
      <c r="KFT14" s="7"/>
      <c r="KFU14" s="7"/>
      <c r="KFV14" s="7"/>
      <c r="KFW14" s="7"/>
      <c r="KFX14" s="7"/>
      <c r="KFY14" s="7"/>
      <c r="KFZ14" s="7"/>
      <c r="KGA14" s="7"/>
      <c r="KGB14" s="7"/>
      <c r="KGC14" s="7"/>
      <c r="KGD14" s="7"/>
      <c r="KGE14" s="7"/>
      <c r="KGF14" s="7"/>
      <c r="KGG14" s="7"/>
      <c r="KGH14" s="7"/>
      <c r="KGI14" s="7"/>
      <c r="KGJ14" s="7"/>
      <c r="KGK14" s="7"/>
      <c r="KGL14" s="7"/>
      <c r="KGM14" s="7"/>
      <c r="KGN14" s="7"/>
      <c r="KGO14" s="7"/>
      <c r="KGP14" s="7"/>
      <c r="KGQ14" s="7"/>
      <c r="KGR14" s="7"/>
      <c r="KGS14" s="7"/>
      <c r="KGT14" s="7"/>
      <c r="KGU14" s="7"/>
      <c r="KGV14" s="7"/>
      <c r="KGW14" s="7"/>
      <c r="KGX14" s="7"/>
      <c r="KGY14" s="7"/>
      <c r="KGZ14" s="7"/>
      <c r="KHA14" s="7"/>
      <c r="KHB14" s="7"/>
      <c r="KHC14" s="7"/>
      <c r="KHD14" s="7"/>
      <c r="KHE14" s="7"/>
      <c r="KHF14" s="7"/>
      <c r="KHG14" s="7"/>
      <c r="KHH14" s="7"/>
      <c r="KHI14" s="7"/>
      <c r="KHJ14" s="7"/>
      <c r="KHK14" s="7"/>
      <c r="KHL14" s="7"/>
      <c r="KHM14" s="7"/>
      <c r="KHN14" s="7"/>
      <c r="KHO14" s="7"/>
      <c r="KHP14" s="7"/>
      <c r="KHQ14" s="7"/>
      <c r="KHR14" s="7"/>
      <c r="KHS14" s="7"/>
      <c r="KHT14" s="7"/>
      <c r="KHU14" s="7"/>
      <c r="KHV14" s="7"/>
      <c r="KHW14" s="7"/>
      <c r="KHX14" s="7"/>
      <c r="KHY14" s="7"/>
      <c r="KHZ14" s="7"/>
      <c r="KIA14" s="7"/>
      <c r="KIB14" s="7"/>
      <c r="KIC14" s="7"/>
      <c r="KID14" s="7"/>
      <c r="KIE14" s="7"/>
      <c r="KIF14" s="7"/>
      <c r="KIG14" s="7"/>
      <c r="KIH14" s="7"/>
      <c r="KII14" s="7"/>
      <c r="KIJ14" s="7"/>
      <c r="KIK14" s="7"/>
      <c r="KIL14" s="7"/>
      <c r="KIM14" s="7"/>
      <c r="KIN14" s="7"/>
      <c r="KIO14" s="7"/>
      <c r="KIP14" s="7"/>
      <c r="KIQ14" s="7"/>
      <c r="KIR14" s="7"/>
      <c r="KIS14" s="7"/>
      <c r="KIT14" s="7"/>
      <c r="KIU14" s="7"/>
      <c r="KIV14" s="7"/>
      <c r="KIW14" s="7"/>
      <c r="KIX14" s="7"/>
      <c r="KIY14" s="7"/>
      <c r="KIZ14" s="7"/>
      <c r="KJA14" s="7"/>
      <c r="KJB14" s="7"/>
      <c r="KJC14" s="7"/>
      <c r="KJD14" s="7"/>
      <c r="KJE14" s="7"/>
      <c r="KJF14" s="7"/>
      <c r="KJG14" s="7"/>
      <c r="KJH14" s="7"/>
      <c r="KJI14" s="7"/>
      <c r="KJJ14" s="7"/>
      <c r="KJK14" s="7"/>
      <c r="KJL14" s="7"/>
      <c r="KJM14" s="7"/>
      <c r="KJN14" s="7"/>
      <c r="KJO14" s="7"/>
      <c r="KJP14" s="7"/>
      <c r="KJQ14" s="7"/>
      <c r="KJR14" s="7"/>
      <c r="KJS14" s="7"/>
      <c r="KJT14" s="7"/>
      <c r="KJU14" s="7"/>
      <c r="KJV14" s="7"/>
      <c r="KJW14" s="7"/>
      <c r="KJX14" s="7"/>
      <c r="KJY14" s="7"/>
      <c r="KJZ14" s="7"/>
      <c r="KKA14" s="7"/>
      <c r="KKB14" s="7"/>
      <c r="KKC14" s="7"/>
      <c r="KKD14" s="7"/>
      <c r="KKE14" s="7"/>
      <c r="KKF14" s="7"/>
      <c r="KKG14" s="7"/>
      <c r="KKH14" s="7"/>
      <c r="KKI14" s="7"/>
      <c r="KKJ14" s="7"/>
      <c r="KKK14" s="7"/>
      <c r="KKL14" s="7"/>
      <c r="KKM14" s="7"/>
      <c r="KKN14" s="7"/>
      <c r="KKO14" s="7"/>
      <c r="KKP14" s="7"/>
      <c r="KKQ14" s="7"/>
      <c r="KKR14" s="7"/>
      <c r="KKS14" s="7"/>
      <c r="KKT14" s="7"/>
      <c r="KKU14" s="7"/>
      <c r="KKV14" s="7"/>
      <c r="KKW14" s="7"/>
      <c r="KKX14" s="7"/>
      <c r="KKY14" s="7"/>
      <c r="KKZ14" s="7"/>
      <c r="KLA14" s="7"/>
      <c r="KLB14" s="7"/>
      <c r="KLC14" s="7"/>
      <c r="KLD14" s="7"/>
      <c r="KLE14" s="7"/>
      <c r="KLF14" s="7"/>
      <c r="KLG14" s="7"/>
      <c r="KLH14" s="7"/>
      <c r="KLI14" s="7"/>
      <c r="KLJ14" s="7"/>
      <c r="KLK14" s="7"/>
      <c r="KLL14" s="7"/>
      <c r="KLM14" s="7"/>
      <c r="KLN14" s="7"/>
      <c r="KLO14" s="7"/>
      <c r="KLP14" s="7"/>
      <c r="KLQ14" s="7"/>
      <c r="KLR14" s="7"/>
      <c r="KLS14" s="7"/>
      <c r="KLT14" s="7"/>
      <c r="KLU14" s="7"/>
      <c r="KLV14" s="7"/>
      <c r="KLW14" s="7"/>
      <c r="KLX14" s="7"/>
      <c r="KLY14" s="7"/>
      <c r="KLZ14" s="7"/>
      <c r="KMA14" s="7"/>
      <c r="KMB14" s="7"/>
      <c r="KMC14" s="7"/>
      <c r="KMD14" s="7"/>
      <c r="KME14" s="7"/>
      <c r="KMF14" s="7"/>
      <c r="KMG14" s="7"/>
      <c r="KMH14" s="7"/>
      <c r="KMI14" s="7"/>
      <c r="KMJ14" s="7"/>
      <c r="KMK14" s="7"/>
      <c r="KML14" s="7"/>
      <c r="KMM14" s="7"/>
      <c r="KMN14" s="7"/>
      <c r="KMO14" s="7"/>
      <c r="KMP14" s="7"/>
      <c r="KMQ14" s="7"/>
      <c r="KMR14" s="7"/>
      <c r="KMS14" s="7"/>
      <c r="KMT14" s="7"/>
      <c r="KMU14" s="7"/>
      <c r="KMV14" s="7"/>
      <c r="KMW14" s="7"/>
      <c r="KMX14" s="7"/>
      <c r="KMY14" s="7"/>
      <c r="KMZ14" s="7"/>
      <c r="KNA14" s="7"/>
      <c r="KNB14" s="7"/>
      <c r="KNC14" s="7"/>
      <c r="KND14" s="7"/>
      <c r="KNE14" s="7"/>
      <c r="KNF14" s="7"/>
      <c r="KNG14" s="7"/>
      <c r="KNH14" s="7"/>
      <c r="KNI14" s="7"/>
      <c r="KNJ14" s="7"/>
      <c r="KNK14" s="7"/>
      <c r="KNL14" s="7"/>
      <c r="KNM14" s="7"/>
      <c r="KNN14" s="7"/>
      <c r="KNO14" s="7"/>
      <c r="KNP14" s="7"/>
      <c r="KNQ14" s="7"/>
      <c r="KNR14" s="7"/>
      <c r="KNS14" s="7"/>
      <c r="KNT14" s="7"/>
      <c r="KNU14" s="7"/>
      <c r="KNV14" s="7"/>
      <c r="KNW14" s="7"/>
      <c r="KNX14" s="7"/>
      <c r="KNY14" s="7"/>
      <c r="KNZ14" s="7"/>
      <c r="KOA14" s="7"/>
      <c r="KOB14" s="7"/>
      <c r="KOC14" s="7"/>
      <c r="KOD14" s="7"/>
      <c r="KOE14" s="7"/>
      <c r="KOF14" s="7"/>
      <c r="KOG14" s="7"/>
      <c r="KOH14" s="7"/>
      <c r="KOI14" s="7"/>
      <c r="KOJ14" s="7"/>
      <c r="KOK14" s="7"/>
      <c r="KOL14" s="7"/>
      <c r="KOM14" s="7"/>
      <c r="KON14" s="7"/>
      <c r="KOO14" s="7"/>
      <c r="KOP14" s="7"/>
      <c r="KOQ14" s="7"/>
      <c r="KOR14" s="7"/>
      <c r="KOS14" s="7"/>
      <c r="KOT14" s="7"/>
      <c r="KOU14" s="7"/>
      <c r="KOV14" s="7"/>
      <c r="KOW14" s="7"/>
      <c r="KOX14" s="7"/>
      <c r="KOY14" s="7"/>
      <c r="KOZ14" s="7"/>
      <c r="KPA14" s="7"/>
      <c r="KPB14" s="7"/>
      <c r="KPC14" s="7"/>
      <c r="KPD14" s="7"/>
      <c r="KPE14" s="7"/>
      <c r="KPF14" s="7"/>
      <c r="KPG14" s="7"/>
      <c r="KPH14" s="7"/>
      <c r="KPI14" s="7"/>
      <c r="KPJ14" s="7"/>
      <c r="KPK14" s="7"/>
      <c r="KPL14" s="7"/>
      <c r="KPM14" s="7"/>
      <c r="KPN14" s="7"/>
      <c r="KPO14" s="7"/>
      <c r="KPP14" s="7"/>
      <c r="KPQ14" s="7"/>
      <c r="KPR14" s="7"/>
      <c r="KPS14" s="7"/>
      <c r="KPT14" s="7"/>
      <c r="KPU14" s="7"/>
      <c r="KPV14" s="7"/>
      <c r="KPW14" s="7"/>
      <c r="KPX14" s="7"/>
      <c r="KPY14" s="7"/>
      <c r="KPZ14" s="7"/>
      <c r="KQA14" s="7"/>
      <c r="KQB14" s="7"/>
      <c r="KQC14" s="7"/>
      <c r="KQD14" s="7"/>
      <c r="KQE14" s="7"/>
      <c r="KQF14" s="7"/>
      <c r="KQG14" s="7"/>
      <c r="KQH14" s="7"/>
      <c r="KQI14" s="7"/>
      <c r="KQJ14" s="7"/>
      <c r="KQK14" s="7"/>
      <c r="KQL14" s="7"/>
      <c r="KQM14" s="7"/>
      <c r="KQN14" s="7"/>
      <c r="KQO14" s="7"/>
      <c r="KQP14" s="7"/>
      <c r="KQQ14" s="7"/>
      <c r="KQR14" s="7"/>
      <c r="KQS14" s="7"/>
      <c r="KQT14" s="7"/>
      <c r="KQU14" s="7"/>
      <c r="KQV14" s="7"/>
      <c r="KQW14" s="7"/>
      <c r="KQX14" s="7"/>
      <c r="KQY14" s="7"/>
      <c r="KQZ14" s="7"/>
      <c r="KRA14" s="7"/>
      <c r="KRB14" s="7"/>
      <c r="KRC14" s="7"/>
      <c r="KRD14" s="7"/>
      <c r="KRE14" s="7"/>
      <c r="KRF14" s="7"/>
      <c r="KRG14" s="7"/>
      <c r="KRH14" s="7"/>
      <c r="KRI14" s="7"/>
      <c r="KRJ14" s="7"/>
      <c r="KRK14" s="7"/>
      <c r="KRL14" s="7"/>
      <c r="KRM14" s="7"/>
      <c r="KRN14" s="7"/>
      <c r="KRO14" s="7"/>
      <c r="KRP14" s="7"/>
      <c r="KRQ14" s="7"/>
      <c r="KRR14" s="7"/>
      <c r="KRS14" s="7"/>
      <c r="KRT14" s="7"/>
      <c r="KRU14" s="7"/>
      <c r="KRV14" s="7"/>
      <c r="KRW14" s="7"/>
      <c r="KRX14" s="7"/>
      <c r="KRY14" s="7"/>
      <c r="KRZ14" s="7"/>
      <c r="KSA14" s="7"/>
      <c r="KSB14" s="7"/>
      <c r="KSC14" s="7"/>
      <c r="KSD14" s="7"/>
      <c r="KSE14" s="7"/>
      <c r="KSF14" s="7"/>
      <c r="KSG14" s="7"/>
      <c r="KSH14" s="7"/>
      <c r="KSI14" s="7"/>
      <c r="KSJ14" s="7"/>
      <c r="KSK14" s="7"/>
      <c r="KSL14" s="7"/>
      <c r="KSM14" s="7"/>
      <c r="KSN14" s="7"/>
      <c r="KSO14" s="7"/>
      <c r="KSP14" s="7"/>
      <c r="KSQ14" s="7"/>
      <c r="KSR14" s="7"/>
      <c r="KSS14" s="7"/>
      <c r="KST14" s="7"/>
      <c r="KSU14" s="7"/>
      <c r="KSV14" s="7"/>
      <c r="KSW14" s="7"/>
      <c r="KSX14" s="7"/>
      <c r="KSY14" s="7"/>
      <c r="KSZ14" s="7"/>
      <c r="KTA14" s="7"/>
      <c r="KTB14" s="7"/>
      <c r="KTC14" s="7"/>
      <c r="KTD14" s="7"/>
      <c r="KTE14" s="7"/>
      <c r="KTF14" s="7"/>
      <c r="KTG14" s="7"/>
      <c r="KTH14" s="7"/>
      <c r="KTI14" s="7"/>
      <c r="KTJ14" s="7"/>
      <c r="KTK14" s="7"/>
      <c r="KTL14" s="7"/>
      <c r="KTM14" s="7"/>
      <c r="KTN14" s="7"/>
      <c r="KTO14" s="7"/>
      <c r="KTP14" s="7"/>
      <c r="KTQ14" s="7"/>
      <c r="KTR14" s="7"/>
      <c r="KTS14" s="7"/>
      <c r="KTT14" s="7"/>
      <c r="KTU14" s="7"/>
      <c r="KTV14" s="7"/>
      <c r="KTW14" s="7"/>
      <c r="KTX14" s="7"/>
      <c r="KTY14" s="7"/>
      <c r="KTZ14" s="7"/>
      <c r="KUA14" s="7"/>
      <c r="KUB14" s="7"/>
      <c r="KUC14" s="7"/>
      <c r="KUD14" s="7"/>
      <c r="KUE14" s="7"/>
      <c r="KUF14" s="7"/>
      <c r="KUG14" s="7"/>
      <c r="KUH14" s="7"/>
      <c r="KUI14" s="7"/>
      <c r="KUJ14" s="7"/>
      <c r="KUK14" s="7"/>
      <c r="KUL14" s="7"/>
      <c r="KUM14" s="7"/>
      <c r="KUN14" s="7"/>
      <c r="KUO14" s="7"/>
      <c r="KUP14" s="7"/>
      <c r="KUQ14" s="7"/>
      <c r="KUR14" s="7"/>
      <c r="KUS14" s="7"/>
      <c r="KUT14" s="7"/>
      <c r="KUU14" s="7"/>
      <c r="KUV14" s="7"/>
      <c r="KUW14" s="7"/>
      <c r="KUX14" s="7"/>
      <c r="KUY14" s="7"/>
      <c r="KUZ14" s="7"/>
      <c r="KVA14" s="7"/>
      <c r="KVB14" s="7"/>
      <c r="KVC14" s="7"/>
      <c r="KVD14" s="7"/>
      <c r="KVE14" s="7"/>
      <c r="KVF14" s="7"/>
      <c r="KVG14" s="7"/>
      <c r="KVH14" s="7"/>
      <c r="KVI14" s="7"/>
      <c r="KVJ14" s="7"/>
      <c r="KVK14" s="7"/>
      <c r="KVL14" s="7"/>
      <c r="KVM14" s="7"/>
      <c r="KVN14" s="7"/>
      <c r="KVO14" s="7"/>
      <c r="KVP14" s="7"/>
      <c r="KVQ14" s="7"/>
      <c r="KVR14" s="7"/>
      <c r="KVS14" s="7"/>
      <c r="KVT14" s="7"/>
      <c r="KVU14" s="7"/>
      <c r="KVV14" s="7"/>
      <c r="KVW14" s="7"/>
      <c r="KVX14" s="7"/>
      <c r="KVY14" s="7"/>
      <c r="KVZ14" s="7"/>
      <c r="KWA14" s="7"/>
      <c r="KWB14" s="7"/>
      <c r="KWC14" s="7"/>
      <c r="KWD14" s="7"/>
      <c r="KWE14" s="7"/>
      <c r="KWF14" s="7"/>
      <c r="KWG14" s="7"/>
      <c r="KWH14" s="7"/>
      <c r="KWI14" s="7"/>
      <c r="KWJ14" s="7"/>
      <c r="KWK14" s="7"/>
      <c r="KWL14" s="7"/>
      <c r="KWM14" s="7"/>
      <c r="KWN14" s="7"/>
      <c r="KWO14" s="7"/>
      <c r="KWP14" s="7"/>
      <c r="KWQ14" s="7"/>
      <c r="KWR14" s="7"/>
      <c r="KWS14" s="7"/>
      <c r="KWT14" s="7"/>
      <c r="KWU14" s="7"/>
      <c r="KWV14" s="7"/>
      <c r="KWW14" s="7"/>
      <c r="KWX14" s="7"/>
      <c r="KWY14" s="7"/>
      <c r="KWZ14" s="7"/>
      <c r="KXA14" s="7"/>
      <c r="KXB14" s="7"/>
      <c r="KXC14" s="7"/>
      <c r="KXD14" s="7"/>
      <c r="KXE14" s="7"/>
      <c r="KXF14" s="7"/>
      <c r="KXG14" s="7"/>
      <c r="KXH14" s="7"/>
      <c r="KXI14" s="7"/>
      <c r="KXJ14" s="7"/>
      <c r="KXK14" s="7"/>
      <c r="KXL14" s="7"/>
      <c r="KXM14" s="7"/>
      <c r="KXN14" s="7"/>
      <c r="KXO14" s="7"/>
      <c r="KXP14" s="7"/>
      <c r="KXQ14" s="7"/>
      <c r="KXR14" s="7"/>
      <c r="KXS14" s="7"/>
      <c r="KXT14" s="7"/>
      <c r="KXU14" s="7"/>
      <c r="KXV14" s="7"/>
      <c r="KXW14" s="7"/>
      <c r="KXX14" s="7"/>
      <c r="KXY14" s="7"/>
      <c r="KXZ14" s="7"/>
      <c r="KYA14" s="7"/>
      <c r="KYB14" s="7"/>
      <c r="KYC14" s="7"/>
      <c r="KYD14" s="7"/>
      <c r="KYE14" s="7"/>
      <c r="KYF14" s="7"/>
      <c r="KYG14" s="7"/>
      <c r="KYH14" s="7"/>
      <c r="KYI14" s="7"/>
      <c r="KYJ14" s="7"/>
      <c r="KYK14" s="7"/>
      <c r="KYL14" s="7"/>
      <c r="KYM14" s="7"/>
      <c r="KYN14" s="7"/>
      <c r="KYO14" s="7"/>
      <c r="KYP14" s="7"/>
      <c r="KYQ14" s="7"/>
      <c r="KYR14" s="7"/>
      <c r="KYS14" s="7"/>
      <c r="KYT14" s="7"/>
      <c r="KYU14" s="7"/>
      <c r="KYV14" s="7"/>
      <c r="KYW14" s="7"/>
      <c r="KYX14" s="7"/>
      <c r="KYY14" s="7"/>
      <c r="KYZ14" s="7"/>
      <c r="KZA14" s="7"/>
      <c r="KZB14" s="7"/>
      <c r="KZC14" s="7"/>
      <c r="KZD14" s="7"/>
      <c r="KZE14" s="7"/>
      <c r="KZF14" s="7"/>
      <c r="KZG14" s="7"/>
      <c r="KZH14" s="7"/>
      <c r="KZI14" s="7"/>
      <c r="KZJ14" s="7"/>
      <c r="KZK14" s="7"/>
      <c r="KZL14" s="7"/>
      <c r="KZM14" s="7"/>
      <c r="KZN14" s="7"/>
      <c r="KZO14" s="7"/>
      <c r="KZP14" s="7"/>
      <c r="KZQ14" s="7"/>
      <c r="KZR14" s="7"/>
      <c r="KZS14" s="7"/>
      <c r="KZT14" s="7"/>
      <c r="KZU14" s="7"/>
      <c r="KZV14" s="7"/>
      <c r="KZW14" s="7"/>
      <c r="KZX14" s="7"/>
      <c r="KZY14" s="7"/>
      <c r="KZZ14" s="7"/>
      <c r="LAA14" s="7"/>
      <c r="LAB14" s="7"/>
      <c r="LAC14" s="7"/>
      <c r="LAD14" s="7"/>
      <c r="LAE14" s="7"/>
      <c r="LAF14" s="7"/>
      <c r="LAG14" s="7"/>
      <c r="LAH14" s="7"/>
      <c r="LAI14" s="7"/>
      <c r="LAJ14" s="7"/>
      <c r="LAK14" s="7"/>
      <c r="LAL14" s="7"/>
      <c r="LAM14" s="7"/>
      <c r="LAN14" s="7"/>
      <c r="LAO14" s="7"/>
      <c r="LAP14" s="7"/>
      <c r="LAQ14" s="7"/>
      <c r="LAR14" s="7"/>
      <c r="LAS14" s="7"/>
      <c r="LAT14" s="7"/>
      <c r="LAU14" s="7"/>
      <c r="LAV14" s="7"/>
      <c r="LAW14" s="7"/>
      <c r="LAX14" s="7"/>
      <c r="LAY14" s="7"/>
      <c r="LAZ14" s="7"/>
      <c r="LBA14" s="7"/>
      <c r="LBB14" s="7"/>
      <c r="LBC14" s="7"/>
      <c r="LBD14" s="7"/>
      <c r="LBE14" s="7"/>
      <c r="LBF14" s="7"/>
      <c r="LBG14" s="7"/>
      <c r="LBH14" s="7"/>
      <c r="LBI14" s="7"/>
      <c r="LBJ14" s="7"/>
      <c r="LBK14" s="7"/>
      <c r="LBL14" s="7"/>
      <c r="LBM14" s="7"/>
      <c r="LBN14" s="7"/>
      <c r="LBO14" s="7"/>
      <c r="LBP14" s="7"/>
      <c r="LBQ14" s="7"/>
      <c r="LBR14" s="7"/>
      <c r="LBS14" s="7"/>
      <c r="LBT14" s="7"/>
      <c r="LBU14" s="7"/>
      <c r="LBV14" s="7"/>
      <c r="LBW14" s="7"/>
      <c r="LBX14" s="7"/>
      <c r="LBY14" s="7"/>
      <c r="LBZ14" s="7"/>
      <c r="LCA14" s="7"/>
      <c r="LCB14" s="7"/>
      <c r="LCC14" s="7"/>
      <c r="LCD14" s="7"/>
      <c r="LCE14" s="7"/>
      <c r="LCF14" s="7"/>
      <c r="LCG14" s="7"/>
      <c r="LCH14" s="7"/>
      <c r="LCI14" s="7"/>
      <c r="LCJ14" s="7"/>
      <c r="LCK14" s="7"/>
      <c r="LCL14" s="7"/>
      <c r="LCM14" s="7"/>
      <c r="LCN14" s="7"/>
      <c r="LCO14" s="7"/>
      <c r="LCP14" s="7"/>
      <c r="LCQ14" s="7"/>
      <c r="LCR14" s="7"/>
      <c r="LCS14" s="7"/>
      <c r="LCT14" s="7"/>
      <c r="LCU14" s="7"/>
      <c r="LCV14" s="7"/>
      <c r="LCW14" s="7"/>
      <c r="LCX14" s="7"/>
      <c r="LCY14" s="7"/>
      <c r="LCZ14" s="7"/>
      <c r="LDA14" s="7"/>
      <c r="LDB14" s="7"/>
      <c r="LDC14" s="7"/>
      <c r="LDD14" s="7"/>
      <c r="LDE14" s="7"/>
      <c r="LDF14" s="7"/>
      <c r="LDG14" s="7"/>
      <c r="LDH14" s="7"/>
      <c r="LDI14" s="7"/>
      <c r="LDJ14" s="7"/>
      <c r="LDK14" s="7"/>
      <c r="LDL14" s="7"/>
      <c r="LDM14" s="7"/>
      <c r="LDN14" s="7"/>
      <c r="LDO14" s="7"/>
      <c r="LDP14" s="7"/>
      <c r="LDQ14" s="7"/>
      <c r="LDR14" s="7"/>
      <c r="LDS14" s="7"/>
      <c r="LDT14" s="7"/>
      <c r="LDU14" s="7"/>
      <c r="LDV14" s="7"/>
      <c r="LDW14" s="7"/>
      <c r="LDX14" s="7"/>
      <c r="LDY14" s="7"/>
      <c r="LDZ14" s="7"/>
      <c r="LEA14" s="7"/>
      <c r="LEB14" s="7"/>
      <c r="LEC14" s="7"/>
      <c r="LED14" s="7"/>
      <c r="LEE14" s="7"/>
      <c r="LEF14" s="7"/>
      <c r="LEG14" s="7"/>
      <c r="LEH14" s="7"/>
      <c r="LEI14" s="7"/>
      <c r="LEJ14" s="7"/>
      <c r="LEK14" s="7"/>
      <c r="LEL14" s="7"/>
      <c r="LEM14" s="7"/>
      <c r="LEN14" s="7"/>
      <c r="LEO14" s="7"/>
      <c r="LEP14" s="7"/>
      <c r="LEQ14" s="7"/>
      <c r="LER14" s="7"/>
      <c r="LES14" s="7"/>
      <c r="LET14" s="7"/>
      <c r="LEU14" s="7"/>
      <c r="LEV14" s="7"/>
      <c r="LEW14" s="7"/>
      <c r="LEX14" s="7"/>
      <c r="LEY14" s="7"/>
      <c r="LEZ14" s="7"/>
      <c r="LFA14" s="7"/>
      <c r="LFB14" s="7"/>
      <c r="LFC14" s="7"/>
      <c r="LFD14" s="7"/>
      <c r="LFE14" s="7"/>
      <c r="LFF14" s="7"/>
      <c r="LFG14" s="7"/>
      <c r="LFH14" s="7"/>
      <c r="LFI14" s="7"/>
      <c r="LFJ14" s="7"/>
      <c r="LFK14" s="7"/>
      <c r="LFL14" s="7"/>
      <c r="LFM14" s="7"/>
      <c r="LFN14" s="7"/>
      <c r="LFO14" s="7"/>
      <c r="LFP14" s="7"/>
      <c r="LFQ14" s="7"/>
      <c r="LFR14" s="7"/>
      <c r="LFS14" s="7"/>
      <c r="LFT14" s="7"/>
      <c r="LFU14" s="7"/>
      <c r="LFV14" s="7"/>
      <c r="LFW14" s="7"/>
      <c r="LFX14" s="7"/>
      <c r="LFY14" s="7"/>
      <c r="LFZ14" s="7"/>
      <c r="LGA14" s="7"/>
      <c r="LGB14" s="7"/>
      <c r="LGC14" s="7"/>
      <c r="LGD14" s="7"/>
      <c r="LGE14" s="7"/>
      <c r="LGF14" s="7"/>
      <c r="LGG14" s="7"/>
      <c r="LGH14" s="7"/>
      <c r="LGI14" s="7"/>
      <c r="LGJ14" s="7"/>
      <c r="LGK14" s="7"/>
      <c r="LGL14" s="7"/>
      <c r="LGM14" s="7"/>
      <c r="LGN14" s="7"/>
      <c r="LGO14" s="7"/>
      <c r="LGP14" s="7"/>
      <c r="LGQ14" s="7"/>
      <c r="LGR14" s="7"/>
      <c r="LGS14" s="7"/>
      <c r="LGT14" s="7"/>
      <c r="LGU14" s="7"/>
      <c r="LGV14" s="7"/>
      <c r="LGW14" s="7"/>
      <c r="LGX14" s="7"/>
      <c r="LGY14" s="7"/>
      <c r="LGZ14" s="7"/>
      <c r="LHA14" s="7"/>
      <c r="LHB14" s="7"/>
      <c r="LHC14" s="7"/>
      <c r="LHD14" s="7"/>
      <c r="LHE14" s="7"/>
      <c r="LHF14" s="7"/>
      <c r="LHG14" s="7"/>
      <c r="LHH14" s="7"/>
      <c r="LHI14" s="7"/>
      <c r="LHJ14" s="7"/>
      <c r="LHK14" s="7"/>
      <c r="LHL14" s="7"/>
      <c r="LHM14" s="7"/>
      <c r="LHN14" s="7"/>
      <c r="LHO14" s="7"/>
      <c r="LHP14" s="7"/>
      <c r="LHQ14" s="7"/>
      <c r="LHR14" s="7"/>
      <c r="LHS14" s="7"/>
      <c r="LHT14" s="7"/>
      <c r="LHU14" s="7"/>
      <c r="LHV14" s="7"/>
      <c r="LHW14" s="7"/>
      <c r="LHX14" s="7"/>
      <c r="LHY14" s="7"/>
      <c r="LHZ14" s="7"/>
      <c r="LIA14" s="7"/>
      <c r="LIB14" s="7"/>
      <c r="LIC14" s="7"/>
      <c r="LID14" s="7"/>
      <c r="LIE14" s="7"/>
      <c r="LIF14" s="7"/>
      <c r="LIG14" s="7"/>
      <c r="LIH14" s="7"/>
      <c r="LII14" s="7"/>
      <c r="LIJ14" s="7"/>
      <c r="LIK14" s="7"/>
      <c r="LIL14" s="7"/>
      <c r="LIM14" s="7"/>
      <c r="LIN14" s="7"/>
      <c r="LIO14" s="7"/>
      <c r="LIP14" s="7"/>
      <c r="LIQ14" s="7"/>
      <c r="LIR14" s="7"/>
      <c r="LIS14" s="7"/>
      <c r="LIT14" s="7"/>
      <c r="LIU14" s="7"/>
      <c r="LIV14" s="7"/>
      <c r="LIW14" s="7"/>
      <c r="LIX14" s="7"/>
      <c r="LIY14" s="7"/>
      <c r="LIZ14" s="7"/>
      <c r="LJA14" s="7"/>
      <c r="LJB14" s="7"/>
      <c r="LJC14" s="7"/>
      <c r="LJD14" s="7"/>
      <c r="LJE14" s="7"/>
      <c r="LJF14" s="7"/>
      <c r="LJG14" s="7"/>
      <c r="LJH14" s="7"/>
      <c r="LJI14" s="7"/>
      <c r="LJJ14" s="7"/>
      <c r="LJK14" s="7"/>
      <c r="LJL14" s="7"/>
      <c r="LJM14" s="7"/>
      <c r="LJN14" s="7"/>
      <c r="LJO14" s="7"/>
      <c r="LJP14" s="7"/>
      <c r="LJQ14" s="7"/>
      <c r="LJR14" s="7"/>
      <c r="LJS14" s="7"/>
      <c r="LJT14" s="7"/>
      <c r="LJU14" s="7"/>
      <c r="LJV14" s="7"/>
      <c r="LJW14" s="7"/>
      <c r="LJX14" s="7"/>
      <c r="LJY14" s="7"/>
      <c r="LJZ14" s="7"/>
      <c r="LKA14" s="7"/>
      <c r="LKB14" s="7"/>
      <c r="LKC14" s="7"/>
      <c r="LKD14" s="7"/>
      <c r="LKE14" s="7"/>
      <c r="LKF14" s="7"/>
      <c r="LKG14" s="7"/>
      <c r="LKH14" s="7"/>
      <c r="LKI14" s="7"/>
      <c r="LKJ14" s="7"/>
      <c r="LKK14" s="7"/>
      <c r="LKL14" s="7"/>
      <c r="LKM14" s="7"/>
      <c r="LKN14" s="7"/>
      <c r="LKO14" s="7"/>
      <c r="LKP14" s="7"/>
      <c r="LKQ14" s="7"/>
      <c r="LKR14" s="7"/>
      <c r="LKS14" s="7"/>
      <c r="LKT14" s="7"/>
      <c r="LKU14" s="7"/>
      <c r="LKV14" s="7"/>
      <c r="LKW14" s="7"/>
      <c r="LKX14" s="7"/>
      <c r="LKY14" s="7"/>
      <c r="LKZ14" s="7"/>
      <c r="LLA14" s="7"/>
      <c r="LLB14" s="7"/>
      <c r="LLC14" s="7"/>
      <c r="LLD14" s="7"/>
      <c r="LLE14" s="7"/>
      <c r="LLF14" s="7"/>
      <c r="LLG14" s="7"/>
      <c r="LLH14" s="7"/>
      <c r="LLI14" s="7"/>
      <c r="LLJ14" s="7"/>
      <c r="LLK14" s="7"/>
      <c r="LLL14" s="7"/>
      <c r="LLM14" s="7"/>
      <c r="LLN14" s="7"/>
      <c r="LLO14" s="7"/>
      <c r="LLP14" s="7"/>
      <c r="LLQ14" s="7"/>
      <c r="LLR14" s="7"/>
      <c r="LLS14" s="7"/>
      <c r="LLT14" s="7"/>
      <c r="LLU14" s="7"/>
      <c r="LLV14" s="7"/>
      <c r="LLW14" s="7"/>
      <c r="LLX14" s="7"/>
      <c r="LLY14" s="7"/>
      <c r="LLZ14" s="7"/>
      <c r="LMA14" s="7"/>
      <c r="LMB14" s="7"/>
      <c r="LMC14" s="7"/>
      <c r="LMD14" s="7"/>
      <c r="LME14" s="7"/>
      <c r="LMF14" s="7"/>
      <c r="LMG14" s="7"/>
      <c r="LMH14" s="7"/>
      <c r="LMI14" s="7"/>
      <c r="LMJ14" s="7"/>
      <c r="LMK14" s="7"/>
      <c r="LML14" s="7"/>
      <c r="LMM14" s="7"/>
      <c r="LMN14" s="7"/>
      <c r="LMO14" s="7"/>
      <c r="LMP14" s="7"/>
      <c r="LMQ14" s="7"/>
      <c r="LMR14" s="7"/>
      <c r="LMS14" s="7"/>
      <c r="LMT14" s="7"/>
      <c r="LMU14" s="7"/>
      <c r="LMV14" s="7"/>
      <c r="LMW14" s="7"/>
      <c r="LMX14" s="7"/>
      <c r="LMY14" s="7"/>
      <c r="LMZ14" s="7"/>
      <c r="LNA14" s="7"/>
      <c r="LNB14" s="7"/>
      <c r="LNC14" s="7"/>
      <c r="LND14" s="7"/>
      <c r="LNE14" s="7"/>
      <c r="LNF14" s="7"/>
      <c r="LNG14" s="7"/>
      <c r="LNH14" s="7"/>
      <c r="LNI14" s="7"/>
      <c r="LNJ14" s="7"/>
      <c r="LNK14" s="7"/>
      <c r="LNL14" s="7"/>
      <c r="LNM14" s="7"/>
      <c r="LNN14" s="7"/>
      <c r="LNO14" s="7"/>
      <c r="LNP14" s="7"/>
      <c r="LNQ14" s="7"/>
      <c r="LNR14" s="7"/>
      <c r="LNS14" s="7"/>
      <c r="LNT14" s="7"/>
      <c r="LNU14" s="7"/>
      <c r="LNV14" s="7"/>
      <c r="LNW14" s="7"/>
      <c r="LNX14" s="7"/>
      <c r="LNY14" s="7"/>
      <c r="LNZ14" s="7"/>
      <c r="LOA14" s="7"/>
      <c r="LOB14" s="7"/>
      <c r="LOC14" s="7"/>
      <c r="LOD14" s="7"/>
      <c r="LOE14" s="7"/>
      <c r="LOF14" s="7"/>
      <c r="LOG14" s="7"/>
      <c r="LOH14" s="7"/>
      <c r="LOI14" s="7"/>
      <c r="LOJ14" s="7"/>
      <c r="LOK14" s="7"/>
      <c r="LOL14" s="7"/>
      <c r="LOM14" s="7"/>
      <c r="LON14" s="7"/>
      <c r="LOO14" s="7"/>
      <c r="LOP14" s="7"/>
      <c r="LOQ14" s="7"/>
      <c r="LOR14" s="7"/>
      <c r="LOS14" s="7"/>
      <c r="LOT14" s="7"/>
      <c r="LOU14" s="7"/>
      <c r="LOV14" s="7"/>
      <c r="LOW14" s="7"/>
      <c r="LOX14" s="7"/>
      <c r="LOY14" s="7"/>
      <c r="LOZ14" s="7"/>
      <c r="LPA14" s="7"/>
      <c r="LPB14" s="7"/>
      <c r="LPC14" s="7"/>
      <c r="LPD14" s="7"/>
      <c r="LPE14" s="7"/>
      <c r="LPF14" s="7"/>
      <c r="LPG14" s="7"/>
      <c r="LPH14" s="7"/>
      <c r="LPI14" s="7"/>
      <c r="LPJ14" s="7"/>
      <c r="LPK14" s="7"/>
      <c r="LPL14" s="7"/>
      <c r="LPM14" s="7"/>
      <c r="LPN14" s="7"/>
      <c r="LPO14" s="7"/>
      <c r="LPP14" s="7"/>
      <c r="LPQ14" s="7"/>
      <c r="LPR14" s="7"/>
      <c r="LPS14" s="7"/>
      <c r="LPT14" s="7"/>
      <c r="LPU14" s="7"/>
      <c r="LPV14" s="7"/>
      <c r="LPW14" s="7"/>
      <c r="LPX14" s="7"/>
      <c r="LPY14" s="7"/>
      <c r="LPZ14" s="7"/>
      <c r="LQA14" s="7"/>
      <c r="LQB14" s="7"/>
      <c r="LQC14" s="7"/>
      <c r="LQD14" s="7"/>
      <c r="LQE14" s="7"/>
      <c r="LQF14" s="7"/>
      <c r="LQG14" s="7"/>
      <c r="LQH14" s="7"/>
      <c r="LQI14" s="7"/>
      <c r="LQJ14" s="7"/>
      <c r="LQK14" s="7"/>
      <c r="LQL14" s="7"/>
      <c r="LQM14" s="7"/>
      <c r="LQN14" s="7"/>
      <c r="LQO14" s="7"/>
      <c r="LQP14" s="7"/>
      <c r="LQQ14" s="7"/>
      <c r="LQR14" s="7"/>
      <c r="LQS14" s="7"/>
      <c r="LQT14" s="7"/>
      <c r="LQU14" s="7"/>
      <c r="LQV14" s="7"/>
      <c r="LQW14" s="7"/>
      <c r="LQX14" s="7"/>
      <c r="LQY14" s="7"/>
      <c r="LQZ14" s="7"/>
      <c r="LRA14" s="7"/>
      <c r="LRB14" s="7"/>
      <c r="LRC14" s="7"/>
      <c r="LRD14" s="7"/>
      <c r="LRE14" s="7"/>
      <c r="LRF14" s="7"/>
      <c r="LRG14" s="7"/>
      <c r="LRH14" s="7"/>
      <c r="LRI14" s="7"/>
      <c r="LRJ14" s="7"/>
      <c r="LRK14" s="7"/>
      <c r="LRL14" s="7"/>
      <c r="LRM14" s="7"/>
      <c r="LRN14" s="7"/>
      <c r="LRO14" s="7"/>
      <c r="LRP14" s="7"/>
      <c r="LRQ14" s="7"/>
      <c r="LRR14" s="7"/>
      <c r="LRS14" s="7"/>
      <c r="LRT14" s="7"/>
      <c r="LRU14" s="7"/>
      <c r="LRV14" s="7"/>
      <c r="LRW14" s="7"/>
      <c r="LRX14" s="7"/>
      <c r="LRY14" s="7"/>
      <c r="LRZ14" s="7"/>
      <c r="LSA14" s="7"/>
      <c r="LSB14" s="7"/>
      <c r="LSC14" s="7"/>
      <c r="LSD14" s="7"/>
      <c r="LSE14" s="7"/>
      <c r="LSF14" s="7"/>
      <c r="LSG14" s="7"/>
      <c r="LSH14" s="7"/>
      <c r="LSI14" s="7"/>
      <c r="LSJ14" s="7"/>
      <c r="LSK14" s="7"/>
      <c r="LSL14" s="7"/>
      <c r="LSM14" s="7"/>
      <c r="LSN14" s="7"/>
      <c r="LSO14" s="7"/>
      <c r="LSP14" s="7"/>
      <c r="LSQ14" s="7"/>
      <c r="LSR14" s="7"/>
      <c r="LSS14" s="7"/>
      <c r="LST14" s="7"/>
      <c r="LSU14" s="7"/>
      <c r="LSV14" s="7"/>
      <c r="LSW14" s="7"/>
      <c r="LSX14" s="7"/>
      <c r="LSY14" s="7"/>
      <c r="LSZ14" s="7"/>
      <c r="LTA14" s="7"/>
      <c r="LTB14" s="7"/>
      <c r="LTC14" s="7"/>
      <c r="LTD14" s="7"/>
      <c r="LTE14" s="7"/>
      <c r="LTF14" s="7"/>
      <c r="LTG14" s="7"/>
      <c r="LTH14" s="7"/>
      <c r="LTI14" s="7"/>
      <c r="LTJ14" s="7"/>
      <c r="LTK14" s="7"/>
      <c r="LTL14" s="7"/>
      <c r="LTM14" s="7"/>
      <c r="LTN14" s="7"/>
      <c r="LTO14" s="7"/>
      <c r="LTP14" s="7"/>
      <c r="LTQ14" s="7"/>
      <c r="LTR14" s="7"/>
      <c r="LTS14" s="7"/>
      <c r="LTT14" s="7"/>
      <c r="LTU14" s="7"/>
      <c r="LTV14" s="7"/>
      <c r="LTW14" s="7"/>
      <c r="LTX14" s="7"/>
      <c r="LTY14" s="7"/>
      <c r="LTZ14" s="7"/>
      <c r="LUA14" s="7"/>
      <c r="LUB14" s="7"/>
      <c r="LUC14" s="7"/>
      <c r="LUD14" s="7"/>
      <c r="LUE14" s="7"/>
      <c r="LUF14" s="7"/>
      <c r="LUG14" s="7"/>
      <c r="LUH14" s="7"/>
      <c r="LUI14" s="7"/>
      <c r="LUJ14" s="7"/>
      <c r="LUK14" s="7"/>
      <c r="LUL14" s="7"/>
      <c r="LUM14" s="7"/>
      <c r="LUN14" s="7"/>
      <c r="LUO14" s="7"/>
      <c r="LUP14" s="7"/>
      <c r="LUQ14" s="7"/>
      <c r="LUR14" s="7"/>
      <c r="LUS14" s="7"/>
      <c r="LUT14" s="7"/>
      <c r="LUU14" s="7"/>
      <c r="LUV14" s="7"/>
      <c r="LUW14" s="7"/>
      <c r="LUX14" s="7"/>
      <c r="LUY14" s="7"/>
      <c r="LUZ14" s="7"/>
      <c r="LVA14" s="7"/>
      <c r="LVB14" s="7"/>
      <c r="LVC14" s="7"/>
      <c r="LVD14" s="7"/>
      <c r="LVE14" s="7"/>
      <c r="LVF14" s="7"/>
      <c r="LVG14" s="7"/>
      <c r="LVH14" s="7"/>
      <c r="LVI14" s="7"/>
      <c r="LVJ14" s="7"/>
      <c r="LVK14" s="7"/>
      <c r="LVL14" s="7"/>
      <c r="LVM14" s="7"/>
      <c r="LVN14" s="7"/>
      <c r="LVO14" s="7"/>
      <c r="LVP14" s="7"/>
      <c r="LVQ14" s="7"/>
      <c r="LVR14" s="7"/>
      <c r="LVS14" s="7"/>
      <c r="LVT14" s="7"/>
      <c r="LVU14" s="7"/>
      <c r="LVV14" s="7"/>
      <c r="LVW14" s="7"/>
      <c r="LVX14" s="7"/>
      <c r="LVY14" s="7"/>
      <c r="LVZ14" s="7"/>
      <c r="LWA14" s="7"/>
      <c r="LWB14" s="7"/>
      <c r="LWC14" s="7"/>
      <c r="LWD14" s="7"/>
      <c r="LWE14" s="7"/>
      <c r="LWF14" s="7"/>
      <c r="LWG14" s="7"/>
      <c r="LWH14" s="7"/>
      <c r="LWI14" s="7"/>
      <c r="LWJ14" s="7"/>
      <c r="LWK14" s="7"/>
      <c r="LWL14" s="7"/>
      <c r="LWM14" s="7"/>
      <c r="LWN14" s="7"/>
      <c r="LWO14" s="7"/>
      <c r="LWP14" s="7"/>
      <c r="LWQ14" s="7"/>
      <c r="LWR14" s="7"/>
      <c r="LWS14" s="7"/>
      <c r="LWT14" s="7"/>
      <c r="LWU14" s="7"/>
      <c r="LWV14" s="7"/>
      <c r="LWW14" s="7"/>
      <c r="LWX14" s="7"/>
      <c r="LWY14" s="7"/>
      <c r="LWZ14" s="7"/>
      <c r="LXA14" s="7"/>
      <c r="LXB14" s="7"/>
      <c r="LXC14" s="7"/>
      <c r="LXD14" s="7"/>
      <c r="LXE14" s="7"/>
      <c r="LXF14" s="7"/>
      <c r="LXG14" s="7"/>
      <c r="LXH14" s="7"/>
      <c r="LXI14" s="7"/>
      <c r="LXJ14" s="7"/>
      <c r="LXK14" s="7"/>
      <c r="LXL14" s="7"/>
      <c r="LXM14" s="7"/>
      <c r="LXN14" s="7"/>
      <c r="LXO14" s="7"/>
      <c r="LXP14" s="7"/>
      <c r="LXQ14" s="7"/>
      <c r="LXR14" s="7"/>
      <c r="LXS14" s="7"/>
      <c r="LXT14" s="7"/>
      <c r="LXU14" s="7"/>
      <c r="LXV14" s="7"/>
      <c r="LXW14" s="7"/>
      <c r="LXX14" s="7"/>
      <c r="LXY14" s="7"/>
      <c r="LXZ14" s="7"/>
      <c r="LYA14" s="7"/>
      <c r="LYB14" s="7"/>
      <c r="LYC14" s="7"/>
      <c r="LYD14" s="7"/>
      <c r="LYE14" s="7"/>
      <c r="LYF14" s="7"/>
      <c r="LYG14" s="7"/>
      <c r="LYH14" s="7"/>
      <c r="LYI14" s="7"/>
      <c r="LYJ14" s="7"/>
      <c r="LYK14" s="7"/>
      <c r="LYL14" s="7"/>
      <c r="LYM14" s="7"/>
      <c r="LYN14" s="7"/>
      <c r="LYO14" s="7"/>
      <c r="LYP14" s="7"/>
      <c r="LYQ14" s="7"/>
      <c r="LYR14" s="7"/>
      <c r="LYS14" s="7"/>
      <c r="LYT14" s="7"/>
      <c r="LYU14" s="7"/>
      <c r="LYV14" s="7"/>
      <c r="LYW14" s="7"/>
      <c r="LYX14" s="7"/>
      <c r="LYY14" s="7"/>
      <c r="LYZ14" s="7"/>
      <c r="LZA14" s="7"/>
      <c r="LZB14" s="7"/>
      <c r="LZC14" s="7"/>
      <c r="LZD14" s="7"/>
      <c r="LZE14" s="7"/>
      <c r="LZF14" s="7"/>
      <c r="LZG14" s="7"/>
      <c r="LZH14" s="7"/>
      <c r="LZI14" s="7"/>
      <c r="LZJ14" s="7"/>
      <c r="LZK14" s="7"/>
      <c r="LZL14" s="7"/>
      <c r="LZM14" s="7"/>
      <c r="LZN14" s="7"/>
      <c r="LZO14" s="7"/>
      <c r="LZP14" s="7"/>
      <c r="LZQ14" s="7"/>
      <c r="LZR14" s="7"/>
      <c r="LZS14" s="7"/>
      <c r="LZT14" s="7"/>
      <c r="LZU14" s="7"/>
      <c r="LZV14" s="7"/>
      <c r="LZW14" s="7"/>
      <c r="LZX14" s="7"/>
      <c r="LZY14" s="7"/>
      <c r="LZZ14" s="7"/>
      <c r="MAA14" s="7"/>
      <c r="MAB14" s="7"/>
      <c r="MAC14" s="7"/>
      <c r="MAD14" s="7"/>
      <c r="MAE14" s="7"/>
      <c r="MAF14" s="7"/>
      <c r="MAG14" s="7"/>
      <c r="MAH14" s="7"/>
      <c r="MAI14" s="7"/>
      <c r="MAJ14" s="7"/>
      <c r="MAK14" s="7"/>
      <c r="MAL14" s="7"/>
      <c r="MAM14" s="7"/>
      <c r="MAN14" s="7"/>
      <c r="MAO14" s="7"/>
      <c r="MAP14" s="7"/>
      <c r="MAQ14" s="7"/>
      <c r="MAR14" s="7"/>
      <c r="MAS14" s="7"/>
      <c r="MAT14" s="7"/>
      <c r="MAU14" s="7"/>
      <c r="MAV14" s="7"/>
      <c r="MAW14" s="7"/>
      <c r="MAX14" s="7"/>
      <c r="MAY14" s="7"/>
      <c r="MAZ14" s="7"/>
      <c r="MBA14" s="7"/>
      <c r="MBB14" s="7"/>
      <c r="MBC14" s="7"/>
      <c r="MBD14" s="7"/>
      <c r="MBE14" s="7"/>
      <c r="MBF14" s="7"/>
      <c r="MBG14" s="7"/>
      <c r="MBH14" s="7"/>
      <c r="MBI14" s="7"/>
      <c r="MBJ14" s="7"/>
      <c r="MBK14" s="7"/>
      <c r="MBL14" s="7"/>
      <c r="MBM14" s="7"/>
      <c r="MBN14" s="7"/>
      <c r="MBO14" s="7"/>
      <c r="MBP14" s="7"/>
      <c r="MBQ14" s="7"/>
      <c r="MBR14" s="7"/>
      <c r="MBS14" s="7"/>
      <c r="MBT14" s="7"/>
      <c r="MBU14" s="7"/>
      <c r="MBV14" s="7"/>
      <c r="MBW14" s="7"/>
      <c r="MBX14" s="7"/>
      <c r="MBY14" s="7"/>
      <c r="MBZ14" s="7"/>
      <c r="MCA14" s="7"/>
      <c r="MCB14" s="7"/>
      <c r="MCC14" s="7"/>
      <c r="MCD14" s="7"/>
      <c r="MCE14" s="7"/>
      <c r="MCF14" s="7"/>
      <c r="MCG14" s="7"/>
      <c r="MCH14" s="7"/>
      <c r="MCI14" s="7"/>
      <c r="MCJ14" s="7"/>
      <c r="MCK14" s="7"/>
      <c r="MCL14" s="7"/>
      <c r="MCM14" s="7"/>
      <c r="MCN14" s="7"/>
      <c r="MCO14" s="7"/>
      <c r="MCP14" s="7"/>
      <c r="MCQ14" s="7"/>
      <c r="MCR14" s="7"/>
      <c r="MCS14" s="7"/>
      <c r="MCT14" s="7"/>
      <c r="MCU14" s="7"/>
      <c r="MCV14" s="7"/>
      <c r="MCW14" s="7"/>
      <c r="MCX14" s="7"/>
      <c r="MCY14" s="7"/>
      <c r="MCZ14" s="7"/>
      <c r="MDA14" s="7"/>
      <c r="MDB14" s="7"/>
      <c r="MDC14" s="7"/>
      <c r="MDD14" s="7"/>
      <c r="MDE14" s="7"/>
      <c r="MDF14" s="7"/>
      <c r="MDG14" s="7"/>
      <c r="MDH14" s="7"/>
      <c r="MDI14" s="7"/>
      <c r="MDJ14" s="7"/>
      <c r="MDK14" s="7"/>
      <c r="MDL14" s="7"/>
      <c r="MDM14" s="7"/>
      <c r="MDN14" s="7"/>
      <c r="MDO14" s="7"/>
      <c r="MDP14" s="7"/>
      <c r="MDQ14" s="7"/>
      <c r="MDR14" s="7"/>
      <c r="MDS14" s="7"/>
      <c r="MDT14" s="7"/>
      <c r="MDU14" s="7"/>
      <c r="MDV14" s="7"/>
      <c r="MDW14" s="7"/>
      <c r="MDX14" s="7"/>
      <c r="MDY14" s="7"/>
      <c r="MDZ14" s="7"/>
      <c r="MEA14" s="7"/>
      <c r="MEB14" s="7"/>
      <c r="MEC14" s="7"/>
      <c r="MED14" s="7"/>
      <c r="MEE14" s="7"/>
      <c r="MEF14" s="7"/>
      <c r="MEG14" s="7"/>
      <c r="MEH14" s="7"/>
      <c r="MEI14" s="7"/>
      <c r="MEJ14" s="7"/>
      <c r="MEK14" s="7"/>
      <c r="MEL14" s="7"/>
      <c r="MEM14" s="7"/>
      <c r="MEN14" s="7"/>
      <c r="MEO14" s="7"/>
      <c r="MEP14" s="7"/>
      <c r="MEQ14" s="7"/>
      <c r="MER14" s="7"/>
      <c r="MES14" s="7"/>
      <c r="MET14" s="7"/>
      <c r="MEU14" s="7"/>
      <c r="MEV14" s="7"/>
      <c r="MEW14" s="7"/>
      <c r="MEX14" s="7"/>
      <c r="MEY14" s="7"/>
      <c r="MEZ14" s="7"/>
      <c r="MFA14" s="7"/>
      <c r="MFB14" s="7"/>
      <c r="MFC14" s="7"/>
      <c r="MFD14" s="7"/>
      <c r="MFE14" s="7"/>
      <c r="MFF14" s="7"/>
      <c r="MFG14" s="7"/>
      <c r="MFH14" s="7"/>
      <c r="MFI14" s="7"/>
      <c r="MFJ14" s="7"/>
      <c r="MFK14" s="7"/>
      <c r="MFL14" s="7"/>
      <c r="MFM14" s="7"/>
      <c r="MFN14" s="7"/>
      <c r="MFO14" s="7"/>
      <c r="MFP14" s="7"/>
      <c r="MFQ14" s="7"/>
      <c r="MFR14" s="7"/>
      <c r="MFS14" s="7"/>
      <c r="MFT14" s="7"/>
      <c r="MFU14" s="7"/>
      <c r="MFV14" s="7"/>
      <c r="MFW14" s="7"/>
      <c r="MFX14" s="7"/>
      <c r="MFY14" s="7"/>
      <c r="MFZ14" s="7"/>
      <c r="MGA14" s="7"/>
      <c r="MGB14" s="7"/>
      <c r="MGC14" s="7"/>
      <c r="MGD14" s="7"/>
      <c r="MGE14" s="7"/>
      <c r="MGF14" s="7"/>
      <c r="MGG14" s="7"/>
      <c r="MGH14" s="7"/>
      <c r="MGI14" s="7"/>
      <c r="MGJ14" s="7"/>
      <c r="MGK14" s="7"/>
      <c r="MGL14" s="7"/>
      <c r="MGM14" s="7"/>
      <c r="MGN14" s="7"/>
      <c r="MGO14" s="7"/>
      <c r="MGP14" s="7"/>
      <c r="MGQ14" s="7"/>
      <c r="MGR14" s="7"/>
      <c r="MGS14" s="7"/>
      <c r="MGT14" s="7"/>
      <c r="MGU14" s="7"/>
      <c r="MGV14" s="7"/>
      <c r="MGW14" s="7"/>
      <c r="MGX14" s="7"/>
      <c r="MGY14" s="7"/>
      <c r="MGZ14" s="7"/>
      <c r="MHA14" s="7"/>
      <c r="MHB14" s="7"/>
      <c r="MHC14" s="7"/>
      <c r="MHD14" s="7"/>
      <c r="MHE14" s="7"/>
      <c r="MHF14" s="7"/>
      <c r="MHG14" s="7"/>
      <c r="MHH14" s="7"/>
      <c r="MHI14" s="7"/>
      <c r="MHJ14" s="7"/>
      <c r="MHK14" s="7"/>
      <c r="MHL14" s="7"/>
      <c r="MHM14" s="7"/>
      <c r="MHN14" s="7"/>
      <c r="MHO14" s="7"/>
      <c r="MHP14" s="7"/>
      <c r="MHQ14" s="7"/>
      <c r="MHR14" s="7"/>
      <c r="MHS14" s="7"/>
      <c r="MHT14" s="7"/>
      <c r="MHU14" s="7"/>
      <c r="MHV14" s="7"/>
      <c r="MHW14" s="7"/>
      <c r="MHX14" s="7"/>
      <c r="MHY14" s="7"/>
      <c r="MHZ14" s="7"/>
      <c r="MIA14" s="7"/>
      <c r="MIB14" s="7"/>
      <c r="MIC14" s="7"/>
      <c r="MID14" s="7"/>
      <c r="MIE14" s="7"/>
      <c r="MIF14" s="7"/>
      <c r="MIG14" s="7"/>
      <c r="MIH14" s="7"/>
      <c r="MII14" s="7"/>
      <c r="MIJ14" s="7"/>
      <c r="MIK14" s="7"/>
      <c r="MIL14" s="7"/>
      <c r="MIM14" s="7"/>
      <c r="MIN14" s="7"/>
      <c r="MIO14" s="7"/>
      <c r="MIP14" s="7"/>
      <c r="MIQ14" s="7"/>
      <c r="MIR14" s="7"/>
      <c r="MIS14" s="7"/>
      <c r="MIT14" s="7"/>
      <c r="MIU14" s="7"/>
      <c r="MIV14" s="7"/>
      <c r="MIW14" s="7"/>
      <c r="MIX14" s="7"/>
      <c r="MIY14" s="7"/>
      <c r="MIZ14" s="7"/>
      <c r="MJA14" s="7"/>
      <c r="MJB14" s="7"/>
      <c r="MJC14" s="7"/>
      <c r="MJD14" s="7"/>
      <c r="MJE14" s="7"/>
      <c r="MJF14" s="7"/>
      <c r="MJG14" s="7"/>
      <c r="MJH14" s="7"/>
      <c r="MJI14" s="7"/>
      <c r="MJJ14" s="7"/>
      <c r="MJK14" s="7"/>
      <c r="MJL14" s="7"/>
      <c r="MJM14" s="7"/>
      <c r="MJN14" s="7"/>
      <c r="MJO14" s="7"/>
      <c r="MJP14" s="7"/>
      <c r="MJQ14" s="7"/>
      <c r="MJR14" s="7"/>
      <c r="MJS14" s="7"/>
      <c r="MJT14" s="7"/>
      <c r="MJU14" s="7"/>
      <c r="MJV14" s="7"/>
      <c r="MJW14" s="7"/>
      <c r="MJX14" s="7"/>
      <c r="MJY14" s="7"/>
      <c r="MJZ14" s="7"/>
      <c r="MKA14" s="7"/>
      <c r="MKB14" s="7"/>
      <c r="MKC14" s="7"/>
      <c r="MKD14" s="7"/>
      <c r="MKE14" s="7"/>
      <c r="MKF14" s="7"/>
      <c r="MKG14" s="7"/>
      <c r="MKH14" s="7"/>
      <c r="MKI14" s="7"/>
      <c r="MKJ14" s="7"/>
      <c r="MKK14" s="7"/>
      <c r="MKL14" s="7"/>
      <c r="MKM14" s="7"/>
      <c r="MKN14" s="7"/>
      <c r="MKO14" s="7"/>
      <c r="MKP14" s="7"/>
      <c r="MKQ14" s="7"/>
      <c r="MKR14" s="7"/>
      <c r="MKS14" s="7"/>
      <c r="MKT14" s="7"/>
      <c r="MKU14" s="7"/>
      <c r="MKV14" s="7"/>
      <c r="MKW14" s="7"/>
      <c r="MKX14" s="7"/>
      <c r="MKY14" s="7"/>
      <c r="MKZ14" s="7"/>
      <c r="MLA14" s="7"/>
      <c r="MLB14" s="7"/>
      <c r="MLC14" s="7"/>
      <c r="MLD14" s="7"/>
      <c r="MLE14" s="7"/>
      <c r="MLF14" s="7"/>
      <c r="MLG14" s="7"/>
      <c r="MLH14" s="7"/>
      <c r="MLI14" s="7"/>
      <c r="MLJ14" s="7"/>
      <c r="MLK14" s="7"/>
      <c r="MLL14" s="7"/>
      <c r="MLM14" s="7"/>
      <c r="MLN14" s="7"/>
      <c r="MLO14" s="7"/>
      <c r="MLP14" s="7"/>
      <c r="MLQ14" s="7"/>
      <c r="MLR14" s="7"/>
      <c r="MLS14" s="7"/>
      <c r="MLT14" s="7"/>
      <c r="MLU14" s="7"/>
      <c r="MLV14" s="7"/>
      <c r="MLW14" s="7"/>
      <c r="MLX14" s="7"/>
      <c r="MLY14" s="7"/>
      <c r="MLZ14" s="7"/>
      <c r="MMA14" s="7"/>
      <c r="MMB14" s="7"/>
      <c r="MMC14" s="7"/>
      <c r="MMD14" s="7"/>
      <c r="MME14" s="7"/>
      <c r="MMF14" s="7"/>
      <c r="MMG14" s="7"/>
      <c r="MMH14" s="7"/>
      <c r="MMI14" s="7"/>
      <c r="MMJ14" s="7"/>
      <c r="MMK14" s="7"/>
      <c r="MML14" s="7"/>
      <c r="MMM14" s="7"/>
      <c r="MMN14" s="7"/>
      <c r="MMO14" s="7"/>
      <c r="MMP14" s="7"/>
      <c r="MMQ14" s="7"/>
      <c r="MMR14" s="7"/>
      <c r="MMS14" s="7"/>
      <c r="MMT14" s="7"/>
      <c r="MMU14" s="7"/>
      <c r="MMV14" s="7"/>
      <c r="MMW14" s="7"/>
      <c r="MMX14" s="7"/>
      <c r="MMY14" s="7"/>
      <c r="MMZ14" s="7"/>
      <c r="MNA14" s="7"/>
      <c r="MNB14" s="7"/>
      <c r="MNC14" s="7"/>
      <c r="MND14" s="7"/>
      <c r="MNE14" s="7"/>
      <c r="MNF14" s="7"/>
      <c r="MNG14" s="7"/>
      <c r="MNH14" s="7"/>
      <c r="MNI14" s="7"/>
      <c r="MNJ14" s="7"/>
      <c r="MNK14" s="7"/>
      <c r="MNL14" s="7"/>
      <c r="MNM14" s="7"/>
      <c r="MNN14" s="7"/>
      <c r="MNO14" s="7"/>
      <c r="MNP14" s="7"/>
      <c r="MNQ14" s="7"/>
      <c r="MNR14" s="7"/>
      <c r="MNS14" s="7"/>
      <c r="MNT14" s="7"/>
      <c r="MNU14" s="7"/>
      <c r="MNV14" s="7"/>
      <c r="MNW14" s="7"/>
      <c r="MNX14" s="7"/>
      <c r="MNY14" s="7"/>
      <c r="MNZ14" s="7"/>
      <c r="MOA14" s="7"/>
      <c r="MOB14" s="7"/>
      <c r="MOC14" s="7"/>
      <c r="MOD14" s="7"/>
      <c r="MOE14" s="7"/>
      <c r="MOF14" s="7"/>
      <c r="MOG14" s="7"/>
      <c r="MOH14" s="7"/>
      <c r="MOI14" s="7"/>
      <c r="MOJ14" s="7"/>
      <c r="MOK14" s="7"/>
      <c r="MOL14" s="7"/>
      <c r="MOM14" s="7"/>
      <c r="MON14" s="7"/>
      <c r="MOO14" s="7"/>
      <c r="MOP14" s="7"/>
      <c r="MOQ14" s="7"/>
      <c r="MOR14" s="7"/>
      <c r="MOS14" s="7"/>
      <c r="MOT14" s="7"/>
      <c r="MOU14" s="7"/>
      <c r="MOV14" s="7"/>
      <c r="MOW14" s="7"/>
      <c r="MOX14" s="7"/>
      <c r="MOY14" s="7"/>
      <c r="MOZ14" s="7"/>
      <c r="MPA14" s="7"/>
      <c r="MPB14" s="7"/>
      <c r="MPC14" s="7"/>
      <c r="MPD14" s="7"/>
      <c r="MPE14" s="7"/>
      <c r="MPF14" s="7"/>
      <c r="MPG14" s="7"/>
      <c r="MPH14" s="7"/>
      <c r="MPI14" s="7"/>
      <c r="MPJ14" s="7"/>
      <c r="MPK14" s="7"/>
      <c r="MPL14" s="7"/>
      <c r="MPM14" s="7"/>
      <c r="MPN14" s="7"/>
      <c r="MPO14" s="7"/>
      <c r="MPP14" s="7"/>
      <c r="MPQ14" s="7"/>
      <c r="MPR14" s="7"/>
      <c r="MPS14" s="7"/>
      <c r="MPT14" s="7"/>
      <c r="MPU14" s="7"/>
      <c r="MPV14" s="7"/>
      <c r="MPW14" s="7"/>
      <c r="MPX14" s="7"/>
      <c r="MPY14" s="7"/>
      <c r="MPZ14" s="7"/>
      <c r="MQA14" s="7"/>
      <c r="MQB14" s="7"/>
      <c r="MQC14" s="7"/>
      <c r="MQD14" s="7"/>
      <c r="MQE14" s="7"/>
      <c r="MQF14" s="7"/>
      <c r="MQG14" s="7"/>
      <c r="MQH14" s="7"/>
      <c r="MQI14" s="7"/>
      <c r="MQJ14" s="7"/>
      <c r="MQK14" s="7"/>
      <c r="MQL14" s="7"/>
      <c r="MQM14" s="7"/>
      <c r="MQN14" s="7"/>
      <c r="MQO14" s="7"/>
      <c r="MQP14" s="7"/>
      <c r="MQQ14" s="7"/>
      <c r="MQR14" s="7"/>
      <c r="MQS14" s="7"/>
      <c r="MQT14" s="7"/>
      <c r="MQU14" s="7"/>
      <c r="MQV14" s="7"/>
      <c r="MQW14" s="7"/>
      <c r="MQX14" s="7"/>
      <c r="MQY14" s="7"/>
      <c r="MQZ14" s="7"/>
      <c r="MRA14" s="7"/>
      <c r="MRB14" s="7"/>
      <c r="MRC14" s="7"/>
      <c r="MRD14" s="7"/>
      <c r="MRE14" s="7"/>
      <c r="MRF14" s="7"/>
      <c r="MRG14" s="7"/>
      <c r="MRH14" s="7"/>
      <c r="MRI14" s="7"/>
      <c r="MRJ14" s="7"/>
      <c r="MRK14" s="7"/>
      <c r="MRL14" s="7"/>
      <c r="MRM14" s="7"/>
      <c r="MRN14" s="7"/>
      <c r="MRO14" s="7"/>
      <c r="MRP14" s="7"/>
      <c r="MRQ14" s="7"/>
      <c r="MRR14" s="7"/>
      <c r="MRS14" s="7"/>
      <c r="MRT14" s="7"/>
      <c r="MRU14" s="7"/>
      <c r="MRV14" s="7"/>
      <c r="MRW14" s="7"/>
      <c r="MRX14" s="7"/>
      <c r="MRY14" s="7"/>
      <c r="MRZ14" s="7"/>
      <c r="MSA14" s="7"/>
      <c r="MSB14" s="7"/>
      <c r="MSC14" s="7"/>
      <c r="MSD14" s="7"/>
      <c r="MSE14" s="7"/>
      <c r="MSF14" s="7"/>
      <c r="MSG14" s="7"/>
      <c r="MSH14" s="7"/>
      <c r="MSI14" s="7"/>
      <c r="MSJ14" s="7"/>
      <c r="MSK14" s="7"/>
      <c r="MSL14" s="7"/>
      <c r="MSM14" s="7"/>
      <c r="MSN14" s="7"/>
      <c r="MSO14" s="7"/>
      <c r="MSP14" s="7"/>
      <c r="MSQ14" s="7"/>
      <c r="MSR14" s="7"/>
      <c r="MSS14" s="7"/>
      <c r="MST14" s="7"/>
      <c r="MSU14" s="7"/>
      <c r="MSV14" s="7"/>
      <c r="MSW14" s="7"/>
      <c r="MSX14" s="7"/>
      <c r="MSY14" s="7"/>
      <c r="MSZ14" s="7"/>
      <c r="MTA14" s="7"/>
      <c r="MTB14" s="7"/>
      <c r="MTC14" s="7"/>
      <c r="MTD14" s="7"/>
      <c r="MTE14" s="7"/>
      <c r="MTF14" s="7"/>
      <c r="MTG14" s="7"/>
      <c r="MTH14" s="7"/>
      <c r="MTI14" s="7"/>
      <c r="MTJ14" s="7"/>
      <c r="MTK14" s="7"/>
      <c r="MTL14" s="7"/>
      <c r="MTM14" s="7"/>
      <c r="MTN14" s="7"/>
      <c r="MTO14" s="7"/>
      <c r="MTP14" s="7"/>
      <c r="MTQ14" s="7"/>
      <c r="MTR14" s="7"/>
      <c r="MTS14" s="7"/>
      <c r="MTT14" s="7"/>
      <c r="MTU14" s="7"/>
      <c r="MTV14" s="7"/>
      <c r="MTW14" s="7"/>
      <c r="MTX14" s="7"/>
      <c r="MTY14" s="7"/>
      <c r="MTZ14" s="7"/>
      <c r="MUA14" s="7"/>
      <c r="MUB14" s="7"/>
      <c r="MUC14" s="7"/>
      <c r="MUD14" s="7"/>
      <c r="MUE14" s="7"/>
      <c r="MUF14" s="7"/>
      <c r="MUG14" s="7"/>
      <c r="MUH14" s="7"/>
      <c r="MUI14" s="7"/>
      <c r="MUJ14" s="7"/>
      <c r="MUK14" s="7"/>
      <c r="MUL14" s="7"/>
      <c r="MUM14" s="7"/>
      <c r="MUN14" s="7"/>
      <c r="MUO14" s="7"/>
      <c r="MUP14" s="7"/>
      <c r="MUQ14" s="7"/>
      <c r="MUR14" s="7"/>
      <c r="MUS14" s="7"/>
      <c r="MUT14" s="7"/>
      <c r="MUU14" s="7"/>
      <c r="MUV14" s="7"/>
      <c r="MUW14" s="7"/>
      <c r="MUX14" s="7"/>
      <c r="MUY14" s="7"/>
      <c r="MUZ14" s="7"/>
      <c r="MVA14" s="7"/>
      <c r="MVB14" s="7"/>
      <c r="MVC14" s="7"/>
      <c r="MVD14" s="7"/>
      <c r="MVE14" s="7"/>
      <c r="MVF14" s="7"/>
      <c r="MVG14" s="7"/>
      <c r="MVH14" s="7"/>
      <c r="MVI14" s="7"/>
      <c r="MVJ14" s="7"/>
      <c r="MVK14" s="7"/>
      <c r="MVL14" s="7"/>
      <c r="MVM14" s="7"/>
      <c r="MVN14" s="7"/>
      <c r="MVO14" s="7"/>
      <c r="MVP14" s="7"/>
      <c r="MVQ14" s="7"/>
      <c r="MVR14" s="7"/>
      <c r="MVS14" s="7"/>
      <c r="MVT14" s="7"/>
      <c r="MVU14" s="7"/>
      <c r="MVV14" s="7"/>
      <c r="MVW14" s="7"/>
      <c r="MVX14" s="7"/>
      <c r="MVY14" s="7"/>
      <c r="MVZ14" s="7"/>
      <c r="MWA14" s="7"/>
      <c r="MWB14" s="7"/>
      <c r="MWC14" s="7"/>
      <c r="MWD14" s="7"/>
      <c r="MWE14" s="7"/>
      <c r="MWF14" s="7"/>
      <c r="MWG14" s="7"/>
      <c r="MWH14" s="7"/>
      <c r="MWI14" s="7"/>
      <c r="MWJ14" s="7"/>
      <c r="MWK14" s="7"/>
      <c r="MWL14" s="7"/>
      <c r="MWM14" s="7"/>
      <c r="MWN14" s="7"/>
      <c r="MWO14" s="7"/>
      <c r="MWP14" s="7"/>
      <c r="MWQ14" s="7"/>
      <c r="MWR14" s="7"/>
      <c r="MWS14" s="7"/>
      <c r="MWT14" s="7"/>
      <c r="MWU14" s="7"/>
      <c r="MWV14" s="7"/>
      <c r="MWW14" s="7"/>
      <c r="MWX14" s="7"/>
      <c r="MWY14" s="7"/>
      <c r="MWZ14" s="7"/>
      <c r="MXA14" s="7"/>
      <c r="MXB14" s="7"/>
      <c r="MXC14" s="7"/>
      <c r="MXD14" s="7"/>
      <c r="MXE14" s="7"/>
      <c r="MXF14" s="7"/>
      <c r="MXG14" s="7"/>
      <c r="MXH14" s="7"/>
      <c r="MXI14" s="7"/>
      <c r="MXJ14" s="7"/>
      <c r="MXK14" s="7"/>
      <c r="MXL14" s="7"/>
      <c r="MXM14" s="7"/>
      <c r="MXN14" s="7"/>
      <c r="MXO14" s="7"/>
      <c r="MXP14" s="7"/>
      <c r="MXQ14" s="7"/>
      <c r="MXR14" s="7"/>
      <c r="MXS14" s="7"/>
      <c r="MXT14" s="7"/>
      <c r="MXU14" s="7"/>
      <c r="MXV14" s="7"/>
      <c r="MXW14" s="7"/>
      <c r="MXX14" s="7"/>
      <c r="MXY14" s="7"/>
      <c r="MXZ14" s="7"/>
      <c r="MYA14" s="7"/>
      <c r="MYB14" s="7"/>
      <c r="MYC14" s="7"/>
      <c r="MYD14" s="7"/>
      <c r="MYE14" s="7"/>
      <c r="MYF14" s="7"/>
      <c r="MYG14" s="7"/>
      <c r="MYH14" s="7"/>
      <c r="MYI14" s="7"/>
      <c r="MYJ14" s="7"/>
      <c r="MYK14" s="7"/>
      <c r="MYL14" s="7"/>
      <c r="MYM14" s="7"/>
      <c r="MYN14" s="7"/>
      <c r="MYO14" s="7"/>
      <c r="MYP14" s="7"/>
      <c r="MYQ14" s="7"/>
      <c r="MYR14" s="7"/>
      <c r="MYS14" s="7"/>
      <c r="MYT14" s="7"/>
      <c r="MYU14" s="7"/>
      <c r="MYV14" s="7"/>
      <c r="MYW14" s="7"/>
      <c r="MYX14" s="7"/>
      <c r="MYY14" s="7"/>
      <c r="MYZ14" s="7"/>
      <c r="MZA14" s="7"/>
      <c r="MZB14" s="7"/>
      <c r="MZC14" s="7"/>
      <c r="MZD14" s="7"/>
      <c r="MZE14" s="7"/>
      <c r="MZF14" s="7"/>
      <c r="MZG14" s="7"/>
      <c r="MZH14" s="7"/>
      <c r="MZI14" s="7"/>
      <c r="MZJ14" s="7"/>
      <c r="MZK14" s="7"/>
      <c r="MZL14" s="7"/>
      <c r="MZM14" s="7"/>
      <c r="MZN14" s="7"/>
      <c r="MZO14" s="7"/>
      <c r="MZP14" s="7"/>
      <c r="MZQ14" s="7"/>
      <c r="MZR14" s="7"/>
      <c r="MZS14" s="7"/>
      <c r="MZT14" s="7"/>
      <c r="MZU14" s="7"/>
      <c r="MZV14" s="7"/>
      <c r="MZW14" s="7"/>
      <c r="MZX14" s="7"/>
      <c r="MZY14" s="7"/>
      <c r="MZZ14" s="7"/>
      <c r="NAA14" s="7"/>
      <c r="NAB14" s="7"/>
      <c r="NAC14" s="7"/>
      <c r="NAD14" s="7"/>
      <c r="NAE14" s="7"/>
      <c r="NAF14" s="7"/>
      <c r="NAG14" s="7"/>
      <c r="NAH14" s="7"/>
      <c r="NAI14" s="7"/>
      <c r="NAJ14" s="7"/>
      <c r="NAK14" s="7"/>
      <c r="NAL14" s="7"/>
      <c r="NAM14" s="7"/>
      <c r="NAN14" s="7"/>
      <c r="NAO14" s="7"/>
      <c r="NAP14" s="7"/>
      <c r="NAQ14" s="7"/>
      <c r="NAR14" s="7"/>
      <c r="NAS14" s="7"/>
      <c r="NAT14" s="7"/>
      <c r="NAU14" s="7"/>
      <c r="NAV14" s="7"/>
      <c r="NAW14" s="7"/>
      <c r="NAX14" s="7"/>
      <c r="NAY14" s="7"/>
      <c r="NAZ14" s="7"/>
      <c r="NBA14" s="7"/>
      <c r="NBB14" s="7"/>
      <c r="NBC14" s="7"/>
      <c r="NBD14" s="7"/>
      <c r="NBE14" s="7"/>
      <c r="NBF14" s="7"/>
      <c r="NBG14" s="7"/>
      <c r="NBH14" s="7"/>
      <c r="NBI14" s="7"/>
      <c r="NBJ14" s="7"/>
      <c r="NBK14" s="7"/>
      <c r="NBL14" s="7"/>
      <c r="NBM14" s="7"/>
      <c r="NBN14" s="7"/>
      <c r="NBO14" s="7"/>
      <c r="NBP14" s="7"/>
      <c r="NBQ14" s="7"/>
      <c r="NBR14" s="7"/>
      <c r="NBS14" s="7"/>
      <c r="NBT14" s="7"/>
      <c r="NBU14" s="7"/>
      <c r="NBV14" s="7"/>
      <c r="NBW14" s="7"/>
      <c r="NBX14" s="7"/>
      <c r="NBY14" s="7"/>
      <c r="NBZ14" s="7"/>
      <c r="NCA14" s="7"/>
      <c r="NCB14" s="7"/>
      <c r="NCC14" s="7"/>
      <c r="NCD14" s="7"/>
      <c r="NCE14" s="7"/>
      <c r="NCF14" s="7"/>
      <c r="NCG14" s="7"/>
      <c r="NCH14" s="7"/>
      <c r="NCI14" s="7"/>
      <c r="NCJ14" s="7"/>
      <c r="NCK14" s="7"/>
      <c r="NCL14" s="7"/>
      <c r="NCM14" s="7"/>
      <c r="NCN14" s="7"/>
      <c r="NCO14" s="7"/>
      <c r="NCP14" s="7"/>
      <c r="NCQ14" s="7"/>
      <c r="NCR14" s="7"/>
      <c r="NCS14" s="7"/>
      <c r="NCT14" s="7"/>
      <c r="NCU14" s="7"/>
      <c r="NCV14" s="7"/>
      <c r="NCW14" s="7"/>
      <c r="NCX14" s="7"/>
      <c r="NCY14" s="7"/>
      <c r="NCZ14" s="7"/>
      <c r="NDA14" s="7"/>
      <c r="NDB14" s="7"/>
      <c r="NDC14" s="7"/>
      <c r="NDD14" s="7"/>
      <c r="NDE14" s="7"/>
      <c r="NDF14" s="7"/>
      <c r="NDG14" s="7"/>
      <c r="NDH14" s="7"/>
      <c r="NDI14" s="7"/>
      <c r="NDJ14" s="7"/>
      <c r="NDK14" s="7"/>
      <c r="NDL14" s="7"/>
      <c r="NDM14" s="7"/>
      <c r="NDN14" s="7"/>
      <c r="NDO14" s="7"/>
      <c r="NDP14" s="7"/>
      <c r="NDQ14" s="7"/>
      <c r="NDR14" s="7"/>
      <c r="NDS14" s="7"/>
      <c r="NDT14" s="7"/>
      <c r="NDU14" s="7"/>
      <c r="NDV14" s="7"/>
      <c r="NDW14" s="7"/>
      <c r="NDX14" s="7"/>
      <c r="NDY14" s="7"/>
      <c r="NDZ14" s="7"/>
      <c r="NEA14" s="7"/>
      <c r="NEB14" s="7"/>
      <c r="NEC14" s="7"/>
      <c r="NED14" s="7"/>
      <c r="NEE14" s="7"/>
      <c r="NEF14" s="7"/>
      <c r="NEG14" s="7"/>
      <c r="NEH14" s="7"/>
      <c r="NEI14" s="7"/>
      <c r="NEJ14" s="7"/>
      <c r="NEK14" s="7"/>
      <c r="NEL14" s="7"/>
      <c r="NEM14" s="7"/>
      <c r="NEN14" s="7"/>
      <c r="NEO14" s="7"/>
      <c r="NEP14" s="7"/>
      <c r="NEQ14" s="7"/>
      <c r="NER14" s="7"/>
      <c r="NES14" s="7"/>
      <c r="NET14" s="7"/>
      <c r="NEU14" s="7"/>
      <c r="NEV14" s="7"/>
      <c r="NEW14" s="7"/>
      <c r="NEX14" s="7"/>
      <c r="NEY14" s="7"/>
      <c r="NEZ14" s="7"/>
      <c r="NFA14" s="7"/>
      <c r="NFB14" s="7"/>
      <c r="NFC14" s="7"/>
      <c r="NFD14" s="7"/>
      <c r="NFE14" s="7"/>
      <c r="NFF14" s="7"/>
      <c r="NFG14" s="7"/>
      <c r="NFH14" s="7"/>
      <c r="NFI14" s="7"/>
      <c r="NFJ14" s="7"/>
      <c r="NFK14" s="7"/>
      <c r="NFL14" s="7"/>
      <c r="NFM14" s="7"/>
      <c r="NFN14" s="7"/>
      <c r="NFO14" s="7"/>
      <c r="NFP14" s="7"/>
      <c r="NFQ14" s="7"/>
      <c r="NFR14" s="7"/>
      <c r="NFS14" s="7"/>
      <c r="NFT14" s="7"/>
      <c r="NFU14" s="7"/>
      <c r="NFV14" s="7"/>
      <c r="NFW14" s="7"/>
      <c r="NFX14" s="7"/>
      <c r="NFY14" s="7"/>
      <c r="NFZ14" s="7"/>
      <c r="NGA14" s="7"/>
      <c r="NGB14" s="7"/>
      <c r="NGC14" s="7"/>
      <c r="NGD14" s="7"/>
      <c r="NGE14" s="7"/>
      <c r="NGF14" s="7"/>
      <c r="NGG14" s="7"/>
      <c r="NGH14" s="7"/>
      <c r="NGI14" s="7"/>
      <c r="NGJ14" s="7"/>
      <c r="NGK14" s="7"/>
      <c r="NGL14" s="7"/>
      <c r="NGM14" s="7"/>
      <c r="NGN14" s="7"/>
      <c r="NGO14" s="7"/>
      <c r="NGP14" s="7"/>
      <c r="NGQ14" s="7"/>
      <c r="NGR14" s="7"/>
      <c r="NGS14" s="7"/>
      <c r="NGT14" s="7"/>
      <c r="NGU14" s="7"/>
      <c r="NGV14" s="7"/>
      <c r="NGW14" s="7"/>
      <c r="NGX14" s="7"/>
      <c r="NGY14" s="7"/>
      <c r="NGZ14" s="7"/>
      <c r="NHA14" s="7"/>
      <c r="NHB14" s="7"/>
      <c r="NHC14" s="7"/>
      <c r="NHD14" s="7"/>
      <c r="NHE14" s="7"/>
      <c r="NHF14" s="7"/>
      <c r="NHG14" s="7"/>
      <c r="NHH14" s="7"/>
      <c r="NHI14" s="7"/>
      <c r="NHJ14" s="7"/>
      <c r="NHK14" s="7"/>
      <c r="NHL14" s="7"/>
      <c r="NHM14" s="7"/>
      <c r="NHN14" s="7"/>
      <c r="NHO14" s="7"/>
      <c r="NHP14" s="7"/>
      <c r="NHQ14" s="7"/>
      <c r="NHR14" s="7"/>
      <c r="NHS14" s="7"/>
      <c r="NHT14" s="7"/>
      <c r="NHU14" s="7"/>
      <c r="NHV14" s="7"/>
      <c r="NHW14" s="7"/>
      <c r="NHX14" s="7"/>
      <c r="NHY14" s="7"/>
      <c r="NHZ14" s="7"/>
      <c r="NIA14" s="7"/>
      <c r="NIB14" s="7"/>
      <c r="NIC14" s="7"/>
      <c r="NID14" s="7"/>
      <c r="NIE14" s="7"/>
      <c r="NIF14" s="7"/>
      <c r="NIG14" s="7"/>
      <c r="NIH14" s="7"/>
      <c r="NII14" s="7"/>
      <c r="NIJ14" s="7"/>
      <c r="NIK14" s="7"/>
      <c r="NIL14" s="7"/>
      <c r="NIM14" s="7"/>
      <c r="NIN14" s="7"/>
      <c r="NIO14" s="7"/>
      <c r="NIP14" s="7"/>
      <c r="NIQ14" s="7"/>
      <c r="NIR14" s="7"/>
      <c r="NIS14" s="7"/>
      <c r="NIT14" s="7"/>
      <c r="NIU14" s="7"/>
      <c r="NIV14" s="7"/>
      <c r="NIW14" s="7"/>
      <c r="NIX14" s="7"/>
      <c r="NIY14" s="7"/>
      <c r="NIZ14" s="7"/>
      <c r="NJA14" s="7"/>
      <c r="NJB14" s="7"/>
      <c r="NJC14" s="7"/>
      <c r="NJD14" s="7"/>
      <c r="NJE14" s="7"/>
      <c r="NJF14" s="7"/>
      <c r="NJG14" s="7"/>
      <c r="NJH14" s="7"/>
      <c r="NJI14" s="7"/>
      <c r="NJJ14" s="7"/>
      <c r="NJK14" s="7"/>
      <c r="NJL14" s="7"/>
      <c r="NJM14" s="7"/>
      <c r="NJN14" s="7"/>
      <c r="NJO14" s="7"/>
      <c r="NJP14" s="7"/>
      <c r="NJQ14" s="7"/>
      <c r="NJR14" s="7"/>
      <c r="NJS14" s="7"/>
      <c r="NJT14" s="7"/>
      <c r="NJU14" s="7"/>
      <c r="NJV14" s="7"/>
      <c r="NJW14" s="7"/>
      <c r="NJX14" s="7"/>
      <c r="NJY14" s="7"/>
      <c r="NJZ14" s="7"/>
      <c r="NKA14" s="7"/>
      <c r="NKB14" s="7"/>
      <c r="NKC14" s="7"/>
      <c r="NKD14" s="7"/>
      <c r="NKE14" s="7"/>
      <c r="NKF14" s="7"/>
      <c r="NKG14" s="7"/>
      <c r="NKH14" s="7"/>
      <c r="NKI14" s="7"/>
      <c r="NKJ14" s="7"/>
      <c r="NKK14" s="7"/>
      <c r="NKL14" s="7"/>
      <c r="NKM14" s="7"/>
      <c r="NKN14" s="7"/>
      <c r="NKO14" s="7"/>
      <c r="NKP14" s="7"/>
      <c r="NKQ14" s="7"/>
      <c r="NKR14" s="7"/>
      <c r="NKS14" s="7"/>
      <c r="NKT14" s="7"/>
      <c r="NKU14" s="7"/>
      <c r="NKV14" s="7"/>
      <c r="NKW14" s="7"/>
      <c r="NKX14" s="7"/>
      <c r="NKY14" s="7"/>
      <c r="NKZ14" s="7"/>
      <c r="NLA14" s="7"/>
      <c r="NLB14" s="7"/>
      <c r="NLC14" s="7"/>
      <c r="NLD14" s="7"/>
      <c r="NLE14" s="7"/>
      <c r="NLF14" s="7"/>
      <c r="NLG14" s="7"/>
      <c r="NLH14" s="7"/>
      <c r="NLI14" s="7"/>
      <c r="NLJ14" s="7"/>
      <c r="NLK14" s="7"/>
      <c r="NLL14" s="7"/>
      <c r="NLM14" s="7"/>
      <c r="NLN14" s="7"/>
      <c r="NLO14" s="7"/>
      <c r="NLP14" s="7"/>
      <c r="NLQ14" s="7"/>
      <c r="NLR14" s="7"/>
      <c r="NLS14" s="7"/>
      <c r="NLT14" s="7"/>
      <c r="NLU14" s="7"/>
      <c r="NLV14" s="7"/>
      <c r="NLW14" s="7"/>
      <c r="NLX14" s="7"/>
      <c r="NLY14" s="7"/>
      <c r="NLZ14" s="7"/>
      <c r="NMA14" s="7"/>
      <c r="NMB14" s="7"/>
      <c r="NMC14" s="7"/>
      <c r="NMD14" s="7"/>
      <c r="NME14" s="7"/>
      <c r="NMF14" s="7"/>
      <c r="NMG14" s="7"/>
      <c r="NMH14" s="7"/>
      <c r="NMI14" s="7"/>
      <c r="NMJ14" s="7"/>
      <c r="NMK14" s="7"/>
      <c r="NML14" s="7"/>
      <c r="NMM14" s="7"/>
      <c r="NMN14" s="7"/>
      <c r="NMO14" s="7"/>
      <c r="NMP14" s="7"/>
      <c r="NMQ14" s="7"/>
      <c r="NMR14" s="7"/>
      <c r="NMS14" s="7"/>
      <c r="NMT14" s="7"/>
      <c r="NMU14" s="7"/>
      <c r="NMV14" s="7"/>
      <c r="NMW14" s="7"/>
      <c r="NMX14" s="7"/>
      <c r="NMY14" s="7"/>
      <c r="NMZ14" s="7"/>
      <c r="NNA14" s="7"/>
      <c r="NNB14" s="7"/>
      <c r="NNC14" s="7"/>
      <c r="NND14" s="7"/>
      <c r="NNE14" s="7"/>
      <c r="NNF14" s="7"/>
      <c r="NNG14" s="7"/>
      <c r="NNH14" s="7"/>
      <c r="NNI14" s="7"/>
      <c r="NNJ14" s="7"/>
      <c r="NNK14" s="7"/>
      <c r="NNL14" s="7"/>
      <c r="NNM14" s="7"/>
      <c r="NNN14" s="7"/>
      <c r="NNO14" s="7"/>
      <c r="NNP14" s="7"/>
      <c r="NNQ14" s="7"/>
      <c r="NNR14" s="7"/>
      <c r="NNS14" s="7"/>
      <c r="NNT14" s="7"/>
      <c r="NNU14" s="7"/>
      <c r="NNV14" s="7"/>
      <c r="NNW14" s="7"/>
      <c r="NNX14" s="7"/>
      <c r="NNY14" s="7"/>
      <c r="NNZ14" s="7"/>
      <c r="NOA14" s="7"/>
      <c r="NOB14" s="7"/>
      <c r="NOC14" s="7"/>
      <c r="NOD14" s="7"/>
      <c r="NOE14" s="7"/>
      <c r="NOF14" s="7"/>
      <c r="NOG14" s="7"/>
      <c r="NOH14" s="7"/>
      <c r="NOI14" s="7"/>
      <c r="NOJ14" s="7"/>
      <c r="NOK14" s="7"/>
      <c r="NOL14" s="7"/>
      <c r="NOM14" s="7"/>
      <c r="NON14" s="7"/>
      <c r="NOO14" s="7"/>
      <c r="NOP14" s="7"/>
      <c r="NOQ14" s="7"/>
      <c r="NOR14" s="7"/>
      <c r="NOS14" s="7"/>
      <c r="NOT14" s="7"/>
      <c r="NOU14" s="7"/>
      <c r="NOV14" s="7"/>
      <c r="NOW14" s="7"/>
      <c r="NOX14" s="7"/>
      <c r="NOY14" s="7"/>
      <c r="NOZ14" s="7"/>
      <c r="NPA14" s="7"/>
      <c r="NPB14" s="7"/>
      <c r="NPC14" s="7"/>
      <c r="NPD14" s="7"/>
      <c r="NPE14" s="7"/>
      <c r="NPF14" s="7"/>
      <c r="NPG14" s="7"/>
      <c r="NPH14" s="7"/>
      <c r="NPI14" s="7"/>
      <c r="NPJ14" s="7"/>
      <c r="NPK14" s="7"/>
      <c r="NPL14" s="7"/>
      <c r="NPM14" s="7"/>
      <c r="NPN14" s="7"/>
      <c r="NPO14" s="7"/>
      <c r="NPP14" s="7"/>
      <c r="NPQ14" s="7"/>
      <c r="NPR14" s="7"/>
      <c r="NPS14" s="7"/>
      <c r="NPT14" s="7"/>
      <c r="NPU14" s="7"/>
      <c r="NPV14" s="7"/>
      <c r="NPW14" s="7"/>
      <c r="NPX14" s="7"/>
      <c r="NPY14" s="7"/>
      <c r="NPZ14" s="7"/>
      <c r="NQA14" s="7"/>
      <c r="NQB14" s="7"/>
      <c r="NQC14" s="7"/>
      <c r="NQD14" s="7"/>
      <c r="NQE14" s="7"/>
      <c r="NQF14" s="7"/>
      <c r="NQG14" s="7"/>
      <c r="NQH14" s="7"/>
      <c r="NQI14" s="7"/>
      <c r="NQJ14" s="7"/>
      <c r="NQK14" s="7"/>
      <c r="NQL14" s="7"/>
      <c r="NQM14" s="7"/>
      <c r="NQN14" s="7"/>
      <c r="NQO14" s="7"/>
      <c r="NQP14" s="7"/>
      <c r="NQQ14" s="7"/>
      <c r="NQR14" s="7"/>
      <c r="NQS14" s="7"/>
      <c r="NQT14" s="7"/>
      <c r="NQU14" s="7"/>
      <c r="NQV14" s="7"/>
      <c r="NQW14" s="7"/>
      <c r="NQX14" s="7"/>
      <c r="NQY14" s="7"/>
      <c r="NQZ14" s="7"/>
      <c r="NRA14" s="7"/>
      <c r="NRB14" s="7"/>
      <c r="NRC14" s="7"/>
      <c r="NRD14" s="7"/>
      <c r="NRE14" s="7"/>
      <c r="NRF14" s="7"/>
      <c r="NRG14" s="7"/>
      <c r="NRH14" s="7"/>
      <c r="NRI14" s="7"/>
      <c r="NRJ14" s="7"/>
      <c r="NRK14" s="7"/>
      <c r="NRL14" s="7"/>
      <c r="NRM14" s="7"/>
      <c r="NRN14" s="7"/>
      <c r="NRO14" s="7"/>
      <c r="NRP14" s="7"/>
      <c r="NRQ14" s="7"/>
      <c r="NRR14" s="7"/>
      <c r="NRS14" s="7"/>
      <c r="NRT14" s="7"/>
      <c r="NRU14" s="7"/>
      <c r="NRV14" s="7"/>
      <c r="NRW14" s="7"/>
      <c r="NRX14" s="7"/>
      <c r="NRY14" s="7"/>
      <c r="NRZ14" s="7"/>
      <c r="NSA14" s="7"/>
      <c r="NSB14" s="7"/>
      <c r="NSC14" s="7"/>
      <c r="NSD14" s="7"/>
      <c r="NSE14" s="7"/>
      <c r="NSF14" s="7"/>
      <c r="NSG14" s="7"/>
      <c r="NSH14" s="7"/>
      <c r="NSI14" s="7"/>
      <c r="NSJ14" s="7"/>
      <c r="NSK14" s="7"/>
      <c r="NSL14" s="7"/>
      <c r="NSM14" s="7"/>
      <c r="NSN14" s="7"/>
      <c r="NSO14" s="7"/>
      <c r="NSP14" s="7"/>
      <c r="NSQ14" s="7"/>
      <c r="NSR14" s="7"/>
      <c r="NSS14" s="7"/>
      <c r="NST14" s="7"/>
      <c r="NSU14" s="7"/>
      <c r="NSV14" s="7"/>
      <c r="NSW14" s="7"/>
      <c r="NSX14" s="7"/>
      <c r="NSY14" s="7"/>
      <c r="NSZ14" s="7"/>
      <c r="NTA14" s="7"/>
      <c r="NTB14" s="7"/>
      <c r="NTC14" s="7"/>
      <c r="NTD14" s="7"/>
      <c r="NTE14" s="7"/>
      <c r="NTF14" s="7"/>
      <c r="NTG14" s="7"/>
      <c r="NTH14" s="7"/>
      <c r="NTI14" s="7"/>
      <c r="NTJ14" s="7"/>
      <c r="NTK14" s="7"/>
      <c r="NTL14" s="7"/>
      <c r="NTM14" s="7"/>
      <c r="NTN14" s="7"/>
      <c r="NTO14" s="7"/>
      <c r="NTP14" s="7"/>
      <c r="NTQ14" s="7"/>
      <c r="NTR14" s="7"/>
      <c r="NTS14" s="7"/>
      <c r="NTT14" s="7"/>
      <c r="NTU14" s="7"/>
      <c r="NTV14" s="7"/>
      <c r="NTW14" s="7"/>
      <c r="NTX14" s="7"/>
      <c r="NTY14" s="7"/>
      <c r="NTZ14" s="7"/>
      <c r="NUA14" s="7"/>
      <c r="NUB14" s="7"/>
      <c r="NUC14" s="7"/>
      <c r="NUD14" s="7"/>
      <c r="NUE14" s="7"/>
      <c r="NUF14" s="7"/>
      <c r="NUG14" s="7"/>
      <c r="NUH14" s="7"/>
      <c r="NUI14" s="7"/>
      <c r="NUJ14" s="7"/>
      <c r="NUK14" s="7"/>
      <c r="NUL14" s="7"/>
      <c r="NUM14" s="7"/>
      <c r="NUN14" s="7"/>
      <c r="NUO14" s="7"/>
      <c r="NUP14" s="7"/>
      <c r="NUQ14" s="7"/>
      <c r="NUR14" s="7"/>
      <c r="NUS14" s="7"/>
      <c r="NUT14" s="7"/>
      <c r="NUU14" s="7"/>
      <c r="NUV14" s="7"/>
      <c r="NUW14" s="7"/>
      <c r="NUX14" s="7"/>
      <c r="NUY14" s="7"/>
      <c r="NUZ14" s="7"/>
      <c r="NVA14" s="7"/>
      <c r="NVB14" s="7"/>
      <c r="NVC14" s="7"/>
      <c r="NVD14" s="7"/>
      <c r="NVE14" s="7"/>
      <c r="NVF14" s="7"/>
      <c r="NVG14" s="7"/>
      <c r="NVH14" s="7"/>
      <c r="NVI14" s="7"/>
      <c r="NVJ14" s="7"/>
      <c r="NVK14" s="7"/>
      <c r="NVL14" s="7"/>
      <c r="NVM14" s="7"/>
      <c r="NVN14" s="7"/>
      <c r="NVO14" s="7"/>
      <c r="NVP14" s="7"/>
      <c r="NVQ14" s="7"/>
      <c r="NVR14" s="7"/>
      <c r="NVS14" s="7"/>
      <c r="NVT14" s="7"/>
      <c r="NVU14" s="7"/>
      <c r="NVV14" s="7"/>
      <c r="NVW14" s="7"/>
      <c r="NVX14" s="7"/>
      <c r="NVY14" s="7"/>
      <c r="NVZ14" s="7"/>
      <c r="NWA14" s="7"/>
      <c r="NWB14" s="7"/>
      <c r="NWC14" s="7"/>
      <c r="NWD14" s="7"/>
      <c r="NWE14" s="7"/>
      <c r="NWF14" s="7"/>
      <c r="NWG14" s="7"/>
      <c r="NWH14" s="7"/>
      <c r="NWI14" s="7"/>
      <c r="NWJ14" s="7"/>
      <c r="NWK14" s="7"/>
      <c r="NWL14" s="7"/>
      <c r="NWM14" s="7"/>
      <c r="NWN14" s="7"/>
      <c r="NWO14" s="7"/>
      <c r="NWP14" s="7"/>
      <c r="NWQ14" s="7"/>
      <c r="NWR14" s="7"/>
      <c r="NWS14" s="7"/>
      <c r="NWT14" s="7"/>
      <c r="NWU14" s="7"/>
      <c r="NWV14" s="7"/>
      <c r="NWW14" s="7"/>
      <c r="NWX14" s="7"/>
      <c r="NWY14" s="7"/>
      <c r="NWZ14" s="7"/>
      <c r="NXA14" s="7"/>
      <c r="NXB14" s="7"/>
      <c r="NXC14" s="7"/>
      <c r="NXD14" s="7"/>
      <c r="NXE14" s="7"/>
      <c r="NXF14" s="7"/>
      <c r="NXG14" s="7"/>
      <c r="NXH14" s="7"/>
      <c r="NXI14" s="7"/>
      <c r="NXJ14" s="7"/>
      <c r="NXK14" s="7"/>
      <c r="NXL14" s="7"/>
      <c r="NXM14" s="7"/>
      <c r="NXN14" s="7"/>
      <c r="NXO14" s="7"/>
      <c r="NXP14" s="7"/>
      <c r="NXQ14" s="7"/>
      <c r="NXR14" s="7"/>
      <c r="NXS14" s="7"/>
      <c r="NXT14" s="7"/>
      <c r="NXU14" s="7"/>
      <c r="NXV14" s="7"/>
      <c r="NXW14" s="7"/>
      <c r="NXX14" s="7"/>
      <c r="NXY14" s="7"/>
      <c r="NXZ14" s="7"/>
      <c r="NYA14" s="7"/>
      <c r="NYB14" s="7"/>
      <c r="NYC14" s="7"/>
      <c r="NYD14" s="7"/>
      <c r="NYE14" s="7"/>
      <c r="NYF14" s="7"/>
      <c r="NYG14" s="7"/>
      <c r="NYH14" s="7"/>
      <c r="NYI14" s="7"/>
      <c r="NYJ14" s="7"/>
      <c r="NYK14" s="7"/>
      <c r="NYL14" s="7"/>
      <c r="NYM14" s="7"/>
      <c r="NYN14" s="7"/>
      <c r="NYO14" s="7"/>
      <c r="NYP14" s="7"/>
      <c r="NYQ14" s="7"/>
      <c r="NYR14" s="7"/>
      <c r="NYS14" s="7"/>
      <c r="NYT14" s="7"/>
      <c r="NYU14" s="7"/>
      <c r="NYV14" s="7"/>
      <c r="NYW14" s="7"/>
      <c r="NYX14" s="7"/>
      <c r="NYY14" s="7"/>
      <c r="NYZ14" s="7"/>
      <c r="NZA14" s="7"/>
      <c r="NZB14" s="7"/>
      <c r="NZC14" s="7"/>
      <c r="NZD14" s="7"/>
      <c r="NZE14" s="7"/>
      <c r="NZF14" s="7"/>
      <c r="NZG14" s="7"/>
      <c r="NZH14" s="7"/>
      <c r="NZI14" s="7"/>
      <c r="NZJ14" s="7"/>
      <c r="NZK14" s="7"/>
      <c r="NZL14" s="7"/>
      <c r="NZM14" s="7"/>
      <c r="NZN14" s="7"/>
      <c r="NZO14" s="7"/>
      <c r="NZP14" s="7"/>
      <c r="NZQ14" s="7"/>
      <c r="NZR14" s="7"/>
      <c r="NZS14" s="7"/>
      <c r="NZT14" s="7"/>
      <c r="NZU14" s="7"/>
      <c r="NZV14" s="7"/>
      <c r="NZW14" s="7"/>
      <c r="NZX14" s="7"/>
      <c r="NZY14" s="7"/>
      <c r="NZZ14" s="7"/>
      <c r="OAA14" s="7"/>
      <c r="OAB14" s="7"/>
      <c r="OAC14" s="7"/>
      <c r="OAD14" s="7"/>
      <c r="OAE14" s="7"/>
      <c r="OAF14" s="7"/>
      <c r="OAG14" s="7"/>
      <c r="OAH14" s="7"/>
      <c r="OAI14" s="7"/>
      <c r="OAJ14" s="7"/>
      <c r="OAK14" s="7"/>
      <c r="OAL14" s="7"/>
      <c r="OAM14" s="7"/>
      <c r="OAN14" s="7"/>
      <c r="OAO14" s="7"/>
      <c r="OAP14" s="7"/>
      <c r="OAQ14" s="7"/>
      <c r="OAR14" s="7"/>
      <c r="OAS14" s="7"/>
      <c r="OAT14" s="7"/>
      <c r="OAU14" s="7"/>
      <c r="OAV14" s="7"/>
      <c r="OAW14" s="7"/>
      <c r="OAX14" s="7"/>
      <c r="OAY14" s="7"/>
      <c r="OAZ14" s="7"/>
      <c r="OBA14" s="7"/>
      <c r="OBB14" s="7"/>
      <c r="OBC14" s="7"/>
      <c r="OBD14" s="7"/>
      <c r="OBE14" s="7"/>
      <c r="OBF14" s="7"/>
      <c r="OBG14" s="7"/>
      <c r="OBH14" s="7"/>
      <c r="OBI14" s="7"/>
      <c r="OBJ14" s="7"/>
      <c r="OBK14" s="7"/>
      <c r="OBL14" s="7"/>
      <c r="OBM14" s="7"/>
      <c r="OBN14" s="7"/>
      <c r="OBO14" s="7"/>
      <c r="OBP14" s="7"/>
      <c r="OBQ14" s="7"/>
      <c r="OBR14" s="7"/>
      <c r="OBS14" s="7"/>
      <c r="OBT14" s="7"/>
      <c r="OBU14" s="7"/>
      <c r="OBV14" s="7"/>
      <c r="OBW14" s="7"/>
      <c r="OBX14" s="7"/>
      <c r="OBY14" s="7"/>
      <c r="OBZ14" s="7"/>
      <c r="OCA14" s="7"/>
      <c r="OCB14" s="7"/>
      <c r="OCC14" s="7"/>
      <c r="OCD14" s="7"/>
      <c r="OCE14" s="7"/>
      <c r="OCF14" s="7"/>
      <c r="OCG14" s="7"/>
      <c r="OCH14" s="7"/>
      <c r="OCI14" s="7"/>
      <c r="OCJ14" s="7"/>
      <c r="OCK14" s="7"/>
      <c r="OCL14" s="7"/>
      <c r="OCM14" s="7"/>
      <c r="OCN14" s="7"/>
      <c r="OCO14" s="7"/>
      <c r="OCP14" s="7"/>
      <c r="OCQ14" s="7"/>
      <c r="OCR14" s="7"/>
      <c r="OCS14" s="7"/>
      <c r="OCT14" s="7"/>
      <c r="OCU14" s="7"/>
      <c r="OCV14" s="7"/>
      <c r="OCW14" s="7"/>
      <c r="OCX14" s="7"/>
      <c r="OCY14" s="7"/>
      <c r="OCZ14" s="7"/>
      <c r="ODA14" s="7"/>
      <c r="ODB14" s="7"/>
      <c r="ODC14" s="7"/>
      <c r="ODD14" s="7"/>
      <c r="ODE14" s="7"/>
      <c r="ODF14" s="7"/>
      <c r="ODG14" s="7"/>
      <c r="ODH14" s="7"/>
      <c r="ODI14" s="7"/>
      <c r="ODJ14" s="7"/>
      <c r="ODK14" s="7"/>
      <c r="ODL14" s="7"/>
      <c r="ODM14" s="7"/>
      <c r="ODN14" s="7"/>
      <c r="ODO14" s="7"/>
      <c r="ODP14" s="7"/>
      <c r="ODQ14" s="7"/>
      <c r="ODR14" s="7"/>
      <c r="ODS14" s="7"/>
      <c r="ODT14" s="7"/>
      <c r="ODU14" s="7"/>
      <c r="ODV14" s="7"/>
      <c r="ODW14" s="7"/>
      <c r="ODX14" s="7"/>
      <c r="ODY14" s="7"/>
      <c r="ODZ14" s="7"/>
      <c r="OEA14" s="7"/>
      <c r="OEB14" s="7"/>
      <c r="OEC14" s="7"/>
      <c r="OED14" s="7"/>
      <c r="OEE14" s="7"/>
      <c r="OEF14" s="7"/>
      <c r="OEG14" s="7"/>
      <c r="OEH14" s="7"/>
      <c r="OEI14" s="7"/>
      <c r="OEJ14" s="7"/>
      <c r="OEK14" s="7"/>
      <c r="OEL14" s="7"/>
      <c r="OEM14" s="7"/>
      <c r="OEN14" s="7"/>
      <c r="OEO14" s="7"/>
      <c r="OEP14" s="7"/>
      <c r="OEQ14" s="7"/>
      <c r="OER14" s="7"/>
      <c r="OES14" s="7"/>
      <c r="OET14" s="7"/>
      <c r="OEU14" s="7"/>
      <c r="OEV14" s="7"/>
      <c r="OEW14" s="7"/>
      <c r="OEX14" s="7"/>
      <c r="OEY14" s="7"/>
      <c r="OEZ14" s="7"/>
      <c r="OFA14" s="7"/>
      <c r="OFB14" s="7"/>
      <c r="OFC14" s="7"/>
      <c r="OFD14" s="7"/>
      <c r="OFE14" s="7"/>
      <c r="OFF14" s="7"/>
      <c r="OFG14" s="7"/>
      <c r="OFH14" s="7"/>
      <c r="OFI14" s="7"/>
      <c r="OFJ14" s="7"/>
      <c r="OFK14" s="7"/>
      <c r="OFL14" s="7"/>
      <c r="OFM14" s="7"/>
      <c r="OFN14" s="7"/>
      <c r="OFO14" s="7"/>
      <c r="OFP14" s="7"/>
      <c r="OFQ14" s="7"/>
      <c r="OFR14" s="7"/>
      <c r="OFS14" s="7"/>
      <c r="OFT14" s="7"/>
      <c r="OFU14" s="7"/>
      <c r="OFV14" s="7"/>
      <c r="OFW14" s="7"/>
      <c r="OFX14" s="7"/>
      <c r="OFY14" s="7"/>
      <c r="OFZ14" s="7"/>
      <c r="OGA14" s="7"/>
      <c r="OGB14" s="7"/>
      <c r="OGC14" s="7"/>
      <c r="OGD14" s="7"/>
      <c r="OGE14" s="7"/>
      <c r="OGF14" s="7"/>
      <c r="OGG14" s="7"/>
      <c r="OGH14" s="7"/>
      <c r="OGI14" s="7"/>
      <c r="OGJ14" s="7"/>
      <c r="OGK14" s="7"/>
      <c r="OGL14" s="7"/>
      <c r="OGM14" s="7"/>
      <c r="OGN14" s="7"/>
      <c r="OGO14" s="7"/>
      <c r="OGP14" s="7"/>
      <c r="OGQ14" s="7"/>
      <c r="OGR14" s="7"/>
      <c r="OGS14" s="7"/>
      <c r="OGT14" s="7"/>
      <c r="OGU14" s="7"/>
      <c r="OGV14" s="7"/>
      <c r="OGW14" s="7"/>
      <c r="OGX14" s="7"/>
      <c r="OGY14" s="7"/>
      <c r="OGZ14" s="7"/>
      <c r="OHA14" s="7"/>
      <c r="OHB14" s="7"/>
      <c r="OHC14" s="7"/>
      <c r="OHD14" s="7"/>
      <c r="OHE14" s="7"/>
      <c r="OHF14" s="7"/>
      <c r="OHG14" s="7"/>
      <c r="OHH14" s="7"/>
      <c r="OHI14" s="7"/>
      <c r="OHJ14" s="7"/>
      <c r="OHK14" s="7"/>
      <c r="OHL14" s="7"/>
      <c r="OHM14" s="7"/>
      <c r="OHN14" s="7"/>
      <c r="OHO14" s="7"/>
      <c r="OHP14" s="7"/>
      <c r="OHQ14" s="7"/>
      <c r="OHR14" s="7"/>
      <c r="OHS14" s="7"/>
      <c r="OHT14" s="7"/>
      <c r="OHU14" s="7"/>
      <c r="OHV14" s="7"/>
      <c r="OHW14" s="7"/>
      <c r="OHX14" s="7"/>
      <c r="OHY14" s="7"/>
      <c r="OHZ14" s="7"/>
      <c r="OIA14" s="7"/>
      <c r="OIB14" s="7"/>
      <c r="OIC14" s="7"/>
      <c r="OID14" s="7"/>
      <c r="OIE14" s="7"/>
      <c r="OIF14" s="7"/>
      <c r="OIG14" s="7"/>
      <c r="OIH14" s="7"/>
      <c r="OII14" s="7"/>
      <c r="OIJ14" s="7"/>
      <c r="OIK14" s="7"/>
      <c r="OIL14" s="7"/>
      <c r="OIM14" s="7"/>
      <c r="OIN14" s="7"/>
      <c r="OIO14" s="7"/>
      <c r="OIP14" s="7"/>
      <c r="OIQ14" s="7"/>
      <c r="OIR14" s="7"/>
      <c r="OIS14" s="7"/>
      <c r="OIT14" s="7"/>
      <c r="OIU14" s="7"/>
      <c r="OIV14" s="7"/>
      <c r="OIW14" s="7"/>
      <c r="OIX14" s="7"/>
      <c r="OIY14" s="7"/>
      <c r="OIZ14" s="7"/>
      <c r="OJA14" s="7"/>
      <c r="OJB14" s="7"/>
      <c r="OJC14" s="7"/>
      <c r="OJD14" s="7"/>
      <c r="OJE14" s="7"/>
      <c r="OJF14" s="7"/>
      <c r="OJG14" s="7"/>
      <c r="OJH14" s="7"/>
      <c r="OJI14" s="7"/>
      <c r="OJJ14" s="7"/>
      <c r="OJK14" s="7"/>
      <c r="OJL14" s="7"/>
      <c r="OJM14" s="7"/>
      <c r="OJN14" s="7"/>
      <c r="OJO14" s="7"/>
      <c r="OJP14" s="7"/>
      <c r="OJQ14" s="7"/>
      <c r="OJR14" s="7"/>
      <c r="OJS14" s="7"/>
      <c r="OJT14" s="7"/>
      <c r="OJU14" s="7"/>
      <c r="OJV14" s="7"/>
      <c r="OJW14" s="7"/>
      <c r="OJX14" s="7"/>
      <c r="OJY14" s="7"/>
      <c r="OJZ14" s="7"/>
      <c r="OKA14" s="7"/>
      <c r="OKB14" s="7"/>
      <c r="OKC14" s="7"/>
      <c r="OKD14" s="7"/>
      <c r="OKE14" s="7"/>
      <c r="OKF14" s="7"/>
      <c r="OKG14" s="7"/>
      <c r="OKH14" s="7"/>
      <c r="OKI14" s="7"/>
      <c r="OKJ14" s="7"/>
      <c r="OKK14" s="7"/>
      <c r="OKL14" s="7"/>
      <c r="OKM14" s="7"/>
      <c r="OKN14" s="7"/>
      <c r="OKO14" s="7"/>
      <c r="OKP14" s="7"/>
      <c r="OKQ14" s="7"/>
      <c r="OKR14" s="7"/>
      <c r="OKS14" s="7"/>
      <c r="OKT14" s="7"/>
      <c r="OKU14" s="7"/>
      <c r="OKV14" s="7"/>
      <c r="OKW14" s="7"/>
      <c r="OKX14" s="7"/>
      <c r="OKY14" s="7"/>
      <c r="OKZ14" s="7"/>
      <c r="OLA14" s="7"/>
      <c r="OLB14" s="7"/>
      <c r="OLC14" s="7"/>
      <c r="OLD14" s="7"/>
      <c r="OLE14" s="7"/>
      <c r="OLF14" s="7"/>
      <c r="OLG14" s="7"/>
      <c r="OLH14" s="7"/>
      <c r="OLI14" s="7"/>
      <c r="OLJ14" s="7"/>
      <c r="OLK14" s="7"/>
      <c r="OLL14" s="7"/>
      <c r="OLM14" s="7"/>
      <c r="OLN14" s="7"/>
      <c r="OLO14" s="7"/>
      <c r="OLP14" s="7"/>
      <c r="OLQ14" s="7"/>
      <c r="OLR14" s="7"/>
      <c r="OLS14" s="7"/>
      <c r="OLT14" s="7"/>
      <c r="OLU14" s="7"/>
      <c r="OLV14" s="7"/>
      <c r="OLW14" s="7"/>
      <c r="OLX14" s="7"/>
      <c r="OLY14" s="7"/>
      <c r="OLZ14" s="7"/>
      <c r="OMA14" s="7"/>
      <c r="OMB14" s="7"/>
      <c r="OMC14" s="7"/>
      <c r="OMD14" s="7"/>
      <c r="OME14" s="7"/>
      <c r="OMF14" s="7"/>
      <c r="OMG14" s="7"/>
      <c r="OMH14" s="7"/>
      <c r="OMI14" s="7"/>
      <c r="OMJ14" s="7"/>
      <c r="OMK14" s="7"/>
      <c r="OML14" s="7"/>
      <c r="OMM14" s="7"/>
      <c r="OMN14" s="7"/>
      <c r="OMO14" s="7"/>
      <c r="OMP14" s="7"/>
      <c r="OMQ14" s="7"/>
      <c r="OMR14" s="7"/>
      <c r="OMS14" s="7"/>
      <c r="OMT14" s="7"/>
      <c r="OMU14" s="7"/>
      <c r="OMV14" s="7"/>
      <c r="OMW14" s="7"/>
      <c r="OMX14" s="7"/>
      <c r="OMY14" s="7"/>
      <c r="OMZ14" s="7"/>
      <c r="ONA14" s="7"/>
      <c r="ONB14" s="7"/>
      <c r="ONC14" s="7"/>
      <c r="OND14" s="7"/>
      <c r="ONE14" s="7"/>
      <c r="ONF14" s="7"/>
      <c r="ONG14" s="7"/>
      <c r="ONH14" s="7"/>
      <c r="ONI14" s="7"/>
      <c r="ONJ14" s="7"/>
      <c r="ONK14" s="7"/>
      <c r="ONL14" s="7"/>
      <c r="ONM14" s="7"/>
      <c r="ONN14" s="7"/>
      <c r="ONO14" s="7"/>
      <c r="ONP14" s="7"/>
      <c r="ONQ14" s="7"/>
      <c r="ONR14" s="7"/>
      <c r="ONS14" s="7"/>
      <c r="ONT14" s="7"/>
      <c r="ONU14" s="7"/>
      <c r="ONV14" s="7"/>
      <c r="ONW14" s="7"/>
      <c r="ONX14" s="7"/>
      <c r="ONY14" s="7"/>
      <c r="ONZ14" s="7"/>
      <c r="OOA14" s="7"/>
      <c r="OOB14" s="7"/>
      <c r="OOC14" s="7"/>
      <c r="OOD14" s="7"/>
      <c r="OOE14" s="7"/>
      <c r="OOF14" s="7"/>
      <c r="OOG14" s="7"/>
      <c r="OOH14" s="7"/>
      <c r="OOI14" s="7"/>
      <c r="OOJ14" s="7"/>
      <c r="OOK14" s="7"/>
      <c r="OOL14" s="7"/>
      <c r="OOM14" s="7"/>
      <c r="OON14" s="7"/>
      <c r="OOO14" s="7"/>
      <c r="OOP14" s="7"/>
      <c r="OOQ14" s="7"/>
      <c r="OOR14" s="7"/>
      <c r="OOS14" s="7"/>
      <c r="OOT14" s="7"/>
      <c r="OOU14" s="7"/>
      <c r="OOV14" s="7"/>
      <c r="OOW14" s="7"/>
      <c r="OOX14" s="7"/>
      <c r="OOY14" s="7"/>
      <c r="OOZ14" s="7"/>
      <c r="OPA14" s="7"/>
      <c r="OPB14" s="7"/>
      <c r="OPC14" s="7"/>
      <c r="OPD14" s="7"/>
      <c r="OPE14" s="7"/>
      <c r="OPF14" s="7"/>
      <c r="OPG14" s="7"/>
      <c r="OPH14" s="7"/>
      <c r="OPI14" s="7"/>
      <c r="OPJ14" s="7"/>
      <c r="OPK14" s="7"/>
      <c r="OPL14" s="7"/>
      <c r="OPM14" s="7"/>
      <c r="OPN14" s="7"/>
      <c r="OPO14" s="7"/>
      <c r="OPP14" s="7"/>
      <c r="OPQ14" s="7"/>
      <c r="OPR14" s="7"/>
      <c r="OPS14" s="7"/>
      <c r="OPT14" s="7"/>
      <c r="OPU14" s="7"/>
      <c r="OPV14" s="7"/>
      <c r="OPW14" s="7"/>
      <c r="OPX14" s="7"/>
      <c r="OPY14" s="7"/>
      <c r="OPZ14" s="7"/>
      <c r="OQA14" s="7"/>
      <c r="OQB14" s="7"/>
      <c r="OQC14" s="7"/>
      <c r="OQD14" s="7"/>
      <c r="OQE14" s="7"/>
      <c r="OQF14" s="7"/>
      <c r="OQG14" s="7"/>
      <c r="OQH14" s="7"/>
      <c r="OQI14" s="7"/>
      <c r="OQJ14" s="7"/>
      <c r="OQK14" s="7"/>
      <c r="OQL14" s="7"/>
      <c r="OQM14" s="7"/>
      <c r="OQN14" s="7"/>
      <c r="OQO14" s="7"/>
      <c r="OQP14" s="7"/>
      <c r="OQQ14" s="7"/>
      <c r="OQR14" s="7"/>
      <c r="OQS14" s="7"/>
      <c r="OQT14" s="7"/>
      <c r="OQU14" s="7"/>
      <c r="OQV14" s="7"/>
      <c r="OQW14" s="7"/>
      <c r="OQX14" s="7"/>
      <c r="OQY14" s="7"/>
      <c r="OQZ14" s="7"/>
      <c r="ORA14" s="7"/>
      <c r="ORB14" s="7"/>
      <c r="ORC14" s="7"/>
      <c r="ORD14" s="7"/>
      <c r="ORE14" s="7"/>
      <c r="ORF14" s="7"/>
      <c r="ORG14" s="7"/>
      <c r="ORH14" s="7"/>
      <c r="ORI14" s="7"/>
      <c r="ORJ14" s="7"/>
      <c r="ORK14" s="7"/>
      <c r="ORL14" s="7"/>
      <c r="ORM14" s="7"/>
      <c r="ORN14" s="7"/>
      <c r="ORO14" s="7"/>
      <c r="ORP14" s="7"/>
      <c r="ORQ14" s="7"/>
      <c r="ORR14" s="7"/>
      <c r="ORS14" s="7"/>
      <c r="ORT14" s="7"/>
      <c r="ORU14" s="7"/>
      <c r="ORV14" s="7"/>
      <c r="ORW14" s="7"/>
      <c r="ORX14" s="7"/>
      <c r="ORY14" s="7"/>
      <c r="ORZ14" s="7"/>
      <c r="OSA14" s="7"/>
      <c r="OSB14" s="7"/>
      <c r="OSC14" s="7"/>
      <c r="OSD14" s="7"/>
      <c r="OSE14" s="7"/>
      <c r="OSF14" s="7"/>
      <c r="OSG14" s="7"/>
      <c r="OSH14" s="7"/>
      <c r="OSI14" s="7"/>
      <c r="OSJ14" s="7"/>
      <c r="OSK14" s="7"/>
      <c r="OSL14" s="7"/>
      <c r="OSM14" s="7"/>
      <c r="OSN14" s="7"/>
      <c r="OSO14" s="7"/>
      <c r="OSP14" s="7"/>
      <c r="OSQ14" s="7"/>
      <c r="OSR14" s="7"/>
      <c r="OSS14" s="7"/>
      <c r="OST14" s="7"/>
      <c r="OSU14" s="7"/>
      <c r="OSV14" s="7"/>
      <c r="OSW14" s="7"/>
      <c r="OSX14" s="7"/>
      <c r="OSY14" s="7"/>
      <c r="OSZ14" s="7"/>
      <c r="OTA14" s="7"/>
      <c r="OTB14" s="7"/>
      <c r="OTC14" s="7"/>
      <c r="OTD14" s="7"/>
      <c r="OTE14" s="7"/>
      <c r="OTF14" s="7"/>
      <c r="OTG14" s="7"/>
      <c r="OTH14" s="7"/>
      <c r="OTI14" s="7"/>
      <c r="OTJ14" s="7"/>
      <c r="OTK14" s="7"/>
      <c r="OTL14" s="7"/>
      <c r="OTM14" s="7"/>
      <c r="OTN14" s="7"/>
      <c r="OTO14" s="7"/>
      <c r="OTP14" s="7"/>
      <c r="OTQ14" s="7"/>
      <c r="OTR14" s="7"/>
      <c r="OTS14" s="7"/>
      <c r="OTT14" s="7"/>
      <c r="OTU14" s="7"/>
      <c r="OTV14" s="7"/>
      <c r="OTW14" s="7"/>
      <c r="OTX14" s="7"/>
      <c r="OTY14" s="7"/>
      <c r="OTZ14" s="7"/>
      <c r="OUA14" s="7"/>
      <c r="OUB14" s="7"/>
      <c r="OUC14" s="7"/>
      <c r="OUD14" s="7"/>
      <c r="OUE14" s="7"/>
      <c r="OUF14" s="7"/>
      <c r="OUG14" s="7"/>
      <c r="OUH14" s="7"/>
      <c r="OUI14" s="7"/>
      <c r="OUJ14" s="7"/>
      <c r="OUK14" s="7"/>
      <c r="OUL14" s="7"/>
      <c r="OUM14" s="7"/>
      <c r="OUN14" s="7"/>
      <c r="OUO14" s="7"/>
      <c r="OUP14" s="7"/>
      <c r="OUQ14" s="7"/>
      <c r="OUR14" s="7"/>
      <c r="OUS14" s="7"/>
      <c r="OUT14" s="7"/>
      <c r="OUU14" s="7"/>
      <c r="OUV14" s="7"/>
      <c r="OUW14" s="7"/>
      <c r="OUX14" s="7"/>
      <c r="OUY14" s="7"/>
      <c r="OUZ14" s="7"/>
      <c r="OVA14" s="7"/>
      <c r="OVB14" s="7"/>
      <c r="OVC14" s="7"/>
      <c r="OVD14" s="7"/>
      <c r="OVE14" s="7"/>
      <c r="OVF14" s="7"/>
      <c r="OVG14" s="7"/>
      <c r="OVH14" s="7"/>
      <c r="OVI14" s="7"/>
      <c r="OVJ14" s="7"/>
      <c r="OVK14" s="7"/>
      <c r="OVL14" s="7"/>
      <c r="OVM14" s="7"/>
      <c r="OVN14" s="7"/>
      <c r="OVO14" s="7"/>
      <c r="OVP14" s="7"/>
      <c r="OVQ14" s="7"/>
      <c r="OVR14" s="7"/>
      <c r="OVS14" s="7"/>
      <c r="OVT14" s="7"/>
      <c r="OVU14" s="7"/>
      <c r="OVV14" s="7"/>
      <c r="OVW14" s="7"/>
      <c r="OVX14" s="7"/>
      <c r="OVY14" s="7"/>
      <c r="OVZ14" s="7"/>
      <c r="OWA14" s="7"/>
      <c r="OWB14" s="7"/>
      <c r="OWC14" s="7"/>
      <c r="OWD14" s="7"/>
      <c r="OWE14" s="7"/>
      <c r="OWF14" s="7"/>
      <c r="OWG14" s="7"/>
      <c r="OWH14" s="7"/>
      <c r="OWI14" s="7"/>
      <c r="OWJ14" s="7"/>
      <c r="OWK14" s="7"/>
      <c r="OWL14" s="7"/>
      <c r="OWM14" s="7"/>
      <c r="OWN14" s="7"/>
      <c r="OWO14" s="7"/>
      <c r="OWP14" s="7"/>
      <c r="OWQ14" s="7"/>
      <c r="OWR14" s="7"/>
      <c r="OWS14" s="7"/>
      <c r="OWT14" s="7"/>
      <c r="OWU14" s="7"/>
      <c r="OWV14" s="7"/>
      <c r="OWW14" s="7"/>
      <c r="OWX14" s="7"/>
      <c r="OWY14" s="7"/>
      <c r="OWZ14" s="7"/>
      <c r="OXA14" s="7"/>
      <c r="OXB14" s="7"/>
      <c r="OXC14" s="7"/>
      <c r="OXD14" s="7"/>
      <c r="OXE14" s="7"/>
      <c r="OXF14" s="7"/>
      <c r="OXG14" s="7"/>
      <c r="OXH14" s="7"/>
      <c r="OXI14" s="7"/>
      <c r="OXJ14" s="7"/>
      <c r="OXK14" s="7"/>
      <c r="OXL14" s="7"/>
      <c r="OXM14" s="7"/>
      <c r="OXN14" s="7"/>
      <c r="OXO14" s="7"/>
      <c r="OXP14" s="7"/>
      <c r="OXQ14" s="7"/>
      <c r="OXR14" s="7"/>
      <c r="OXS14" s="7"/>
      <c r="OXT14" s="7"/>
      <c r="OXU14" s="7"/>
      <c r="OXV14" s="7"/>
      <c r="OXW14" s="7"/>
      <c r="OXX14" s="7"/>
      <c r="OXY14" s="7"/>
      <c r="OXZ14" s="7"/>
      <c r="OYA14" s="7"/>
      <c r="OYB14" s="7"/>
      <c r="OYC14" s="7"/>
      <c r="OYD14" s="7"/>
      <c r="OYE14" s="7"/>
      <c r="OYF14" s="7"/>
      <c r="OYG14" s="7"/>
      <c r="OYH14" s="7"/>
      <c r="OYI14" s="7"/>
      <c r="OYJ14" s="7"/>
      <c r="OYK14" s="7"/>
      <c r="OYL14" s="7"/>
      <c r="OYM14" s="7"/>
      <c r="OYN14" s="7"/>
      <c r="OYO14" s="7"/>
      <c r="OYP14" s="7"/>
      <c r="OYQ14" s="7"/>
      <c r="OYR14" s="7"/>
      <c r="OYS14" s="7"/>
      <c r="OYT14" s="7"/>
      <c r="OYU14" s="7"/>
      <c r="OYV14" s="7"/>
      <c r="OYW14" s="7"/>
      <c r="OYX14" s="7"/>
      <c r="OYY14" s="7"/>
      <c r="OYZ14" s="7"/>
      <c r="OZA14" s="7"/>
      <c r="OZB14" s="7"/>
      <c r="OZC14" s="7"/>
      <c r="OZD14" s="7"/>
      <c r="OZE14" s="7"/>
      <c r="OZF14" s="7"/>
      <c r="OZG14" s="7"/>
      <c r="OZH14" s="7"/>
      <c r="OZI14" s="7"/>
      <c r="OZJ14" s="7"/>
      <c r="OZK14" s="7"/>
      <c r="OZL14" s="7"/>
      <c r="OZM14" s="7"/>
      <c r="OZN14" s="7"/>
      <c r="OZO14" s="7"/>
      <c r="OZP14" s="7"/>
      <c r="OZQ14" s="7"/>
      <c r="OZR14" s="7"/>
      <c r="OZS14" s="7"/>
      <c r="OZT14" s="7"/>
      <c r="OZU14" s="7"/>
      <c r="OZV14" s="7"/>
      <c r="OZW14" s="7"/>
      <c r="OZX14" s="7"/>
      <c r="OZY14" s="7"/>
      <c r="OZZ14" s="7"/>
      <c r="PAA14" s="7"/>
      <c r="PAB14" s="7"/>
      <c r="PAC14" s="7"/>
      <c r="PAD14" s="7"/>
      <c r="PAE14" s="7"/>
      <c r="PAF14" s="7"/>
      <c r="PAG14" s="7"/>
      <c r="PAH14" s="7"/>
      <c r="PAI14" s="7"/>
      <c r="PAJ14" s="7"/>
      <c r="PAK14" s="7"/>
      <c r="PAL14" s="7"/>
      <c r="PAM14" s="7"/>
      <c r="PAN14" s="7"/>
      <c r="PAO14" s="7"/>
      <c r="PAP14" s="7"/>
      <c r="PAQ14" s="7"/>
      <c r="PAR14" s="7"/>
      <c r="PAS14" s="7"/>
      <c r="PAT14" s="7"/>
      <c r="PAU14" s="7"/>
      <c r="PAV14" s="7"/>
      <c r="PAW14" s="7"/>
      <c r="PAX14" s="7"/>
      <c r="PAY14" s="7"/>
      <c r="PAZ14" s="7"/>
      <c r="PBA14" s="7"/>
      <c r="PBB14" s="7"/>
      <c r="PBC14" s="7"/>
      <c r="PBD14" s="7"/>
      <c r="PBE14" s="7"/>
      <c r="PBF14" s="7"/>
      <c r="PBG14" s="7"/>
      <c r="PBH14" s="7"/>
      <c r="PBI14" s="7"/>
      <c r="PBJ14" s="7"/>
      <c r="PBK14" s="7"/>
      <c r="PBL14" s="7"/>
      <c r="PBM14" s="7"/>
      <c r="PBN14" s="7"/>
      <c r="PBO14" s="7"/>
      <c r="PBP14" s="7"/>
      <c r="PBQ14" s="7"/>
      <c r="PBR14" s="7"/>
      <c r="PBS14" s="7"/>
      <c r="PBT14" s="7"/>
      <c r="PBU14" s="7"/>
      <c r="PBV14" s="7"/>
      <c r="PBW14" s="7"/>
      <c r="PBX14" s="7"/>
      <c r="PBY14" s="7"/>
      <c r="PBZ14" s="7"/>
      <c r="PCA14" s="7"/>
      <c r="PCB14" s="7"/>
      <c r="PCC14" s="7"/>
      <c r="PCD14" s="7"/>
      <c r="PCE14" s="7"/>
      <c r="PCF14" s="7"/>
      <c r="PCG14" s="7"/>
      <c r="PCH14" s="7"/>
      <c r="PCI14" s="7"/>
      <c r="PCJ14" s="7"/>
      <c r="PCK14" s="7"/>
      <c r="PCL14" s="7"/>
      <c r="PCM14" s="7"/>
      <c r="PCN14" s="7"/>
      <c r="PCO14" s="7"/>
      <c r="PCP14" s="7"/>
      <c r="PCQ14" s="7"/>
      <c r="PCR14" s="7"/>
      <c r="PCS14" s="7"/>
      <c r="PCT14" s="7"/>
      <c r="PCU14" s="7"/>
      <c r="PCV14" s="7"/>
      <c r="PCW14" s="7"/>
      <c r="PCX14" s="7"/>
      <c r="PCY14" s="7"/>
      <c r="PCZ14" s="7"/>
      <c r="PDA14" s="7"/>
      <c r="PDB14" s="7"/>
      <c r="PDC14" s="7"/>
      <c r="PDD14" s="7"/>
      <c r="PDE14" s="7"/>
      <c r="PDF14" s="7"/>
      <c r="PDG14" s="7"/>
      <c r="PDH14" s="7"/>
      <c r="PDI14" s="7"/>
      <c r="PDJ14" s="7"/>
      <c r="PDK14" s="7"/>
      <c r="PDL14" s="7"/>
      <c r="PDM14" s="7"/>
      <c r="PDN14" s="7"/>
      <c r="PDO14" s="7"/>
      <c r="PDP14" s="7"/>
      <c r="PDQ14" s="7"/>
      <c r="PDR14" s="7"/>
      <c r="PDS14" s="7"/>
      <c r="PDT14" s="7"/>
      <c r="PDU14" s="7"/>
      <c r="PDV14" s="7"/>
      <c r="PDW14" s="7"/>
      <c r="PDX14" s="7"/>
      <c r="PDY14" s="7"/>
      <c r="PDZ14" s="7"/>
      <c r="PEA14" s="7"/>
      <c r="PEB14" s="7"/>
      <c r="PEC14" s="7"/>
      <c r="PED14" s="7"/>
      <c r="PEE14" s="7"/>
      <c r="PEF14" s="7"/>
      <c r="PEG14" s="7"/>
      <c r="PEH14" s="7"/>
      <c r="PEI14" s="7"/>
      <c r="PEJ14" s="7"/>
      <c r="PEK14" s="7"/>
      <c r="PEL14" s="7"/>
      <c r="PEM14" s="7"/>
      <c r="PEN14" s="7"/>
      <c r="PEO14" s="7"/>
      <c r="PEP14" s="7"/>
      <c r="PEQ14" s="7"/>
      <c r="PER14" s="7"/>
      <c r="PES14" s="7"/>
      <c r="PET14" s="7"/>
      <c r="PEU14" s="7"/>
      <c r="PEV14" s="7"/>
      <c r="PEW14" s="7"/>
      <c r="PEX14" s="7"/>
      <c r="PEY14" s="7"/>
      <c r="PEZ14" s="7"/>
      <c r="PFA14" s="7"/>
      <c r="PFB14" s="7"/>
      <c r="PFC14" s="7"/>
      <c r="PFD14" s="7"/>
      <c r="PFE14" s="7"/>
      <c r="PFF14" s="7"/>
      <c r="PFG14" s="7"/>
      <c r="PFH14" s="7"/>
      <c r="PFI14" s="7"/>
      <c r="PFJ14" s="7"/>
      <c r="PFK14" s="7"/>
      <c r="PFL14" s="7"/>
      <c r="PFM14" s="7"/>
      <c r="PFN14" s="7"/>
      <c r="PFO14" s="7"/>
      <c r="PFP14" s="7"/>
      <c r="PFQ14" s="7"/>
      <c r="PFR14" s="7"/>
      <c r="PFS14" s="7"/>
      <c r="PFT14" s="7"/>
      <c r="PFU14" s="7"/>
      <c r="PFV14" s="7"/>
      <c r="PFW14" s="7"/>
      <c r="PFX14" s="7"/>
      <c r="PFY14" s="7"/>
      <c r="PFZ14" s="7"/>
      <c r="PGA14" s="7"/>
      <c r="PGB14" s="7"/>
      <c r="PGC14" s="7"/>
      <c r="PGD14" s="7"/>
      <c r="PGE14" s="7"/>
      <c r="PGF14" s="7"/>
      <c r="PGG14" s="7"/>
      <c r="PGH14" s="7"/>
      <c r="PGI14" s="7"/>
      <c r="PGJ14" s="7"/>
      <c r="PGK14" s="7"/>
      <c r="PGL14" s="7"/>
      <c r="PGM14" s="7"/>
      <c r="PGN14" s="7"/>
      <c r="PGO14" s="7"/>
      <c r="PGP14" s="7"/>
      <c r="PGQ14" s="7"/>
      <c r="PGR14" s="7"/>
      <c r="PGS14" s="7"/>
      <c r="PGT14" s="7"/>
      <c r="PGU14" s="7"/>
      <c r="PGV14" s="7"/>
      <c r="PGW14" s="7"/>
      <c r="PGX14" s="7"/>
      <c r="PGY14" s="7"/>
      <c r="PGZ14" s="7"/>
      <c r="PHA14" s="7"/>
      <c r="PHB14" s="7"/>
      <c r="PHC14" s="7"/>
      <c r="PHD14" s="7"/>
      <c r="PHE14" s="7"/>
      <c r="PHF14" s="7"/>
      <c r="PHG14" s="7"/>
      <c r="PHH14" s="7"/>
      <c r="PHI14" s="7"/>
      <c r="PHJ14" s="7"/>
      <c r="PHK14" s="7"/>
      <c r="PHL14" s="7"/>
      <c r="PHM14" s="7"/>
      <c r="PHN14" s="7"/>
      <c r="PHO14" s="7"/>
      <c r="PHP14" s="7"/>
      <c r="PHQ14" s="7"/>
      <c r="PHR14" s="7"/>
      <c r="PHS14" s="7"/>
      <c r="PHT14" s="7"/>
      <c r="PHU14" s="7"/>
      <c r="PHV14" s="7"/>
      <c r="PHW14" s="7"/>
      <c r="PHX14" s="7"/>
      <c r="PHY14" s="7"/>
      <c r="PHZ14" s="7"/>
      <c r="PIA14" s="7"/>
      <c r="PIB14" s="7"/>
      <c r="PIC14" s="7"/>
      <c r="PID14" s="7"/>
      <c r="PIE14" s="7"/>
      <c r="PIF14" s="7"/>
      <c r="PIG14" s="7"/>
      <c r="PIH14" s="7"/>
      <c r="PII14" s="7"/>
      <c r="PIJ14" s="7"/>
      <c r="PIK14" s="7"/>
      <c r="PIL14" s="7"/>
      <c r="PIM14" s="7"/>
      <c r="PIN14" s="7"/>
      <c r="PIO14" s="7"/>
      <c r="PIP14" s="7"/>
      <c r="PIQ14" s="7"/>
      <c r="PIR14" s="7"/>
      <c r="PIS14" s="7"/>
      <c r="PIT14" s="7"/>
      <c r="PIU14" s="7"/>
      <c r="PIV14" s="7"/>
      <c r="PIW14" s="7"/>
      <c r="PIX14" s="7"/>
      <c r="PIY14" s="7"/>
      <c r="PIZ14" s="7"/>
      <c r="PJA14" s="7"/>
      <c r="PJB14" s="7"/>
      <c r="PJC14" s="7"/>
      <c r="PJD14" s="7"/>
      <c r="PJE14" s="7"/>
      <c r="PJF14" s="7"/>
      <c r="PJG14" s="7"/>
      <c r="PJH14" s="7"/>
      <c r="PJI14" s="7"/>
      <c r="PJJ14" s="7"/>
      <c r="PJK14" s="7"/>
      <c r="PJL14" s="7"/>
      <c r="PJM14" s="7"/>
      <c r="PJN14" s="7"/>
      <c r="PJO14" s="7"/>
      <c r="PJP14" s="7"/>
      <c r="PJQ14" s="7"/>
      <c r="PJR14" s="7"/>
      <c r="PJS14" s="7"/>
      <c r="PJT14" s="7"/>
      <c r="PJU14" s="7"/>
      <c r="PJV14" s="7"/>
      <c r="PJW14" s="7"/>
      <c r="PJX14" s="7"/>
      <c r="PJY14" s="7"/>
      <c r="PJZ14" s="7"/>
      <c r="PKA14" s="7"/>
      <c r="PKB14" s="7"/>
      <c r="PKC14" s="7"/>
      <c r="PKD14" s="7"/>
      <c r="PKE14" s="7"/>
      <c r="PKF14" s="7"/>
      <c r="PKG14" s="7"/>
      <c r="PKH14" s="7"/>
      <c r="PKI14" s="7"/>
      <c r="PKJ14" s="7"/>
      <c r="PKK14" s="7"/>
      <c r="PKL14" s="7"/>
      <c r="PKM14" s="7"/>
      <c r="PKN14" s="7"/>
      <c r="PKO14" s="7"/>
      <c r="PKP14" s="7"/>
      <c r="PKQ14" s="7"/>
      <c r="PKR14" s="7"/>
      <c r="PKS14" s="7"/>
      <c r="PKT14" s="7"/>
      <c r="PKU14" s="7"/>
      <c r="PKV14" s="7"/>
      <c r="PKW14" s="7"/>
      <c r="PKX14" s="7"/>
      <c r="PKY14" s="7"/>
      <c r="PKZ14" s="7"/>
      <c r="PLA14" s="7"/>
      <c r="PLB14" s="7"/>
      <c r="PLC14" s="7"/>
      <c r="PLD14" s="7"/>
      <c r="PLE14" s="7"/>
      <c r="PLF14" s="7"/>
      <c r="PLG14" s="7"/>
      <c r="PLH14" s="7"/>
      <c r="PLI14" s="7"/>
      <c r="PLJ14" s="7"/>
      <c r="PLK14" s="7"/>
      <c r="PLL14" s="7"/>
      <c r="PLM14" s="7"/>
      <c r="PLN14" s="7"/>
      <c r="PLO14" s="7"/>
      <c r="PLP14" s="7"/>
      <c r="PLQ14" s="7"/>
      <c r="PLR14" s="7"/>
      <c r="PLS14" s="7"/>
      <c r="PLT14" s="7"/>
      <c r="PLU14" s="7"/>
      <c r="PLV14" s="7"/>
      <c r="PLW14" s="7"/>
      <c r="PLX14" s="7"/>
      <c r="PLY14" s="7"/>
      <c r="PLZ14" s="7"/>
      <c r="PMA14" s="7"/>
      <c r="PMB14" s="7"/>
      <c r="PMC14" s="7"/>
      <c r="PMD14" s="7"/>
      <c r="PME14" s="7"/>
      <c r="PMF14" s="7"/>
      <c r="PMG14" s="7"/>
      <c r="PMH14" s="7"/>
      <c r="PMI14" s="7"/>
      <c r="PMJ14" s="7"/>
      <c r="PMK14" s="7"/>
      <c r="PML14" s="7"/>
      <c r="PMM14" s="7"/>
      <c r="PMN14" s="7"/>
      <c r="PMO14" s="7"/>
      <c r="PMP14" s="7"/>
      <c r="PMQ14" s="7"/>
      <c r="PMR14" s="7"/>
      <c r="PMS14" s="7"/>
      <c r="PMT14" s="7"/>
      <c r="PMU14" s="7"/>
      <c r="PMV14" s="7"/>
      <c r="PMW14" s="7"/>
      <c r="PMX14" s="7"/>
      <c r="PMY14" s="7"/>
      <c r="PMZ14" s="7"/>
      <c r="PNA14" s="7"/>
      <c r="PNB14" s="7"/>
      <c r="PNC14" s="7"/>
      <c r="PND14" s="7"/>
      <c r="PNE14" s="7"/>
      <c r="PNF14" s="7"/>
      <c r="PNG14" s="7"/>
      <c r="PNH14" s="7"/>
      <c r="PNI14" s="7"/>
      <c r="PNJ14" s="7"/>
      <c r="PNK14" s="7"/>
      <c r="PNL14" s="7"/>
      <c r="PNM14" s="7"/>
      <c r="PNN14" s="7"/>
      <c r="PNO14" s="7"/>
      <c r="PNP14" s="7"/>
      <c r="PNQ14" s="7"/>
      <c r="PNR14" s="7"/>
      <c r="PNS14" s="7"/>
      <c r="PNT14" s="7"/>
      <c r="PNU14" s="7"/>
      <c r="PNV14" s="7"/>
      <c r="PNW14" s="7"/>
      <c r="PNX14" s="7"/>
      <c r="PNY14" s="7"/>
      <c r="PNZ14" s="7"/>
      <c r="POA14" s="7"/>
      <c r="POB14" s="7"/>
      <c r="POC14" s="7"/>
      <c r="POD14" s="7"/>
      <c r="POE14" s="7"/>
      <c r="POF14" s="7"/>
      <c r="POG14" s="7"/>
      <c r="POH14" s="7"/>
      <c r="POI14" s="7"/>
      <c r="POJ14" s="7"/>
      <c r="POK14" s="7"/>
      <c r="POL14" s="7"/>
      <c r="POM14" s="7"/>
      <c r="PON14" s="7"/>
      <c r="POO14" s="7"/>
      <c r="POP14" s="7"/>
      <c r="POQ14" s="7"/>
      <c r="POR14" s="7"/>
      <c r="POS14" s="7"/>
      <c r="POT14" s="7"/>
      <c r="POU14" s="7"/>
      <c r="POV14" s="7"/>
      <c r="POW14" s="7"/>
      <c r="POX14" s="7"/>
      <c r="POY14" s="7"/>
      <c r="POZ14" s="7"/>
      <c r="PPA14" s="7"/>
      <c r="PPB14" s="7"/>
      <c r="PPC14" s="7"/>
      <c r="PPD14" s="7"/>
      <c r="PPE14" s="7"/>
      <c r="PPF14" s="7"/>
      <c r="PPG14" s="7"/>
      <c r="PPH14" s="7"/>
      <c r="PPI14" s="7"/>
      <c r="PPJ14" s="7"/>
      <c r="PPK14" s="7"/>
      <c r="PPL14" s="7"/>
      <c r="PPM14" s="7"/>
      <c r="PPN14" s="7"/>
      <c r="PPO14" s="7"/>
      <c r="PPP14" s="7"/>
      <c r="PPQ14" s="7"/>
      <c r="PPR14" s="7"/>
      <c r="PPS14" s="7"/>
      <c r="PPT14" s="7"/>
      <c r="PPU14" s="7"/>
      <c r="PPV14" s="7"/>
      <c r="PPW14" s="7"/>
      <c r="PPX14" s="7"/>
      <c r="PPY14" s="7"/>
      <c r="PPZ14" s="7"/>
      <c r="PQA14" s="7"/>
      <c r="PQB14" s="7"/>
      <c r="PQC14" s="7"/>
      <c r="PQD14" s="7"/>
      <c r="PQE14" s="7"/>
      <c r="PQF14" s="7"/>
      <c r="PQG14" s="7"/>
      <c r="PQH14" s="7"/>
      <c r="PQI14" s="7"/>
      <c r="PQJ14" s="7"/>
      <c r="PQK14" s="7"/>
      <c r="PQL14" s="7"/>
      <c r="PQM14" s="7"/>
      <c r="PQN14" s="7"/>
      <c r="PQO14" s="7"/>
      <c r="PQP14" s="7"/>
      <c r="PQQ14" s="7"/>
      <c r="PQR14" s="7"/>
      <c r="PQS14" s="7"/>
      <c r="PQT14" s="7"/>
      <c r="PQU14" s="7"/>
      <c r="PQV14" s="7"/>
      <c r="PQW14" s="7"/>
      <c r="PQX14" s="7"/>
      <c r="PQY14" s="7"/>
      <c r="PQZ14" s="7"/>
      <c r="PRA14" s="7"/>
      <c r="PRB14" s="7"/>
      <c r="PRC14" s="7"/>
      <c r="PRD14" s="7"/>
      <c r="PRE14" s="7"/>
      <c r="PRF14" s="7"/>
      <c r="PRG14" s="7"/>
      <c r="PRH14" s="7"/>
      <c r="PRI14" s="7"/>
      <c r="PRJ14" s="7"/>
      <c r="PRK14" s="7"/>
      <c r="PRL14" s="7"/>
      <c r="PRM14" s="7"/>
      <c r="PRN14" s="7"/>
      <c r="PRO14" s="7"/>
      <c r="PRP14" s="7"/>
      <c r="PRQ14" s="7"/>
      <c r="PRR14" s="7"/>
      <c r="PRS14" s="7"/>
      <c r="PRT14" s="7"/>
      <c r="PRU14" s="7"/>
      <c r="PRV14" s="7"/>
      <c r="PRW14" s="7"/>
      <c r="PRX14" s="7"/>
      <c r="PRY14" s="7"/>
      <c r="PRZ14" s="7"/>
      <c r="PSA14" s="7"/>
      <c r="PSB14" s="7"/>
      <c r="PSC14" s="7"/>
      <c r="PSD14" s="7"/>
      <c r="PSE14" s="7"/>
      <c r="PSF14" s="7"/>
      <c r="PSG14" s="7"/>
      <c r="PSH14" s="7"/>
      <c r="PSI14" s="7"/>
      <c r="PSJ14" s="7"/>
      <c r="PSK14" s="7"/>
      <c r="PSL14" s="7"/>
      <c r="PSM14" s="7"/>
      <c r="PSN14" s="7"/>
      <c r="PSO14" s="7"/>
      <c r="PSP14" s="7"/>
      <c r="PSQ14" s="7"/>
      <c r="PSR14" s="7"/>
      <c r="PSS14" s="7"/>
      <c r="PST14" s="7"/>
      <c r="PSU14" s="7"/>
      <c r="PSV14" s="7"/>
      <c r="PSW14" s="7"/>
      <c r="PSX14" s="7"/>
      <c r="PSY14" s="7"/>
      <c r="PSZ14" s="7"/>
      <c r="PTA14" s="7"/>
      <c r="PTB14" s="7"/>
      <c r="PTC14" s="7"/>
      <c r="PTD14" s="7"/>
      <c r="PTE14" s="7"/>
      <c r="PTF14" s="7"/>
      <c r="PTG14" s="7"/>
      <c r="PTH14" s="7"/>
      <c r="PTI14" s="7"/>
      <c r="PTJ14" s="7"/>
      <c r="PTK14" s="7"/>
      <c r="PTL14" s="7"/>
      <c r="PTM14" s="7"/>
      <c r="PTN14" s="7"/>
      <c r="PTO14" s="7"/>
      <c r="PTP14" s="7"/>
      <c r="PTQ14" s="7"/>
      <c r="PTR14" s="7"/>
      <c r="PTS14" s="7"/>
      <c r="PTT14" s="7"/>
      <c r="PTU14" s="7"/>
      <c r="PTV14" s="7"/>
      <c r="PTW14" s="7"/>
      <c r="PTX14" s="7"/>
      <c r="PTY14" s="7"/>
      <c r="PTZ14" s="7"/>
      <c r="PUA14" s="7"/>
      <c r="PUB14" s="7"/>
      <c r="PUC14" s="7"/>
      <c r="PUD14" s="7"/>
      <c r="PUE14" s="7"/>
      <c r="PUF14" s="7"/>
      <c r="PUG14" s="7"/>
      <c r="PUH14" s="7"/>
      <c r="PUI14" s="7"/>
      <c r="PUJ14" s="7"/>
      <c r="PUK14" s="7"/>
      <c r="PUL14" s="7"/>
      <c r="PUM14" s="7"/>
      <c r="PUN14" s="7"/>
      <c r="PUO14" s="7"/>
      <c r="PUP14" s="7"/>
      <c r="PUQ14" s="7"/>
      <c r="PUR14" s="7"/>
      <c r="PUS14" s="7"/>
      <c r="PUT14" s="7"/>
      <c r="PUU14" s="7"/>
      <c r="PUV14" s="7"/>
      <c r="PUW14" s="7"/>
      <c r="PUX14" s="7"/>
      <c r="PUY14" s="7"/>
      <c r="PUZ14" s="7"/>
      <c r="PVA14" s="7"/>
      <c r="PVB14" s="7"/>
      <c r="PVC14" s="7"/>
      <c r="PVD14" s="7"/>
      <c r="PVE14" s="7"/>
      <c r="PVF14" s="7"/>
      <c r="PVG14" s="7"/>
      <c r="PVH14" s="7"/>
      <c r="PVI14" s="7"/>
      <c r="PVJ14" s="7"/>
      <c r="PVK14" s="7"/>
      <c r="PVL14" s="7"/>
      <c r="PVM14" s="7"/>
      <c r="PVN14" s="7"/>
      <c r="PVO14" s="7"/>
      <c r="PVP14" s="7"/>
      <c r="PVQ14" s="7"/>
      <c r="PVR14" s="7"/>
      <c r="PVS14" s="7"/>
      <c r="PVT14" s="7"/>
      <c r="PVU14" s="7"/>
      <c r="PVV14" s="7"/>
      <c r="PVW14" s="7"/>
      <c r="PVX14" s="7"/>
      <c r="PVY14" s="7"/>
      <c r="PVZ14" s="7"/>
      <c r="PWA14" s="7"/>
      <c r="PWB14" s="7"/>
      <c r="PWC14" s="7"/>
      <c r="PWD14" s="7"/>
      <c r="PWE14" s="7"/>
      <c r="PWF14" s="7"/>
      <c r="PWG14" s="7"/>
      <c r="PWH14" s="7"/>
      <c r="PWI14" s="7"/>
      <c r="PWJ14" s="7"/>
      <c r="PWK14" s="7"/>
      <c r="PWL14" s="7"/>
      <c r="PWM14" s="7"/>
      <c r="PWN14" s="7"/>
      <c r="PWO14" s="7"/>
      <c r="PWP14" s="7"/>
      <c r="PWQ14" s="7"/>
      <c r="PWR14" s="7"/>
      <c r="PWS14" s="7"/>
      <c r="PWT14" s="7"/>
      <c r="PWU14" s="7"/>
      <c r="PWV14" s="7"/>
      <c r="PWW14" s="7"/>
      <c r="PWX14" s="7"/>
      <c r="PWY14" s="7"/>
      <c r="PWZ14" s="7"/>
      <c r="PXA14" s="7"/>
      <c r="PXB14" s="7"/>
      <c r="PXC14" s="7"/>
      <c r="PXD14" s="7"/>
      <c r="PXE14" s="7"/>
      <c r="PXF14" s="7"/>
      <c r="PXG14" s="7"/>
      <c r="PXH14" s="7"/>
      <c r="PXI14" s="7"/>
      <c r="PXJ14" s="7"/>
      <c r="PXK14" s="7"/>
      <c r="PXL14" s="7"/>
      <c r="PXM14" s="7"/>
      <c r="PXN14" s="7"/>
      <c r="PXO14" s="7"/>
      <c r="PXP14" s="7"/>
      <c r="PXQ14" s="7"/>
      <c r="PXR14" s="7"/>
      <c r="PXS14" s="7"/>
      <c r="PXT14" s="7"/>
      <c r="PXU14" s="7"/>
      <c r="PXV14" s="7"/>
      <c r="PXW14" s="7"/>
      <c r="PXX14" s="7"/>
      <c r="PXY14" s="7"/>
      <c r="PXZ14" s="7"/>
      <c r="PYA14" s="7"/>
      <c r="PYB14" s="7"/>
      <c r="PYC14" s="7"/>
      <c r="PYD14" s="7"/>
      <c r="PYE14" s="7"/>
      <c r="PYF14" s="7"/>
      <c r="PYG14" s="7"/>
      <c r="PYH14" s="7"/>
      <c r="PYI14" s="7"/>
      <c r="PYJ14" s="7"/>
      <c r="PYK14" s="7"/>
      <c r="PYL14" s="7"/>
      <c r="PYM14" s="7"/>
      <c r="PYN14" s="7"/>
      <c r="PYO14" s="7"/>
      <c r="PYP14" s="7"/>
      <c r="PYQ14" s="7"/>
      <c r="PYR14" s="7"/>
      <c r="PYS14" s="7"/>
      <c r="PYT14" s="7"/>
      <c r="PYU14" s="7"/>
      <c r="PYV14" s="7"/>
      <c r="PYW14" s="7"/>
      <c r="PYX14" s="7"/>
      <c r="PYY14" s="7"/>
      <c r="PYZ14" s="7"/>
      <c r="PZA14" s="7"/>
      <c r="PZB14" s="7"/>
      <c r="PZC14" s="7"/>
      <c r="PZD14" s="7"/>
      <c r="PZE14" s="7"/>
      <c r="PZF14" s="7"/>
      <c r="PZG14" s="7"/>
      <c r="PZH14" s="7"/>
      <c r="PZI14" s="7"/>
      <c r="PZJ14" s="7"/>
      <c r="PZK14" s="7"/>
      <c r="PZL14" s="7"/>
      <c r="PZM14" s="7"/>
      <c r="PZN14" s="7"/>
      <c r="PZO14" s="7"/>
      <c r="PZP14" s="7"/>
      <c r="PZQ14" s="7"/>
      <c r="PZR14" s="7"/>
      <c r="PZS14" s="7"/>
      <c r="PZT14" s="7"/>
      <c r="PZU14" s="7"/>
      <c r="PZV14" s="7"/>
      <c r="PZW14" s="7"/>
      <c r="PZX14" s="7"/>
      <c r="PZY14" s="7"/>
      <c r="PZZ14" s="7"/>
      <c r="QAA14" s="7"/>
      <c r="QAB14" s="7"/>
      <c r="QAC14" s="7"/>
      <c r="QAD14" s="7"/>
      <c r="QAE14" s="7"/>
      <c r="QAF14" s="7"/>
      <c r="QAG14" s="7"/>
      <c r="QAH14" s="7"/>
      <c r="QAI14" s="7"/>
      <c r="QAJ14" s="7"/>
      <c r="QAK14" s="7"/>
      <c r="QAL14" s="7"/>
      <c r="QAM14" s="7"/>
      <c r="QAN14" s="7"/>
      <c r="QAO14" s="7"/>
      <c r="QAP14" s="7"/>
      <c r="QAQ14" s="7"/>
      <c r="QAR14" s="7"/>
      <c r="QAS14" s="7"/>
      <c r="QAT14" s="7"/>
      <c r="QAU14" s="7"/>
      <c r="QAV14" s="7"/>
      <c r="QAW14" s="7"/>
      <c r="QAX14" s="7"/>
      <c r="QAY14" s="7"/>
      <c r="QAZ14" s="7"/>
      <c r="QBA14" s="7"/>
      <c r="QBB14" s="7"/>
      <c r="QBC14" s="7"/>
      <c r="QBD14" s="7"/>
      <c r="QBE14" s="7"/>
      <c r="QBF14" s="7"/>
      <c r="QBG14" s="7"/>
      <c r="QBH14" s="7"/>
      <c r="QBI14" s="7"/>
      <c r="QBJ14" s="7"/>
      <c r="QBK14" s="7"/>
      <c r="QBL14" s="7"/>
      <c r="QBM14" s="7"/>
      <c r="QBN14" s="7"/>
      <c r="QBO14" s="7"/>
      <c r="QBP14" s="7"/>
      <c r="QBQ14" s="7"/>
      <c r="QBR14" s="7"/>
      <c r="QBS14" s="7"/>
      <c r="QBT14" s="7"/>
      <c r="QBU14" s="7"/>
      <c r="QBV14" s="7"/>
      <c r="QBW14" s="7"/>
      <c r="QBX14" s="7"/>
      <c r="QBY14" s="7"/>
      <c r="QBZ14" s="7"/>
      <c r="QCA14" s="7"/>
      <c r="QCB14" s="7"/>
      <c r="QCC14" s="7"/>
      <c r="QCD14" s="7"/>
      <c r="QCE14" s="7"/>
      <c r="QCF14" s="7"/>
      <c r="QCG14" s="7"/>
      <c r="QCH14" s="7"/>
      <c r="QCI14" s="7"/>
      <c r="QCJ14" s="7"/>
      <c r="QCK14" s="7"/>
      <c r="QCL14" s="7"/>
      <c r="QCM14" s="7"/>
      <c r="QCN14" s="7"/>
      <c r="QCO14" s="7"/>
      <c r="QCP14" s="7"/>
      <c r="QCQ14" s="7"/>
      <c r="QCR14" s="7"/>
      <c r="QCS14" s="7"/>
      <c r="QCT14" s="7"/>
      <c r="QCU14" s="7"/>
      <c r="QCV14" s="7"/>
      <c r="QCW14" s="7"/>
      <c r="QCX14" s="7"/>
      <c r="QCY14" s="7"/>
      <c r="QCZ14" s="7"/>
      <c r="QDA14" s="7"/>
      <c r="QDB14" s="7"/>
      <c r="QDC14" s="7"/>
      <c r="QDD14" s="7"/>
      <c r="QDE14" s="7"/>
      <c r="QDF14" s="7"/>
      <c r="QDG14" s="7"/>
      <c r="QDH14" s="7"/>
      <c r="QDI14" s="7"/>
      <c r="QDJ14" s="7"/>
      <c r="QDK14" s="7"/>
      <c r="QDL14" s="7"/>
      <c r="QDM14" s="7"/>
      <c r="QDN14" s="7"/>
      <c r="QDO14" s="7"/>
      <c r="QDP14" s="7"/>
      <c r="QDQ14" s="7"/>
      <c r="QDR14" s="7"/>
      <c r="QDS14" s="7"/>
      <c r="QDT14" s="7"/>
      <c r="QDU14" s="7"/>
      <c r="QDV14" s="7"/>
      <c r="QDW14" s="7"/>
      <c r="QDX14" s="7"/>
      <c r="QDY14" s="7"/>
      <c r="QDZ14" s="7"/>
      <c r="QEA14" s="7"/>
      <c r="QEB14" s="7"/>
      <c r="QEC14" s="7"/>
      <c r="QED14" s="7"/>
      <c r="QEE14" s="7"/>
      <c r="QEF14" s="7"/>
      <c r="QEG14" s="7"/>
      <c r="QEH14" s="7"/>
      <c r="QEI14" s="7"/>
      <c r="QEJ14" s="7"/>
      <c r="QEK14" s="7"/>
      <c r="QEL14" s="7"/>
      <c r="QEM14" s="7"/>
      <c r="QEN14" s="7"/>
      <c r="QEO14" s="7"/>
      <c r="QEP14" s="7"/>
      <c r="QEQ14" s="7"/>
      <c r="QER14" s="7"/>
      <c r="QES14" s="7"/>
      <c r="QET14" s="7"/>
      <c r="QEU14" s="7"/>
      <c r="QEV14" s="7"/>
      <c r="QEW14" s="7"/>
      <c r="QEX14" s="7"/>
      <c r="QEY14" s="7"/>
      <c r="QEZ14" s="7"/>
      <c r="QFA14" s="7"/>
      <c r="QFB14" s="7"/>
      <c r="QFC14" s="7"/>
      <c r="QFD14" s="7"/>
      <c r="QFE14" s="7"/>
      <c r="QFF14" s="7"/>
      <c r="QFG14" s="7"/>
      <c r="QFH14" s="7"/>
      <c r="QFI14" s="7"/>
      <c r="QFJ14" s="7"/>
      <c r="QFK14" s="7"/>
      <c r="QFL14" s="7"/>
      <c r="QFM14" s="7"/>
      <c r="QFN14" s="7"/>
      <c r="QFO14" s="7"/>
      <c r="QFP14" s="7"/>
      <c r="QFQ14" s="7"/>
      <c r="QFR14" s="7"/>
      <c r="QFS14" s="7"/>
      <c r="QFT14" s="7"/>
      <c r="QFU14" s="7"/>
      <c r="QFV14" s="7"/>
      <c r="QFW14" s="7"/>
      <c r="QFX14" s="7"/>
      <c r="QFY14" s="7"/>
      <c r="QFZ14" s="7"/>
      <c r="QGA14" s="7"/>
      <c r="QGB14" s="7"/>
      <c r="QGC14" s="7"/>
      <c r="QGD14" s="7"/>
      <c r="QGE14" s="7"/>
      <c r="QGF14" s="7"/>
      <c r="QGG14" s="7"/>
      <c r="QGH14" s="7"/>
      <c r="QGI14" s="7"/>
      <c r="QGJ14" s="7"/>
      <c r="QGK14" s="7"/>
      <c r="QGL14" s="7"/>
      <c r="QGM14" s="7"/>
      <c r="QGN14" s="7"/>
      <c r="QGO14" s="7"/>
      <c r="QGP14" s="7"/>
      <c r="QGQ14" s="7"/>
      <c r="QGR14" s="7"/>
      <c r="QGS14" s="7"/>
      <c r="QGT14" s="7"/>
      <c r="QGU14" s="7"/>
      <c r="QGV14" s="7"/>
      <c r="QGW14" s="7"/>
      <c r="QGX14" s="7"/>
      <c r="QGY14" s="7"/>
      <c r="QGZ14" s="7"/>
      <c r="QHA14" s="7"/>
      <c r="QHB14" s="7"/>
      <c r="QHC14" s="7"/>
      <c r="QHD14" s="7"/>
      <c r="QHE14" s="7"/>
      <c r="QHF14" s="7"/>
      <c r="QHG14" s="7"/>
      <c r="QHH14" s="7"/>
      <c r="QHI14" s="7"/>
      <c r="QHJ14" s="7"/>
      <c r="QHK14" s="7"/>
      <c r="QHL14" s="7"/>
      <c r="QHM14" s="7"/>
      <c r="QHN14" s="7"/>
      <c r="QHO14" s="7"/>
      <c r="QHP14" s="7"/>
      <c r="QHQ14" s="7"/>
      <c r="QHR14" s="7"/>
      <c r="QHS14" s="7"/>
      <c r="QHT14" s="7"/>
      <c r="QHU14" s="7"/>
      <c r="QHV14" s="7"/>
      <c r="QHW14" s="7"/>
      <c r="QHX14" s="7"/>
      <c r="QHY14" s="7"/>
      <c r="QHZ14" s="7"/>
      <c r="QIA14" s="7"/>
      <c r="QIB14" s="7"/>
      <c r="QIC14" s="7"/>
      <c r="QID14" s="7"/>
      <c r="QIE14" s="7"/>
      <c r="QIF14" s="7"/>
      <c r="QIG14" s="7"/>
      <c r="QIH14" s="7"/>
      <c r="QII14" s="7"/>
      <c r="QIJ14" s="7"/>
      <c r="QIK14" s="7"/>
      <c r="QIL14" s="7"/>
      <c r="QIM14" s="7"/>
      <c r="QIN14" s="7"/>
      <c r="QIO14" s="7"/>
      <c r="QIP14" s="7"/>
      <c r="QIQ14" s="7"/>
      <c r="QIR14" s="7"/>
      <c r="QIS14" s="7"/>
      <c r="QIT14" s="7"/>
      <c r="QIU14" s="7"/>
      <c r="QIV14" s="7"/>
      <c r="QIW14" s="7"/>
      <c r="QIX14" s="7"/>
      <c r="QIY14" s="7"/>
      <c r="QIZ14" s="7"/>
      <c r="QJA14" s="7"/>
      <c r="QJB14" s="7"/>
      <c r="QJC14" s="7"/>
      <c r="QJD14" s="7"/>
      <c r="QJE14" s="7"/>
      <c r="QJF14" s="7"/>
      <c r="QJG14" s="7"/>
      <c r="QJH14" s="7"/>
      <c r="QJI14" s="7"/>
      <c r="QJJ14" s="7"/>
      <c r="QJK14" s="7"/>
      <c r="QJL14" s="7"/>
      <c r="QJM14" s="7"/>
      <c r="QJN14" s="7"/>
      <c r="QJO14" s="7"/>
      <c r="QJP14" s="7"/>
      <c r="QJQ14" s="7"/>
      <c r="QJR14" s="7"/>
      <c r="QJS14" s="7"/>
      <c r="QJT14" s="7"/>
      <c r="QJU14" s="7"/>
      <c r="QJV14" s="7"/>
      <c r="QJW14" s="7"/>
      <c r="QJX14" s="7"/>
      <c r="QJY14" s="7"/>
      <c r="QJZ14" s="7"/>
      <c r="QKA14" s="7"/>
      <c r="QKB14" s="7"/>
      <c r="QKC14" s="7"/>
      <c r="QKD14" s="7"/>
      <c r="QKE14" s="7"/>
      <c r="QKF14" s="7"/>
      <c r="QKG14" s="7"/>
      <c r="QKH14" s="7"/>
      <c r="QKI14" s="7"/>
      <c r="QKJ14" s="7"/>
      <c r="QKK14" s="7"/>
      <c r="QKL14" s="7"/>
      <c r="QKM14" s="7"/>
      <c r="QKN14" s="7"/>
      <c r="QKO14" s="7"/>
      <c r="QKP14" s="7"/>
      <c r="QKQ14" s="7"/>
      <c r="QKR14" s="7"/>
      <c r="QKS14" s="7"/>
      <c r="QKT14" s="7"/>
      <c r="QKU14" s="7"/>
      <c r="QKV14" s="7"/>
      <c r="QKW14" s="7"/>
      <c r="QKX14" s="7"/>
      <c r="QKY14" s="7"/>
      <c r="QKZ14" s="7"/>
      <c r="QLA14" s="7"/>
      <c r="QLB14" s="7"/>
      <c r="QLC14" s="7"/>
      <c r="QLD14" s="7"/>
      <c r="QLE14" s="7"/>
      <c r="QLF14" s="7"/>
      <c r="QLG14" s="7"/>
      <c r="QLH14" s="7"/>
      <c r="QLI14" s="7"/>
      <c r="QLJ14" s="7"/>
      <c r="QLK14" s="7"/>
      <c r="QLL14" s="7"/>
      <c r="QLM14" s="7"/>
      <c r="QLN14" s="7"/>
      <c r="QLO14" s="7"/>
      <c r="QLP14" s="7"/>
      <c r="QLQ14" s="7"/>
      <c r="QLR14" s="7"/>
      <c r="QLS14" s="7"/>
      <c r="QLT14" s="7"/>
      <c r="QLU14" s="7"/>
      <c r="QLV14" s="7"/>
      <c r="QLW14" s="7"/>
      <c r="QLX14" s="7"/>
      <c r="QLY14" s="7"/>
      <c r="QLZ14" s="7"/>
      <c r="QMA14" s="7"/>
      <c r="QMB14" s="7"/>
      <c r="QMC14" s="7"/>
      <c r="QMD14" s="7"/>
      <c r="QME14" s="7"/>
      <c r="QMF14" s="7"/>
      <c r="QMG14" s="7"/>
      <c r="QMH14" s="7"/>
      <c r="QMI14" s="7"/>
      <c r="QMJ14" s="7"/>
      <c r="QMK14" s="7"/>
      <c r="QML14" s="7"/>
      <c r="QMM14" s="7"/>
      <c r="QMN14" s="7"/>
      <c r="QMO14" s="7"/>
      <c r="QMP14" s="7"/>
      <c r="QMQ14" s="7"/>
      <c r="QMR14" s="7"/>
      <c r="QMS14" s="7"/>
      <c r="QMT14" s="7"/>
      <c r="QMU14" s="7"/>
      <c r="QMV14" s="7"/>
      <c r="QMW14" s="7"/>
      <c r="QMX14" s="7"/>
      <c r="QMY14" s="7"/>
      <c r="QMZ14" s="7"/>
      <c r="QNA14" s="7"/>
      <c r="QNB14" s="7"/>
      <c r="QNC14" s="7"/>
      <c r="QND14" s="7"/>
      <c r="QNE14" s="7"/>
      <c r="QNF14" s="7"/>
      <c r="QNG14" s="7"/>
      <c r="QNH14" s="7"/>
      <c r="QNI14" s="7"/>
      <c r="QNJ14" s="7"/>
      <c r="QNK14" s="7"/>
      <c r="QNL14" s="7"/>
      <c r="QNM14" s="7"/>
      <c r="QNN14" s="7"/>
      <c r="QNO14" s="7"/>
      <c r="QNP14" s="7"/>
      <c r="QNQ14" s="7"/>
      <c r="QNR14" s="7"/>
      <c r="QNS14" s="7"/>
      <c r="QNT14" s="7"/>
      <c r="QNU14" s="7"/>
      <c r="QNV14" s="7"/>
      <c r="QNW14" s="7"/>
      <c r="QNX14" s="7"/>
      <c r="QNY14" s="7"/>
      <c r="QNZ14" s="7"/>
      <c r="QOA14" s="7"/>
      <c r="QOB14" s="7"/>
      <c r="QOC14" s="7"/>
      <c r="QOD14" s="7"/>
      <c r="QOE14" s="7"/>
      <c r="QOF14" s="7"/>
      <c r="QOG14" s="7"/>
      <c r="QOH14" s="7"/>
      <c r="QOI14" s="7"/>
      <c r="QOJ14" s="7"/>
      <c r="QOK14" s="7"/>
      <c r="QOL14" s="7"/>
      <c r="QOM14" s="7"/>
      <c r="QON14" s="7"/>
      <c r="QOO14" s="7"/>
      <c r="QOP14" s="7"/>
      <c r="QOQ14" s="7"/>
      <c r="QOR14" s="7"/>
      <c r="QOS14" s="7"/>
      <c r="QOT14" s="7"/>
      <c r="QOU14" s="7"/>
      <c r="QOV14" s="7"/>
      <c r="QOW14" s="7"/>
      <c r="QOX14" s="7"/>
      <c r="QOY14" s="7"/>
      <c r="QOZ14" s="7"/>
      <c r="QPA14" s="7"/>
      <c r="QPB14" s="7"/>
      <c r="QPC14" s="7"/>
      <c r="QPD14" s="7"/>
      <c r="QPE14" s="7"/>
      <c r="QPF14" s="7"/>
      <c r="QPG14" s="7"/>
      <c r="QPH14" s="7"/>
      <c r="QPI14" s="7"/>
      <c r="QPJ14" s="7"/>
      <c r="QPK14" s="7"/>
      <c r="QPL14" s="7"/>
      <c r="QPM14" s="7"/>
      <c r="QPN14" s="7"/>
      <c r="QPO14" s="7"/>
      <c r="QPP14" s="7"/>
      <c r="QPQ14" s="7"/>
      <c r="QPR14" s="7"/>
      <c r="QPS14" s="7"/>
      <c r="QPT14" s="7"/>
      <c r="QPU14" s="7"/>
      <c r="QPV14" s="7"/>
      <c r="QPW14" s="7"/>
      <c r="QPX14" s="7"/>
      <c r="QPY14" s="7"/>
      <c r="QPZ14" s="7"/>
      <c r="QQA14" s="7"/>
      <c r="QQB14" s="7"/>
      <c r="QQC14" s="7"/>
      <c r="QQD14" s="7"/>
      <c r="QQE14" s="7"/>
      <c r="QQF14" s="7"/>
      <c r="QQG14" s="7"/>
      <c r="QQH14" s="7"/>
      <c r="QQI14" s="7"/>
      <c r="QQJ14" s="7"/>
      <c r="QQK14" s="7"/>
      <c r="QQL14" s="7"/>
      <c r="QQM14" s="7"/>
      <c r="QQN14" s="7"/>
      <c r="QQO14" s="7"/>
      <c r="QQP14" s="7"/>
      <c r="QQQ14" s="7"/>
      <c r="QQR14" s="7"/>
      <c r="QQS14" s="7"/>
      <c r="QQT14" s="7"/>
      <c r="QQU14" s="7"/>
      <c r="QQV14" s="7"/>
      <c r="QQW14" s="7"/>
      <c r="QQX14" s="7"/>
      <c r="QQY14" s="7"/>
      <c r="QQZ14" s="7"/>
      <c r="QRA14" s="7"/>
      <c r="QRB14" s="7"/>
      <c r="QRC14" s="7"/>
      <c r="QRD14" s="7"/>
      <c r="QRE14" s="7"/>
      <c r="QRF14" s="7"/>
      <c r="QRG14" s="7"/>
      <c r="QRH14" s="7"/>
      <c r="QRI14" s="7"/>
      <c r="QRJ14" s="7"/>
      <c r="QRK14" s="7"/>
      <c r="QRL14" s="7"/>
      <c r="QRM14" s="7"/>
      <c r="QRN14" s="7"/>
      <c r="QRO14" s="7"/>
      <c r="QRP14" s="7"/>
      <c r="QRQ14" s="7"/>
      <c r="QRR14" s="7"/>
      <c r="QRS14" s="7"/>
      <c r="QRT14" s="7"/>
      <c r="QRU14" s="7"/>
      <c r="QRV14" s="7"/>
      <c r="QRW14" s="7"/>
      <c r="QRX14" s="7"/>
      <c r="QRY14" s="7"/>
      <c r="QRZ14" s="7"/>
      <c r="QSA14" s="7"/>
      <c r="QSB14" s="7"/>
      <c r="QSC14" s="7"/>
      <c r="QSD14" s="7"/>
      <c r="QSE14" s="7"/>
      <c r="QSF14" s="7"/>
      <c r="QSG14" s="7"/>
      <c r="QSH14" s="7"/>
      <c r="QSI14" s="7"/>
      <c r="QSJ14" s="7"/>
      <c r="QSK14" s="7"/>
      <c r="QSL14" s="7"/>
      <c r="QSM14" s="7"/>
      <c r="QSN14" s="7"/>
      <c r="QSO14" s="7"/>
      <c r="QSP14" s="7"/>
      <c r="QSQ14" s="7"/>
      <c r="QSR14" s="7"/>
      <c r="QSS14" s="7"/>
      <c r="QST14" s="7"/>
      <c r="QSU14" s="7"/>
      <c r="QSV14" s="7"/>
      <c r="QSW14" s="7"/>
      <c r="QSX14" s="7"/>
      <c r="QSY14" s="7"/>
      <c r="QSZ14" s="7"/>
      <c r="QTA14" s="7"/>
      <c r="QTB14" s="7"/>
      <c r="QTC14" s="7"/>
      <c r="QTD14" s="7"/>
      <c r="QTE14" s="7"/>
      <c r="QTF14" s="7"/>
      <c r="QTG14" s="7"/>
      <c r="QTH14" s="7"/>
      <c r="QTI14" s="7"/>
      <c r="QTJ14" s="7"/>
      <c r="QTK14" s="7"/>
      <c r="QTL14" s="7"/>
      <c r="QTM14" s="7"/>
      <c r="QTN14" s="7"/>
      <c r="QTO14" s="7"/>
      <c r="QTP14" s="7"/>
      <c r="QTQ14" s="7"/>
      <c r="QTR14" s="7"/>
      <c r="QTS14" s="7"/>
      <c r="QTT14" s="7"/>
      <c r="QTU14" s="7"/>
      <c r="QTV14" s="7"/>
      <c r="QTW14" s="7"/>
      <c r="QTX14" s="7"/>
      <c r="QTY14" s="7"/>
      <c r="QTZ14" s="7"/>
      <c r="QUA14" s="7"/>
      <c r="QUB14" s="7"/>
      <c r="QUC14" s="7"/>
      <c r="QUD14" s="7"/>
      <c r="QUE14" s="7"/>
      <c r="QUF14" s="7"/>
      <c r="QUG14" s="7"/>
      <c r="QUH14" s="7"/>
      <c r="QUI14" s="7"/>
      <c r="QUJ14" s="7"/>
      <c r="QUK14" s="7"/>
      <c r="QUL14" s="7"/>
      <c r="QUM14" s="7"/>
      <c r="QUN14" s="7"/>
      <c r="QUO14" s="7"/>
      <c r="QUP14" s="7"/>
      <c r="QUQ14" s="7"/>
      <c r="QUR14" s="7"/>
      <c r="QUS14" s="7"/>
      <c r="QUT14" s="7"/>
      <c r="QUU14" s="7"/>
      <c r="QUV14" s="7"/>
      <c r="QUW14" s="7"/>
      <c r="QUX14" s="7"/>
      <c r="QUY14" s="7"/>
      <c r="QUZ14" s="7"/>
      <c r="QVA14" s="7"/>
      <c r="QVB14" s="7"/>
      <c r="QVC14" s="7"/>
      <c r="QVD14" s="7"/>
      <c r="QVE14" s="7"/>
      <c r="QVF14" s="7"/>
      <c r="QVG14" s="7"/>
      <c r="QVH14" s="7"/>
      <c r="QVI14" s="7"/>
      <c r="QVJ14" s="7"/>
      <c r="QVK14" s="7"/>
      <c r="QVL14" s="7"/>
      <c r="QVM14" s="7"/>
      <c r="QVN14" s="7"/>
      <c r="QVO14" s="7"/>
      <c r="QVP14" s="7"/>
      <c r="QVQ14" s="7"/>
      <c r="QVR14" s="7"/>
      <c r="QVS14" s="7"/>
      <c r="QVT14" s="7"/>
      <c r="QVU14" s="7"/>
      <c r="QVV14" s="7"/>
      <c r="QVW14" s="7"/>
      <c r="QVX14" s="7"/>
      <c r="QVY14" s="7"/>
      <c r="QVZ14" s="7"/>
      <c r="QWA14" s="7"/>
      <c r="QWB14" s="7"/>
      <c r="QWC14" s="7"/>
      <c r="QWD14" s="7"/>
      <c r="QWE14" s="7"/>
      <c r="QWF14" s="7"/>
      <c r="QWG14" s="7"/>
      <c r="QWH14" s="7"/>
      <c r="QWI14" s="7"/>
      <c r="QWJ14" s="7"/>
      <c r="QWK14" s="7"/>
      <c r="QWL14" s="7"/>
      <c r="QWM14" s="7"/>
      <c r="QWN14" s="7"/>
      <c r="QWO14" s="7"/>
      <c r="QWP14" s="7"/>
      <c r="QWQ14" s="7"/>
      <c r="QWR14" s="7"/>
      <c r="QWS14" s="7"/>
      <c r="QWT14" s="7"/>
      <c r="QWU14" s="7"/>
      <c r="QWV14" s="7"/>
      <c r="QWW14" s="7"/>
      <c r="QWX14" s="7"/>
      <c r="QWY14" s="7"/>
      <c r="QWZ14" s="7"/>
      <c r="QXA14" s="7"/>
      <c r="QXB14" s="7"/>
      <c r="QXC14" s="7"/>
      <c r="QXD14" s="7"/>
      <c r="QXE14" s="7"/>
      <c r="QXF14" s="7"/>
      <c r="QXG14" s="7"/>
      <c r="QXH14" s="7"/>
      <c r="QXI14" s="7"/>
      <c r="QXJ14" s="7"/>
      <c r="QXK14" s="7"/>
      <c r="QXL14" s="7"/>
      <c r="QXM14" s="7"/>
      <c r="QXN14" s="7"/>
      <c r="QXO14" s="7"/>
      <c r="QXP14" s="7"/>
      <c r="QXQ14" s="7"/>
      <c r="QXR14" s="7"/>
      <c r="QXS14" s="7"/>
      <c r="QXT14" s="7"/>
      <c r="QXU14" s="7"/>
      <c r="QXV14" s="7"/>
      <c r="QXW14" s="7"/>
      <c r="QXX14" s="7"/>
      <c r="QXY14" s="7"/>
      <c r="QXZ14" s="7"/>
      <c r="QYA14" s="7"/>
      <c r="QYB14" s="7"/>
      <c r="QYC14" s="7"/>
      <c r="QYD14" s="7"/>
      <c r="QYE14" s="7"/>
      <c r="QYF14" s="7"/>
      <c r="QYG14" s="7"/>
      <c r="QYH14" s="7"/>
      <c r="QYI14" s="7"/>
      <c r="QYJ14" s="7"/>
      <c r="QYK14" s="7"/>
      <c r="QYL14" s="7"/>
      <c r="QYM14" s="7"/>
      <c r="QYN14" s="7"/>
      <c r="QYO14" s="7"/>
      <c r="QYP14" s="7"/>
      <c r="QYQ14" s="7"/>
      <c r="QYR14" s="7"/>
      <c r="QYS14" s="7"/>
      <c r="QYT14" s="7"/>
      <c r="QYU14" s="7"/>
      <c r="QYV14" s="7"/>
      <c r="QYW14" s="7"/>
      <c r="QYX14" s="7"/>
      <c r="QYY14" s="7"/>
      <c r="QYZ14" s="7"/>
      <c r="QZA14" s="7"/>
      <c r="QZB14" s="7"/>
      <c r="QZC14" s="7"/>
      <c r="QZD14" s="7"/>
      <c r="QZE14" s="7"/>
      <c r="QZF14" s="7"/>
      <c r="QZG14" s="7"/>
      <c r="QZH14" s="7"/>
      <c r="QZI14" s="7"/>
      <c r="QZJ14" s="7"/>
      <c r="QZK14" s="7"/>
      <c r="QZL14" s="7"/>
      <c r="QZM14" s="7"/>
      <c r="QZN14" s="7"/>
      <c r="QZO14" s="7"/>
      <c r="QZP14" s="7"/>
      <c r="QZQ14" s="7"/>
      <c r="QZR14" s="7"/>
      <c r="QZS14" s="7"/>
      <c r="QZT14" s="7"/>
      <c r="QZU14" s="7"/>
      <c r="QZV14" s="7"/>
      <c r="QZW14" s="7"/>
      <c r="QZX14" s="7"/>
      <c r="QZY14" s="7"/>
      <c r="QZZ14" s="7"/>
      <c r="RAA14" s="7"/>
      <c r="RAB14" s="7"/>
      <c r="RAC14" s="7"/>
      <c r="RAD14" s="7"/>
      <c r="RAE14" s="7"/>
      <c r="RAF14" s="7"/>
      <c r="RAG14" s="7"/>
      <c r="RAH14" s="7"/>
      <c r="RAI14" s="7"/>
      <c r="RAJ14" s="7"/>
      <c r="RAK14" s="7"/>
      <c r="RAL14" s="7"/>
      <c r="RAM14" s="7"/>
      <c r="RAN14" s="7"/>
      <c r="RAO14" s="7"/>
      <c r="RAP14" s="7"/>
      <c r="RAQ14" s="7"/>
      <c r="RAR14" s="7"/>
      <c r="RAS14" s="7"/>
      <c r="RAT14" s="7"/>
      <c r="RAU14" s="7"/>
      <c r="RAV14" s="7"/>
      <c r="RAW14" s="7"/>
      <c r="RAX14" s="7"/>
      <c r="RAY14" s="7"/>
      <c r="RAZ14" s="7"/>
      <c r="RBA14" s="7"/>
      <c r="RBB14" s="7"/>
      <c r="RBC14" s="7"/>
      <c r="RBD14" s="7"/>
      <c r="RBE14" s="7"/>
      <c r="RBF14" s="7"/>
      <c r="RBG14" s="7"/>
      <c r="RBH14" s="7"/>
      <c r="RBI14" s="7"/>
      <c r="RBJ14" s="7"/>
      <c r="RBK14" s="7"/>
      <c r="RBL14" s="7"/>
      <c r="RBM14" s="7"/>
      <c r="RBN14" s="7"/>
      <c r="RBO14" s="7"/>
      <c r="RBP14" s="7"/>
      <c r="RBQ14" s="7"/>
      <c r="RBR14" s="7"/>
      <c r="RBS14" s="7"/>
      <c r="RBT14" s="7"/>
      <c r="RBU14" s="7"/>
      <c r="RBV14" s="7"/>
      <c r="RBW14" s="7"/>
      <c r="RBX14" s="7"/>
      <c r="RBY14" s="7"/>
      <c r="RBZ14" s="7"/>
      <c r="RCA14" s="7"/>
      <c r="RCB14" s="7"/>
      <c r="RCC14" s="7"/>
      <c r="RCD14" s="7"/>
      <c r="RCE14" s="7"/>
      <c r="RCF14" s="7"/>
      <c r="RCG14" s="7"/>
      <c r="RCH14" s="7"/>
      <c r="RCI14" s="7"/>
      <c r="RCJ14" s="7"/>
      <c r="RCK14" s="7"/>
      <c r="RCL14" s="7"/>
      <c r="RCM14" s="7"/>
      <c r="RCN14" s="7"/>
      <c r="RCO14" s="7"/>
      <c r="RCP14" s="7"/>
      <c r="RCQ14" s="7"/>
      <c r="RCR14" s="7"/>
      <c r="RCS14" s="7"/>
      <c r="RCT14" s="7"/>
      <c r="RCU14" s="7"/>
      <c r="RCV14" s="7"/>
      <c r="RCW14" s="7"/>
      <c r="RCX14" s="7"/>
      <c r="RCY14" s="7"/>
      <c r="RCZ14" s="7"/>
      <c r="RDA14" s="7"/>
      <c r="RDB14" s="7"/>
      <c r="RDC14" s="7"/>
      <c r="RDD14" s="7"/>
      <c r="RDE14" s="7"/>
      <c r="RDF14" s="7"/>
      <c r="RDG14" s="7"/>
      <c r="RDH14" s="7"/>
      <c r="RDI14" s="7"/>
      <c r="RDJ14" s="7"/>
      <c r="RDK14" s="7"/>
      <c r="RDL14" s="7"/>
      <c r="RDM14" s="7"/>
      <c r="RDN14" s="7"/>
      <c r="RDO14" s="7"/>
      <c r="RDP14" s="7"/>
      <c r="RDQ14" s="7"/>
      <c r="RDR14" s="7"/>
      <c r="RDS14" s="7"/>
      <c r="RDT14" s="7"/>
      <c r="RDU14" s="7"/>
      <c r="RDV14" s="7"/>
      <c r="RDW14" s="7"/>
      <c r="RDX14" s="7"/>
      <c r="RDY14" s="7"/>
      <c r="RDZ14" s="7"/>
      <c r="REA14" s="7"/>
      <c r="REB14" s="7"/>
      <c r="REC14" s="7"/>
      <c r="RED14" s="7"/>
      <c r="REE14" s="7"/>
      <c r="REF14" s="7"/>
      <c r="REG14" s="7"/>
      <c r="REH14" s="7"/>
      <c r="REI14" s="7"/>
      <c r="REJ14" s="7"/>
      <c r="REK14" s="7"/>
      <c r="REL14" s="7"/>
      <c r="REM14" s="7"/>
      <c r="REN14" s="7"/>
      <c r="REO14" s="7"/>
      <c r="REP14" s="7"/>
      <c r="REQ14" s="7"/>
      <c r="RER14" s="7"/>
      <c r="RES14" s="7"/>
      <c r="RET14" s="7"/>
      <c r="REU14" s="7"/>
      <c r="REV14" s="7"/>
      <c r="REW14" s="7"/>
      <c r="REX14" s="7"/>
      <c r="REY14" s="7"/>
      <c r="REZ14" s="7"/>
      <c r="RFA14" s="7"/>
      <c r="RFB14" s="7"/>
      <c r="RFC14" s="7"/>
      <c r="RFD14" s="7"/>
      <c r="RFE14" s="7"/>
      <c r="RFF14" s="7"/>
      <c r="RFG14" s="7"/>
      <c r="RFH14" s="7"/>
      <c r="RFI14" s="7"/>
      <c r="RFJ14" s="7"/>
      <c r="RFK14" s="7"/>
      <c r="RFL14" s="7"/>
      <c r="RFM14" s="7"/>
      <c r="RFN14" s="7"/>
      <c r="RFO14" s="7"/>
      <c r="RFP14" s="7"/>
      <c r="RFQ14" s="7"/>
      <c r="RFR14" s="7"/>
      <c r="RFS14" s="7"/>
      <c r="RFT14" s="7"/>
      <c r="RFU14" s="7"/>
      <c r="RFV14" s="7"/>
      <c r="RFW14" s="7"/>
      <c r="RFX14" s="7"/>
      <c r="RFY14" s="7"/>
      <c r="RFZ14" s="7"/>
      <c r="RGA14" s="7"/>
      <c r="RGB14" s="7"/>
      <c r="RGC14" s="7"/>
      <c r="RGD14" s="7"/>
      <c r="RGE14" s="7"/>
      <c r="RGF14" s="7"/>
      <c r="RGG14" s="7"/>
      <c r="RGH14" s="7"/>
      <c r="RGI14" s="7"/>
      <c r="RGJ14" s="7"/>
      <c r="RGK14" s="7"/>
      <c r="RGL14" s="7"/>
      <c r="RGM14" s="7"/>
      <c r="RGN14" s="7"/>
      <c r="RGO14" s="7"/>
      <c r="RGP14" s="7"/>
      <c r="RGQ14" s="7"/>
      <c r="RGR14" s="7"/>
      <c r="RGS14" s="7"/>
      <c r="RGT14" s="7"/>
      <c r="RGU14" s="7"/>
      <c r="RGV14" s="7"/>
      <c r="RGW14" s="7"/>
      <c r="RGX14" s="7"/>
      <c r="RGY14" s="7"/>
      <c r="RGZ14" s="7"/>
      <c r="RHA14" s="7"/>
      <c r="RHB14" s="7"/>
      <c r="RHC14" s="7"/>
      <c r="RHD14" s="7"/>
      <c r="RHE14" s="7"/>
      <c r="RHF14" s="7"/>
      <c r="RHG14" s="7"/>
      <c r="RHH14" s="7"/>
      <c r="RHI14" s="7"/>
      <c r="RHJ14" s="7"/>
      <c r="RHK14" s="7"/>
      <c r="RHL14" s="7"/>
      <c r="RHM14" s="7"/>
      <c r="RHN14" s="7"/>
      <c r="RHO14" s="7"/>
      <c r="RHP14" s="7"/>
      <c r="RHQ14" s="7"/>
      <c r="RHR14" s="7"/>
      <c r="RHS14" s="7"/>
      <c r="RHT14" s="7"/>
      <c r="RHU14" s="7"/>
      <c r="RHV14" s="7"/>
      <c r="RHW14" s="7"/>
      <c r="RHX14" s="7"/>
      <c r="RHY14" s="7"/>
      <c r="RHZ14" s="7"/>
      <c r="RIA14" s="7"/>
      <c r="RIB14" s="7"/>
      <c r="RIC14" s="7"/>
      <c r="RID14" s="7"/>
      <c r="RIE14" s="7"/>
      <c r="RIF14" s="7"/>
      <c r="RIG14" s="7"/>
      <c r="RIH14" s="7"/>
      <c r="RII14" s="7"/>
      <c r="RIJ14" s="7"/>
      <c r="RIK14" s="7"/>
      <c r="RIL14" s="7"/>
      <c r="RIM14" s="7"/>
      <c r="RIN14" s="7"/>
      <c r="RIO14" s="7"/>
      <c r="RIP14" s="7"/>
      <c r="RIQ14" s="7"/>
      <c r="RIR14" s="7"/>
      <c r="RIS14" s="7"/>
      <c r="RIT14" s="7"/>
      <c r="RIU14" s="7"/>
      <c r="RIV14" s="7"/>
      <c r="RIW14" s="7"/>
      <c r="RIX14" s="7"/>
      <c r="RIY14" s="7"/>
      <c r="RIZ14" s="7"/>
      <c r="RJA14" s="7"/>
      <c r="RJB14" s="7"/>
      <c r="RJC14" s="7"/>
      <c r="RJD14" s="7"/>
      <c r="RJE14" s="7"/>
      <c r="RJF14" s="7"/>
      <c r="RJG14" s="7"/>
      <c r="RJH14" s="7"/>
      <c r="RJI14" s="7"/>
      <c r="RJJ14" s="7"/>
      <c r="RJK14" s="7"/>
      <c r="RJL14" s="7"/>
      <c r="RJM14" s="7"/>
      <c r="RJN14" s="7"/>
      <c r="RJO14" s="7"/>
      <c r="RJP14" s="7"/>
      <c r="RJQ14" s="7"/>
      <c r="RJR14" s="7"/>
      <c r="RJS14" s="7"/>
      <c r="RJT14" s="7"/>
      <c r="RJU14" s="7"/>
      <c r="RJV14" s="7"/>
      <c r="RJW14" s="7"/>
      <c r="RJX14" s="7"/>
      <c r="RJY14" s="7"/>
      <c r="RJZ14" s="7"/>
      <c r="RKA14" s="7"/>
      <c r="RKB14" s="7"/>
      <c r="RKC14" s="7"/>
      <c r="RKD14" s="7"/>
      <c r="RKE14" s="7"/>
      <c r="RKF14" s="7"/>
      <c r="RKG14" s="7"/>
      <c r="RKH14" s="7"/>
      <c r="RKI14" s="7"/>
      <c r="RKJ14" s="7"/>
      <c r="RKK14" s="7"/>
      <c r="RKL14" s="7"/>
      <c r="RKM14" s="7"/>
      <c r="RKN14" s="7"/>
      <c r="RKO14" s="7"/>
      <c r="RKP14" s="7"/>
      <c r="RKQ14" s="7"/>
      <c r="RKR14" s="7"/>
      <c r="RKS14" s="7"/>
      <c r="RKT14" s="7"/>
      <c r="RKU14" s="7"/>
      <c r="RKV14" s="7"/>
      <c r="RKW14" s="7"/>
      <c r="RKX14" s="7"/>
      <c r="RKY14" s="7"/>
      <c r="RKZ14" s="7"/>
      <c r="RLA14" s="7"/>
      <c r="RLB14" s="7"/>
      <c r="RLC14" s="7"/>
      <c r="RLD14" s="7"/>
      <c r="RLE14" s="7"/>
      <c r="RLF14" s="7"/>
      <c r="RLG14" s="7"/>
      <c r="RLH14" s="7"/>
      <c r="RLI14" s="7"/>
      <c r="RLJ14" s="7"/>
      <c r="RLK14" s="7"/>
      <c r="RLL14" s="7"/>
      <c r="RLM14" s="7"/>
      <c r="RLN14" s="7"/>
      <c r="RLO14" s="7"/>
      <c r="RLP14" s="7"/>
      <c r="RLQ14" s="7"/>
      <c r="RLR14" s="7"/>
      <c r="RLS14" s="7"/>
      <c r="RLT14" s="7"/>
      <c r="RLU14" s="7"/>
      <c r="RLV14" s="7"/>
      <c r="RLW14" s="7"/>
      <c r="RLX14" s="7"/>
      <c r="RLY14" s="7"/>
      <c r="RLZ14" s="7"/>
      <c r="RMA14" s="7"/>
      <c r="RMB14" s="7"/>
      <c r="RMC14" s="7"/>
      <c r="RMD14" s="7"/>
      <c r="RME14" s="7"/>
      <c r="RMF14" s="7"/>
      <c r="RMG14" s="7"/>
      <c r="RMH14" s="7"/>
      <c r="RMI14" s="7"/>
      <c r="RMJ14" s="7"/>
      <c r="RMK14" s="7"/>
      <c r="RML14" s="7"/>
      <c r="RMM14" s="7"/>
      <c r="RMN14" s="7"/>
      <c r="RMO14" s="7"/>
      <c r="RMP14" s="7"/>
      <c r="RMQ14" s="7"/>
      <c r="RMR14" s="7"/>
      <c r="RMS14" s="7"/>
      <c r="RMT14" s="7"/>
      <c r="RMU14" s="7"/>
      <c r="RMV14" s="7"/>
      <c r="RMW14" s="7"/>
      <c r="RMX14" s="7"/>
      <c r="RMY14" s="7"/>
      <c r="RMZ14" s="7"/>
      <c r="RNA14" s="7"/>
      <c r="RNB14" s="7"/>
      <c r="RNC14" s="7"/>
      <c r="RND14" s="7"/>
      <c r="RNE14" s="7"/>
      <c r="RNF14" s="7"/>
      <c r="RNG14" s="7"/>
      <c r="RNH14" s="7"/>
      <c r="RNI14" s="7"/>
      <c r="RNJ14" s="7"/>
      <c r="RNK14" s="7"/>
      <c r="RNL14" s="7"/>
      <c r="RNM14" s="7"/>
      <c r="RNN14" s="7"/>
      <c r="RNO14" s="7"/>
      <c r="RNP14" s="7"/>
      <c r="RNQ14" s="7"/>
      <c r="RNR14" s="7"/>
      <c r="RNS14" s="7"/>
      <c r="RNT14" s="7"/>
      <c r="RNU14" s="7"/>
      <c r="RNV14" s="7"/>
      <c r="RNW14" s="7"/>
      <c r="RNX14" s="7"/>
      <c r="RNY14" s="7"/>
      <c r="RNZ14" s="7"/>
      <c r="ROA14" s="7"/>
      <c r="ROB14" s="7"/>
      <c r="ROC14" s="7"/>
      <c r="ROD14" s="7"/>
      <c r="ROE14" s="7"/>
      <c r="ROF14" s="7"/>
      <c r="ROG14" s="7"/>
      <c r="ROH14" s="7"/>
      <c r="ROI14" s="7"/>
      <c r="ROJ14" s="7"/>
      <c r="ROK14" s="7"/>
      <c r="ROL14" s="7"/>
      <c r="ROM14" s="7"/>
      <c r="RON14" s="7"/>
      <c r="ROO14" s="7"/>
      <c r="ROP14" s="7"/>
      <c r="ROQ14" s="7"/>
      <c r="ROR14" s="7"/>
      <c r="ROS14" s="7"/>
      <c r="ROT14" s="7"/>
      <c r="ROU14" s="7"/>
      <c r="ROV14" s="7"/>
      <c r="ROW14" s="7"/>
      <c r="ROX14" s="7"/>
      <c r="ROY14" s="7"/>
      <c r="ROZ14" s="7"/>
      <c r="RPA14" s="7"/>
      <c r="RPB14" s="7"/>
      <c r="RPC14" s="7"/>
      <c r="RPD14" s="7"/>
      <c r="RPE14" s="7"/>
      <c r="RPF14" s="7"/>
      <c r="RPG14" s="7"/>
      <c r="RPH14" s="7"/>
      <c r="RPI14" s="7"/>
      <c r="RPJ14" s="7"/>
      <c r="RPK14" s="7"/>
      <c r="RPL14" s="7"/>
      <c r="RPM14" s="7"/>
      <c r="RPN14" s="7"/>
      <c r="RPO14" s="7"/>
      <c r="RPP14" s="7"/>
      <c r="RPQ14" s="7"/>
      <c r="RPR14" s="7"/>
      <c r="RPS14" s="7"/>
      <c r="RPT14" s="7"/>
      <c r="RPU14" s="7"/>
      <c r="RPV14" s="7"/>
      <c r="RPW14" s="7"/>
      <c r="RPX14" s="7"/>
      <c r="RPY14" s="7"/>
      <c r="RPZ14" s="7"/>
      <c r="RQA14" s="7"/>
      <c r="RQB14" s="7"/>
      <c r="RQC14" s="7"/>
      <c r="RQD14" s="7"/>
      <c r="RQE14" s="7"/>
      <c r="RQF14" s="7"/>
      <c r="RQG14" s="7"/>
      <c r="RQH14" s="7"/>
      <c r="RQI14" s="7"/>
      <c r="RQJ14" s="7"/>
      <c r="RQK14" s="7"/>
      <c r="RQL14" s="7"/>
      <c r="RQM14" s="7"/>
      <c r="RQN14" s="7"/>
      <c r="RQO14" s="7"/>
      <c r="RQP14" s="7"/>
      <c r="RQQ14" s="7"/>
      <c r="RQR14" s="7"/>
      <c r="RQS14" s="7"/>
      <c r="RQT14" s="7"/>
      <c r="RQU14" s="7"/>
      <c r="RQV14" s="7"/>
      <c r="RQW14" s="7"/>
      <c r="RQX14" s="7"/>
      <c r="RQY14" s="7"/>
      <c r="RQZ14" s="7"/>
      <c r="RRA14" s="7"/>
      <c r="RRB14" s="7"/>
      <c r="RRC14" s="7"/>
      <c r="RRD14" s="7"/>
      <c r="RRE14" s="7"/>
      <c r="RRF14" s="7"/>
      <c r="RRG14" s="7"/>
      <c r="RRH14" s="7"/>
      <c r="RRI14" s="7"/>
      <c r="RRJ14" s="7"/>
      <c r="RRK14" s="7"/>
      <c r="RRL14" s="7"/>
      <c r="RRM14" s="7"/>
      <c r="RRN14" s="7"/>
      <c r="RRO14" s="7"/>
      <c r="RRP14" s="7"/>
      <c r="RRQ14" s="7"/>
      <c r="RRR14" s="7"/>
      <c r="RRS14" s="7"/>
      <c r="RRT14" s="7"/>
      <c r="RRU14" s="7"/>
      <c r="RRV14" s="7"/>
      <c r="RRW14" s="7"/>
      <c r="RRX14" s="7"/>
      <c r="RRY14" s="7"/>
      <c r="RRZ14" s="7"/>
      <c r="RSA14" s="7"/>
      <c r="RSB14" s="7"/>
      <c r="RSC14" s="7"/>
      <c r="RSD14" s="7"/>
      <c r="RSE14" s="7"/>
      <c r="RSF14" s="7"/>
      <c r="RSG14" s="7"/>
      <c r="RSH14" s="7"/>
      <c r="RSI14" s="7"/>
      <c r="RSJ14" s="7"/>
      <c r="RSK14" s="7"/>
      <c r="RSL14" s="7"/>
      <c r="RSM14" s="7"/>
      <c r="RSN14" s="7"/>
      <c r="RSO14" s="7"/>
      <c r="RSP14" s="7"/>
      <c r="RSQ14" s="7"/>
      <c r="RSR14" s="7"/>
      <c r="RSS14" s="7"/>
      <c r="RST14" s="7"/>
      <c r="RSU14" s="7"/>
      <c r="RSV14" s="7"/>
      <c r="RSW14" s="7"/>
      <c r="RSX14" s="7"/>
      <c r="RSY14" s="7"/>
      <c r="RSZ14" s="7"/>
      <c r="RTA14" s="7"/>
      <c r="RTB14" s="7"/>
      <c r="RTC14" s="7"/>
      <c r="RTD14" s="7"/>
      <c r="RTE14" s="7"/>
      <c r="RTF14" s="7"/>
      <c r="RTG14" s="7"/>
      <c r="RTH14" s="7"/>
      <c r="RTI14" s="7"/>
      <c r="RTJ14" s="7"/>
      <c r="RTK14" s="7"/>
      <c r="RTL14" s="7"/>
      <c r="RTM14" s="7"/>
      <c r="RTN14" s="7"/>
      <c r="RTO14" s="7"/>
      <c r="RTP14" s="7"/>
      <c r="RTQ14" s="7"/>
      <c r="RTR14" s="7"/>
      <c r="RTS14" s="7"/>
      <c r="RTT14" s="7"/>
      <c r="RTU14" s="7"/>
      <c r="RTV14" s="7"/>
      <c r="RTW14" s="7"/>
      <c r="RTX14" s="7"/>
      <c r="RTY14" s="7"/>
      <c r="RTZ14" s="7"/>
      <c r="RUA14" s="7"/>
      <c r="RUB14" s="7"/>
      <c r="RUC14" s="7"/>
      <c r="RUD14" s="7"/>
      <c r="RUE14" s="7"/>
      <c r="RUF14" s="7"/>
      <c r="RUG14" s="7"/>
      <c r="RUH14" s="7"/>
      <c r="RUI14" s="7"/>
      <c r="RUJ14" s="7"/>
      <c r="RUK14" s="7"/>
      <c r="RUL14" s="7"/>
      <c r="RUM14" s="7"/>
      <c r="RUN14" s="7"/>
      <c r="RUO14" s="7"/>
      <c r="RUP14" s="7"/>
      <c r="RUQ14" s="7"/>
      <c r="RUR14" s="7"/>
      <c r="RUS14" s="7"/>
      <c r="RUT14" s="7"/>
      <c r="RUU14" s="7"/>
      <c r="RUV14" s="7"/>
      <c r="RUW14" s="7"/>
      <c r="RUX14" s="7"/>
      <c r="RUY14" s="7"/>
      <c r="RUZ14" s="7"/>
      <c r="RVA14" s="7"/>
      <c r="RVB14" s="7"/>
      <c r="RVC14" s="7"/>
      <c r="RVD14" s="7"/>
      <c r="RVE14" s="7"/>
      <c r="RVF14" s="7"/>
      <c r="RVG14" s="7"/>
      <c r="RVH14" s="7"/>
      <c r="RVI14" s="7"/>
      <c r="RVJ14" s="7"/>
      <c r="RVK14" s="7"/>
      <c r="RVL14" s="7"/>
      <c r="RVM14" s="7"/>
      <c r="RVN14" s="7"/>
      <c r="RVO14" s="7"/>
      <c r="RVP14" s="7"/>
      <c r="RVQ14" s="7"/>
      <c r="RVR14" s="7"/>
      <c r="RVS14" s="7"/>
      <c r="RVT14" s="7"/>
      <c r="RVU14" s="7"/>
      <c r="RVV14" s="7"/>
      <c r="RVW14" s="7"/>
      <c r="RVX14" s="7"/>
      <c r="RVY14" s="7"/>
      <c r="RVZ14" s="7"/>
      <c r="RWA14" s="7"/>
      <c r="RWB14" s="7"/>
      <c r="RWC14" s="7"/>
      <c r="RWD14" s="7"/>
      <c r="RWE14" s="7"/>
      <c r="RWF14" s="7"/>
      <c r="RWG14" s="7"/>
      <c r="RWH14" s="7"/>
      <c r="RWI14" s="7"/>
      <c r="RWJ14" s="7"/>
      <c r="RWK14" s="7"/>
      <c r="RWL14" s="7"/>
      <c r="RWM14" s="7"/>
      <c r="RWN14" s="7"/>
      <c r="RWO14" s="7"/>
      <c r="RWP14" s="7"/>
      <c r="RWQ14" s="7"/>
      <c r="RWR14" s="7"/>
      <c r="RWS14" s="7"/>
      <c r="RWT14" s="7"/>
      <c r="RWU14" s="7"/>
      <c r="RWV14" s="7"/>
      <c r="RWW14" s="7"/>
      <c r="RWX14" s="7"/>
      <c r="RWY14" s="7"/>
      <c r="RWZ14" s="7"/>
      <c r="RXA14" s="7"/>
      <c r="RXB14" s="7"/>
      <c r="RXC14" s="7"/>
      <c r="RXD14" s="7"/>
      <c r="RXE14" s="7"/>
      <c r="RXF14" s="7"/>
      <c r="RXG14" s="7"/>
      <c r="RXH14" s="7"/>
      <c r="RXI14" s="7"/>
      <c r="RXJ14" s="7"/>
      <c r="RXK14" s="7"/>
      <c r="RXL14" s="7"/>
      <c r="RXM14" s="7"/>
      <c r="RXN14" s="7"/>
      <c r="RXO14" s="7"/>
      <c r="RXP14" s="7"/>
      <c r="RXQ14" s="7"/>
      <c r="RXR14" s="7"/>
      <c r="RXS14" s="7"/>
      <c r="RXT14" s="7"/>
      <c r="RXU14" s="7"/>
      <c r="RXV14" s="7"/>
      <c r="RXW14" s="7"/>
      <c r="RXX14" s="7"/>
      <c r="RXY14" s="7"/>
      <c r="RXZ14" s="7"/>
      <c r="RYA14" s="7"/>
      <c r="RYB14" s="7"/>
      <c r="RYC14" s="7"/>
      <c r="RYD14" s="7"/>
      <c r="RYE14" s="7"/>
      <c r="RYF14" s="7"/>
      <c r="RYG14" s="7"/>
      <c r="RYH14" s="7"/>
      <c r="RYI14" s="7"/>
      <c r="RYJ14" s="7"/>
      <c r="RYK14" s="7"/>
      <c r="RYL14" s="7"/>
      <c r="RYM14" s="7"/>
      <c r="RYN14" s="7"/>
      <c r="RYO14" s="7"/>
      <c r="RYP14" s="7"/>
      <c r="RYQ14" s="7"/>
      <c r="RYR14" s="7"/>
      <c r="RYS14" s="7"/>
      <c r="RYT14" s="7"/>
      <c r="RYU14" s="7"/>
      <c r="RYV14" s="7"/>
      <c r="RYW14" s="7"/>
      <c r="RYX14" s="7"/>
      <c r="RYY14" s="7"/>
      <c r="RYZ14" s="7"/>
      <c r="RZA14" s="7"/>
      <c r="RZB14" s="7"/>
      <c r="RZC14" s="7"/>
      <c r="RZD14" s="7"/>
      <c r="RZE14" s="7"/>
      <c r="RZF14" s="7"/>
      <c r="RZG14" s="7"/>
      <c r="RZH14" s="7"/>
      <c r="RZI14" s="7"/>
      <c r="RZJ14" s="7"/>
      <c r="RZK14" s="7"/>
      <c r="RZL14" s="7"/>
      <c r="RZM14" s="7"/>
      <c r="RZN14" s="7"/>
      <c r="RZO14" s="7"/>
      <c r="RZP14" s="7"/>
      <c r="RZQ14" s="7"/>
      <c r="RZR14" s="7"/>
      <c r="RZS14" s="7"/>
      <c r="RZT14" s="7"/>
      <c r="RZU14" s="7"/>
      <c r="RZV14" s="7"/>
      <c r="RZW14" s="7"/>
      <c r="RZX14" s="7"/>
      <c r="RZY14" s="7"/>
      <c r="RZZ14" s="7"/>
      <c r="SAA14" s="7"/>
      <c r="SAB14" s="7"/>
      <c r="SAC14" s="7"/>
      <c r="SAD14" s="7"/>
      <c r="SAE14" s="7"/>
      <c r="SAF14" s="7"/>
      <c r="SAG14" s="7"/>
      <c r="SAH14" s="7"/>
      <c r="SAI14" s="7"/>
      <c r="SAJ14" s="7"/>
      <c r="SAK14" s="7"/>
      <c r="SAL14" s="7"/>
      <c r="SAM14" s="7"/>
      <c r="SAN14" s="7"/>
      <c r="SAO14" s="7"/>
      <c r="SAP14" s="7"/>
      <c r="SAQ14" s="7"/>
      <c r="SAR14" s="7"/>
      <c r="SAS14" s="7"/>
      <c r="SAT14" s="7"/>
      <c r="SAU14" s="7"/>
      <c r="SAV14" s="7"/>
      <c r="SAW14" s="7"/>
      <c r="SAX14" s="7"/>
      <c r="SAY14" s="7"/>
      <c r="SAZ14" s="7"/>
      <c r="SBA14" s="7"/>
      <c r="SBB14" s="7"/>
      <c r="SBC14" s="7"/>
      <c r="SBD14" s="7"/>
      <c r="SBE14" s="7"/>
      <c r="SBF14" s="7"/>
      <c r="SBG14" s="7"/>
      <c r="SBH14" s="7"/>
      <c r="SBI14" s="7"/>
      <c r="SBJ14" s="7"/>
      <c r="SBK14" s="7"/>
      <c r="SBL14" s="7"/>
      <c r="SBM14" s="7"/>
      <c r="SBN14" s="7"/>
      <c r="SBO14" s="7"/>
      <c r="SBP14" s="7"/>
      <c r="SBQ14" s="7"/>
      <c r="SBR14" s="7"/>
      <c r="SBS14" s="7"/>
      <c r="SBT14" s="7"/>
      <c r="SBU14" s="7"/>
      <c r="SBV14" s="7"/>
      <c r="SBW14" s="7"/>
      <c r="SBX14" s="7"/>
      <c r="SBY14" s="7"/>
      <c r="SBZ14" s="7"/>
      <c r="SCA14" s="7"/>
      <c r="SCB14" s="7"/>
      <c r="SCC14" s="7"/>
      <c r="SCD14" s="7"/>
      <c r="SCE14" s="7"/>
      <c r="SCF14" s="7"/>
      <c r="SCG14" s="7"/>
      <c r="SCH14" s="7"/>
      <c r="SCI14" s="7"/>
      <c r="SCJ14" s="7"/>
      <c r="SCK14" s="7"/>
      <c r="SCL14" s="7"/>
      <c r="SCM14" s="7"/>
      <c r="SCN14" s="7"/>
      <c r="SCO14" s="7"/>
      <c r="SCP14" s="7"/>
      <c r="SCQ14" s="7"/>
      <c r="SCR14" s="7"/>
      <c r="SCS14" s="7"/>
      <c r="SCT14" s="7"/>
      <c r="SCU14" s="7"/>
      <c r="SCV14" s="7"/>
      <c r="SCW14" s="7"/>
      <c r="SCX14" s="7"/>
      <c r="SCY14" s="7"/>
      <c r="SCZ14" s="7"/>
      <c r="SDA14" s="7"/>
      <c r="SDB14" s="7"/>
      <c r="SDC14" s="7"/>
      <c r="SDD14" s="7"/>
      <c r="SDE14" s="7"/>
      <c r="SDF14" s="7"/>
      <c r="SDG14" s="7"/>
      <c r="SDH14" s="7"/>
      <c r="SDI14" s="7"/>
      <c r="SDJ14" s="7"/>
      <c r="SDK14" s="7"/>
      <c r="SDL14" s="7"/>
      <c r="SDM14" s="7"/>
      <c r="SDN14" s="7"/>
      <c r="SDO14" s="7"/>
      <c r="SDP14" s="7"/>
      <c r="SDQ14" s="7"/>
      <c r="SDR14" s="7"/>
      <c r="SDS14" s="7"/>
      <c r="SDT14" s="7"/>
      <c r="SDU14" s="7"/>
      <c r="SDV14" s="7"/>
      <c r="SDW14" s="7"/>
      <c r="SDX14" s="7"/>
      <c r="SDY14" s="7"/>
      <c r="SDZ14" s="7"/>
      <c r="SEA14" s="7"/>
      <c r="SEB14" s="7"/>
      <c r="SEC14" s="7"/>
      <c r="SED14" s="7"/>
      <c r="SEE14" s="7"/>
      <c r="SEF14" s="7"/>
      <c r="SEG14" s="7"/>
      <c r="SEH14" s="7"/>
      <c r="SEI14" s="7"/>
      <c r="SEJ14" s="7"/>
      <c r="SEK14" s="7"/>
      <c r="SEL14" s="7"/>
      <c r="SEM14" s="7"/>
      <c r="SEN14" s="7"/>
      <c r="SEO14" s="7"/>
      <c r="SEP14" s="7"/>
      <c r="SEQ14" s="7"/>
      <c r="SER14" s="7"/>
      <c r="SES14" s="7"/>
      <c r="SET14" s="7"/>
      <c r="SEU14" s="7"/>
      <c r="SEV14" s="7"/>
      <c r="SEW14" s="7"/>
      <c r="SEX14" s="7"/>
      <c r="SEY14" s="7"/>
      <c r="SEZ14" s="7"/>
      <c r="SFA14" s="7"/>
      <c r="SFB14" s="7"/>
      <c r="SFC14" s="7"/>
      <c r="SFD14" s="7"/>
      <c r="SFE14" s="7"/>
      <c r="SFF14" s="7"/>
      <c r="SFG14" s="7"/>
      <c r="SFH14" s="7"/>
      <c r="SFI14" s="7"/>
      <c r="SFJ14" s="7"/>
      <c r="SFK14" s="7"/>
      <c r="SFL14" s="7"/>
      <c r="SFM14" s="7"/>
      <c r="SFN14" s="7"/>
      <c r="SFO14" s="7"/>
      <c r="SFP14" s="7"/>
      <c r="SFQ14" s="7"/>
      <c r="SFR14" s="7"/>
      <c r="SFS14" s="7"/>
      <c r="SFT14" s="7"/>
      <c r="SFU14" s="7"/>
      <c r="SFV14" s="7"/>
      <c r="SFW14" s="7"/>
      <c r="SFX14" s="7"/>
      <c r="SFY14" s="7"/>
      <c r="SFZ14" s="7"/>
      <c r="SGA14" s="7"/>
      <c r="SGB14" s="7"/>
      <c r="SGC14" s="7"/>
      <c r="SGD14" s="7"/>
      <c r="SGE14" s="7"/>
      <c r="SGF14" s="7"/>
      <c r="SGG14" s="7"/>
      <c r="SGH14" s="7"/>
      <c r="SGI14" s="7"/>
      <c r="SGJ14" s="7"/>
      <c r="SGK14" s="7"/>
      <c r="SGL14" s="7"/>
      <c r="SGM14" s="7"/>
      <c r="SGN14" s="7"/>
      <c r="SGO14" s="7"/>
      <c r="SGP14" s="7"/>
      <c r="SGQ14" s="7"/>
      <c r="SGR14" s="7"/>
      <c r="SGS14" s="7"/>
      <c r="SGT14" s="7"/>
      <c r="SGU14" s="7"/>
      <c r="SGV14" s="7"/>
      <c r="SGW14" s="7"/>
      <c r="SGX14" s="7"/>
      <c r="SGY14" s="7"/>
      <c r="SGZ14" s="7"/>
      <c r="SHA14" s="7"/>
      <c r="SHB14" s="7"/>
      <c r="SHC14" s="7"/>
      <c r="SHD14" s="7"/>
      <c r="SHE14" s="7"/>
      <c r="SHF14" s="7"/>
      <c r="SHG14" s="7"/>
      <c r="SHH14" s="7"/>
      <c r="SHI14" s="7"/>
      <c r="SHJ14" s="7"/>
      <c r="SHK14" s="7"/>
      <c r="SHL14" s="7"/>
      <c r="SHM14" s="7"/>
      <c r="SHN14" s="7"/>
      <c r="SHO14" s="7"/>
      <c r="SHP14" s="7"/>
      <c r="SHQ14" s="7"/>
      <c r="SHR14" s="7"/>
      <c r="SHS14" s="7"/>
      <c r="SHT14" s="7"/>
      <c r="SHU14" s="7"/>
      <c r="SHV14" s="7"/>
      <c r="SHW14" s="7"/>
      <c r="SHX14" s="7"/>
      <c r="SHY14" s="7"/>
      <c r="SHZ14" s="7"/>
      <c r="SIA14" s="7"/>
      <c r="SIB14" s="7"/>
      <c r="SIC14" s="7"/>
      <c r="SID14" s="7"/>
      <c r="SIE14" s="7"/>
      <c r="SIF14" s="7"/>
      <c r="SIG14" s="7"/>
      <c r="SIH14" s="7"/>
      <c r="SII14" s="7"/>
      <c r="SIJ14" s="7"/>
      <c r="SIK14" s="7"/>
      <c r="SIL14" s="7"/>
      <c r="SIM14" s="7"/>
      <c r="SIN14" s="7"/>
      <c r="SIO14" s="7"/>
      <c r="SIP14" s="7"/>
      <c r="SIQ14" s="7"/>
      <c r="SIR14" s="7"/>
      <c r="SIS14" s="7"/>
      <c r="SIT14" s="7"/>
      <c r="SIU14" s="7"/>
      <c r="SIV14" s="7"/>
      <c r="SIW14" s="7"/>
      <c r="SIX14" s="7"/>
      <c r="SIY14" s="7"/>
      <c r="SIZ14" s="7"/>
      <c r="SJA14" s="7"/>
      <c r="SJB14" s="7"/>
      <c r="SJC14" s="7"/>
      <c r="SJD14" s="7"/>
      <c r="SJE14" s="7"/>
      <c r="SJF14" s="7"/>
      <c r="SJG14" s="7"/>
      <c r="SJH14" s="7"/>
      <c r="SJI14" s="7"/>
      <c r="SJJ14" s="7"/>
      <c r="SJK14" s="7"/>
      <c r="SJL14" s="7"/>
      <c r="SJM14" s="7"/>
      <c r="SJN14" s="7"/>
      <c r="SJO14" s="7"/>
      <c r="SJP14" s="7"/>
      <c r="SJQ14" s="7"/>
      <c r="SJR14" s="7"/>
      <c r="SJS14" s="7"/>
      <c r="SJT14" s="7"/>
      <c r="SJU14" s="7"/>
      <c r="SJV14" s="7"/>
      <c r="SJW14" s="7"/>
      <c r="SJX14" s="7"/>
      <c r="SJY14" s="7"/>
      <c r="SJZ14" s="7"/>
      <c r="SKA14" s="7"/>
      <c r="SKB14" s="7"/>
      <c r="SKC14" s="7"/>
      <c r="SKD14" s="7"/>
      <c r="SKE14" s="7"/>
      <c r="SKF14" s="7"/>
      <c r="SKG14" s="7"/>
      <c r="SKH14" s="7"/>
      <c r="SKI14" s="7"/>
      <c r="SKJ14" s="7"/>
      <c r="SKK14" s="7"/>
      <c r="SKL14" s="7"/>
      <c r="SKM14" s="7"/>
      <c r="SKN14" s="7"/>
      <c r="SKO14" s="7"/>
      <c r="SKP14" s="7"/>
      <c r="SKQ14" s="7"/>
      <c r="SKR14" s="7"/>
      <c r="SKS14" s="7"/>
      <c r="SKT14" s="7"/>
      <c r="SKU14" s="7"/>
      <c r="SKV14" s="7"/>
      <c r="SKW14" s="7"/>
      <c r="SKX14" s="7"/>
      <c r="SKY14" s="7"/>
      <c r="SKZ14" s="7"/>
      <c r="SLA14" s="7"/>
      <c r="SLB14" s="7"/>
      <c r="SLC14" s="7"/>
      <c r="SLD14" s="7"/>
      <c r="SLE14" s="7"/>
      <c r="SLF14" s="7"/>
      <c r="SLG14" s="7"/>
      <c r="SLH14" s="7"/>
      <c r="SLI14" s="7"/>
      <c r="SLJ14" s="7"/>
      <c r="SLK14" s="7"/>
      <c r="SLL14" s="7"/>
      <c r="SLM14" s="7"/>
      <c r="SLN14" s="7"/>
      <c r="SLO14" s="7"/>
      <c r="SLP14" s="7"/>
      <c r="SLQ14" s="7"/>
      <c r="SLR14" s="7"/>
      <c r="SLS14" s="7"/>
      <c r="SLT14" s="7"/>
      <c r="SLU14" s="7"/>
      <c r="SLV14" s="7"/>
      <c r="SLW14" s="7"/>
      <c r="SLX14" s="7"/>
      <c r="SLY14" s="7"/>
      <c r="SLZ14" s="7"/>
      <c r="SMA14" s="7"/>
      <c r="SMB14" s="7"/>
      <c r="SMC14" s="7"/>
      <c r="SMD14" s="7"/>
      <c r="SME14" s="7"/>
      <c r="SMF14" s="7"/>
      <c r="SMG14" s="7"/>
      <c r="SMH14" s="7"/>
      <c r="SMI14" s="7"/>
      <c r="SMJ14" s="7"/>
      <c r="SMK14" s="7"/>
      <c r="SML14" s="7"/>
      <c r="SMM14" s="7"/>
      <c r="SMN14" s="7"/>
      <c r="SMO14" s="7"/>
      <c r="SMP14" s="7"/>
      <c r="SMQ14" s="7"/>
      <c r="SMR14" s="7"/>
      <c r="SMS14" s="7"/>
      <c r="SMT14" s="7"/>
      <c r="SMU14" s="7"/>
      <c r="SMV14" s="7"/>
      <c r="SMW14" s="7"/>
      <c r="SMX14" s="7"/>
      <c r="SMY14" s="7"/>
      <c r="SMZ14" s="7"/>
      <c r="SNA14" s="7"/>
      <c r="SNB14" s="7"/>
      <c r="SNC14" s="7"/>
      <c r="SND14" s="7"/>
      <c r="SNE14" s="7"/>
      <c r="SNF14" s="7"/>
      <c r="SNG14" s="7"/>
      <c r="SNH14" s="7"/>
      <c r="SNI14" s="7"/>
      <c r="SNJ14" s="7"/>
      <c r="SNK14" s="7"/>
      <c r="SNL14" s="7"/>
      <c r="SNM14" s="7"/>
      <c r="SNN14" s="7"/>
      <c r="SNO14" s="7"/>
      <c r="SNP14" s="7"/>
      <c r="SNQ14" s="7"/>
      <c r="SNR14" s="7"/>
      <c r="SNS14" s="7"/>
      <c r="SNT14" s="7"/>
      <c r="SNU14" s="7"/>
      <c r="SNV14" s="7"/>
      <c r="SNW14" s="7"/>
      <c r="SNX14" s="7"/>
      <c r="SNY14" s="7"/>
      <c r="SNZ14" s="7"/>
      <c r="SOA14" s="7"/>
      <c r="SOB14" s="7"/>
      <c r="SOC14" s="7"/>
      <c r="SOD14" s="7"/>
      <c r="SOE14" s="7"/>
      <c r="SOF14" s="7"/>
      <c r="SOG14" s="7"/>
      <c r="SOH14" s="7"/>
      <c r="SOI14" s="7"/>
      <c r="SOJ14" s="7"/>
      <c r="SOK14" s="7"/>
      <c r="SOL14" s="7"/>
      <c r="SOM14" s="7"/>
      <c r="SON14" s="7"/>
      <c r="SOO14" s="7"/>
      <c r="SOP14" s="7"/>
      <c r="SOQ14" s="7"/>
      <c r="SOR14" s="7"/>
      <c r="SOS14" s="7"/>
      <c r="SOT14" s="7"/>
      <c r="SOU14" s="7"/>
      <c r="SOV14" s="7"/>
      <c r="SOW14" s="7"/>
      <c r="SOX14" s="7"/>
      <c r="SOY14" s="7"/>
      <c r="SOZ14" s="7"/>
      <c r="SPA14" s="7"/>
      <c r="SPB14" s="7"/>
      <c r="SPC14" s="7"/>
      <c r="SPD14" s="7"/>
      <c r="SPE14" s="7"/>
      <c r="SPF14" s="7"/>
      <c r="SPG14" s="7"/>
      <c r="SPH14" s="7"/>
      <c r="SPI14" s="7"/>
      <c r="SPJ14" s="7"/>
      <c r="SPK14" s="7"/>
      <c r="SPL14" s="7"/>
      <c r="SPM14" s="7"/>
      <c r="SPN14" s="7"/>
      <c r="SPO14" s="7"/>
      <c r="SPP14" s="7"/>
      <c r="SPQ14" s="7"/>
      <c r="SPR14" s="7"/>
      <c r="SPS14" s="7"/>
      <c r="SPT14" s="7"/>
      <c r="SPU14" s="7"/>
      <c r="SPV14" s="7"/>
      <c r="SPW14" s="7"/>
      <c r="SPX14" s="7"/>
      <c r="SPY14" s="7"/>
      <c r="SPZ14" s="7"/>
      <c r="SQA14" s="7"/>
      <c r="SQB14" s="7"/>
      <c r="SQC14" s="7"/>
      <c r="SQD14" s="7"/>
      <c r="SQE14" s="7"/>
      <c r="SQF14" s="7"/>
      <c r="SQG14" s="7"/>
      <c r="SQH14" s="7"/>
      <c r="SQI14" s="7"/>
      <c r="SQJ14" s="7"/>
      <c r="SQK14" s="7"/>
      <c r="SQL14" s="7"/>
      <c r="SQM14" s="7"/>
      <c r="SQN14" s="7"/>
      <c r="SQO14" s="7"/>
      <c r="SQP14" s="7"/>
      <c r="SQQ14" s="7"/>
      <c r="SQR14" s="7"/>
      <c r="SQS14" s="7"/>
      <c r="SQT14" s="7"/>
      <c r="SQU14" s="7"/>
      <c r="SQV14" s="7"/>
      <c r="SQW14" s="7"/>
      <c r="SQX14" s="7"/>
      <c r="SQY14" s="7"/>
      <c r="SQZ14" s="7"/>
      <c r="SRA14" s="7"/>
      <c r="SRB14" s="7"/>
      <c r="SRC14" s="7"/>
      <c r="SRD14" s="7"/>
      <c r="SRE14" s="7"/>
      <c r="SRF14" s="7"/>
      <c r="SRG14" s="7"/>
      <c r="SRH14" s="7"/>
      <c r="SRI14" s="7"/>
      <c r="SRJ14" s="7"/>
      <c r="SRK14" s="7"/>
      <c r="SRL14" s="7"/>
      <c r="SRM14" s="7"/>
      <c r="SRN14" s="7"/>
      <c r="SRO14" s="7"/>
      <c r="SRP14" s="7"/>
      <c r="SRQ14" s="7"/>
      <c r="SRR14" s="7"/>
      <c r="SRS14" s="7"/>
      <c r="SRT14" s="7"/>
      <c r="SRU14" s="7"/>
      <c r="SRV14" s="7"/>
      <c r="SRW14" s="7"/>
      <c r="SRX14" s="7"/>
      <c r="SRY14" s="7"/>
      <c r="SRZ14" s="7"/>
      <c r="SSA14" s="7"/>
      <c r="SSB14" s="7"/>
      <c r="SSC14" s="7"/>
      <c r="SSD14" s="7"/>
      <c r="SSE14" s="7"/>
      <c r="SSF14" s="7"/>
      <c r="SSG14" s="7"/>
      <c r="SSH14" s="7"/>
      <c r="SSI14" s="7"/>
      <c r="SSJ14" s="7"/>
      <c r="SSK14" s="7"/>
      <c r="SSL14" s="7"/>
      <c r="SSM14" s="7"/>
      <c r="SSN14" s="7"/>
      <c r="SSO14" s="7"/>
      <c r="SSP14" s="7"/>
      <c r="SSQ14" s="7"/>
      <c r="SSR14" s="7"/>
      <c r="SSS14" s="7"/>
      <c r="SST14" s="7"/>
      <c r="SSU14" s="7"/>
      <c r="SSV14" s="7"/>
      <c r="SSW14" s="7"/>
      <c r="SSX14" s="7"/>
      <c r="SSY14" s="7"/>
      <c r="SSZ14" s="7"/>
      <c r="STA14" s="7"/>
      <c r="STB14" s="7"/>
      <c r="STC14" s="7"/>
      <c r="STD14" s="7"/>
      <c r="STE14" s="7"/>
      <c r="STF14" s="7"/>
      <c r="STG14" s="7"/>
      <c r="STH14" s="7"/>
      <c r="STI14" s="7"/>
      <c r="STJ14" s="7"/>
      <c r="STK14" s="7"/>
      <c r="STL14" s="7"/>
      <c r="STM14" s="7"/>
      <c r="STN14" s="7"/>
      <c r="STO14" s="7"/>
      <c r="STP14" s="7"/>
      <c r="STQ14" s="7"/>
      <c r="STR14" s="7"/>
      <c r="STS14" s="7"/>
      <c r="STT14" s="7"/>
      <c r="STU14" s="7"/>
      <c r="STV14" s="7"/>
      <c r="STW14" s="7"/>
      <c r="STX14" s="7"/>
      <c r="STY14" s="7"/>
      <c r="STZ14" s="7"/>
      <c r="SUA14" s="7"/>
      <c r="SUB14" s="7"/>
      <c r="SUC14" s="7"/>
      <c r="SUD14" s="7"/>
      <c r="SUE14" s="7"/>
      <c r="SUF14" s="7"/>
      <c r="SUG14" s="7"/>
      <c r="SUH14" s="7"/>
      <c r="SUI14" s="7"/>
      <c r="SUJ14" s="7"/>
      <c r="SUK14" s="7"/>
      <c r="SUL14" s="7"/>
      <c r="SUM14" s="7"/>
      <c r="SUN14" s="7"/>
      <c r="SUO14" s="7"/>
      <c r="SUP14" s="7"/>
      <c r="SUQ14" s="7"/>
      <c r="SUR14" s="7"/>
      <c r="SUS14" s="7"/>
      <c r="SUT14" s="7"/>
      <c r="SUU14" s="7"/>
      <c r="SUV14" s="7"/>
      <c r="SUW14" s="7"/>
      <c r="SUX14" s="7"/>
      <c r="SUY14" s="7"/>
      <c r="SUZ14" s="7"/>
      <c r="SVA14" s="7"/>
      <c r="SVB14" s="7"/>
      <c r="SVC14" s="7"/>
      <c r="SVD14" s="7"/>
      <c r="SVE14" s="7"/>
      <c r="SVF14" s="7"/>
      <c r="SVG14" s="7"/>
      <c r="SVH14" s="7"/>
      <c r="SVI14" s="7"/>
      <c r="SVJ14" s="7"/>
      <c r="SVK14" s="7"/>
      <c r="SVL14" s="7"/>
      <c r="SVM14" s="7"/>
      <c r="SVN14" s="7"/>
      <c r="SVO14" s="7"/>
      <c r="SVP14" s="7"/>
      <c r="SVQ14" s="7"/>
      <c r="SVR14" s="7"/>
      <c r="SVS14" s="7"/>
      <c r="SVT14" s="7"/>
      <c r="SVU14" s="7"/>
      <c r="SVV14" s="7"/>
      <c r="SVW14" s="7"/>
      <c r="SVX14" s="7"/>
      <c r="SVY14" s="7"/>
      <c r="SVZ14" s="7"/>
      <c r="SWA14" s="7"/>
      <c r="SWB14" s="7"/>
      <c r="SWC14" s="7"/>
      <c r="SWD14" s="7"/>
      <c r="SWE14" s="7"/>
      <c r="SWF14" s="7"/>
      <c r="SWG14" s="7"/>
      <c r="SWH14" s="7"/>
      <c r="SWI14" s="7"/>
      <c r="SWJ14" s="7"/>
      <c r="SWK14" s="7"/>
      <c r="SWL14" s="7"/>
      <c r="SWM14" s="7"/>
      <c r="SWN14" s="7"/>
      <c r="SWO14" s="7"/>
      <c r="SWP14" s="7"/>
      <c r="SWQ14" s="7"/>
      <c r="SWR14" s="7"/>
      <c r="SWS14" s="7"/>
      <c r="SWT14" s="7"/>
      <c r="SWU14" s="7"/>
      <c r="SWV14" s="7"/>
      <c r="SWW14" s="7"/>
      <c r="SWX14" s="7"/>
      <c r="SWY14" s="7"/>
      <c r="SWZ14" s="7"/>
      <c r="SXA14" s="7"/>
      <c r="SXB14" s="7"/>
      <c r="SXC14" s="7"/>
      <c r="SXD14" s="7"/>
      <c r="SXE14" s="7"/>
      <c r="SXF14" s="7"/>
      <c r="SXG14" s="7"/>
      <c r="SXH14" s="7"/>
      <c r="SXI14" s="7"/>
      <c r="SXJ14" s="7"/>
      <c r="SXK14" s="7"/>
      <c r="SXL14" s="7"/>
      <c r="SXM14" s="7"/>
      <c r="SXN14" s="7"/>
      <c r="SXO14" s="7"/>
      <c r="SXP14" s="7"/>
      <c r="SXQ14" s="7"/>
      <c r="SXR14" s="7"/>
      <c r="SXS14" s="7"/>
      <c r="SXT14" s="7"/>
      <c r="SXU14" s="7"/>
      <c r="SXV14" s="7"/>
      <c r="SXW14" s="7"/>
      <c r="SXX14" s="7"/>
      <c r="SXY14" s="7"/>
      <c r="SXZ14" s="7"/>
      <c r="SYA14" s="7"/>
      <c r="SYB14" s="7"/>
      <c r="SYC14" s="7"/>
      <c r="SYD14" s="7"/>
      <c r="SYE14" s="7"/>
      <c r="SYF14" s="7"/>
      <c r="SYG14" s="7"/>
      <c r="SYH14" s="7"/>
      <c r="SYI14" s="7"/>
      <c r="SYJ14" s="7"/>
      <c r="SYK14" s="7"/>
      <c r="SYL14" s="7"/>
      <c r="SYM14" s="7"/>
      <c r="SYN14" s="7"/>
      <c r="SYO14" s="7"/>
      <c r="SYP14" s="7"/>
      <c r="SYQ14" s="7"/>
      <c r="SYR14" s="7"/>
      <c r="SYS14" s="7"/>
      <c r="SYT14" s="7"/>
      <c r="SYU14" s="7"/>
      <c r="SYV14" s="7"/>
      <c r="SYW14" s="7"/>
      <c r="SYX14" s="7"/>
      <c r="SYY14" s="7"/>
      <c r="SYZ14" s="7"/>
      <c r="SZA14" s="7"/>
      <c r="SZB14" s="7"/>
      <c r="SZC14" s="7"/>
      <c r="SZD14" s="7"/>
      <c r="SZE14" s="7"/>
      <c r="SZF14" s="7"/>
      <c r="SZG14" s="7"/>
      <c r="SZH14" s="7"/>
      <c r="SZI14" s="7"/>
      <c r="SZJ14" s="7"/>
      <c r="SZK14" s="7"/>
      <c r="SZL14" s="7"/>
      <c r="SZM14" s="7"/>
      <c r="SZN14" s="7"/>
      <c r="SZO14" s="7"/>
      <c r="SZP14" s="7"/>
      <c r="SZQ14" s="7"/>
      <c r="SZR14" s="7"/>
      <c r="SZS14" s="7"/>
      <c r="SZT14" s="7"/>
      <c r="SZU14" s="7"/>
      <c r="SZV14" s="7"/>
      <c r="SZW14" s="7"/>
      <c r="SZX14" s="7"/>
      <c r="SZY14" s="7"/>
      <c r="SZZ14" s="7"/>
      <c r="TAA14" s="7"/>
      <c r="TAB14" s="7"/>
      <c r="TAC14" s="7"/>
      <c r="TAD14" s="7"/>
      <c r="TAE14" s="7"/>
      <c r="TAF14" s="7"/>
      <c r="TAG14" s="7"/>
      <c r="TAH14" s="7"/>
      <c r="TAI14" s="7"/>
      <c r="TAJ14" s="7"/>
      <c r="TAK14" s="7"/>
      <c r="TAL14" s="7"/>
      <c r="TAM14" s="7"/>
      <c r="TAN14" s="7"/>
      <c r="TAO14" s="7"/>
      <c r="TAP14" s="7"/>
      <c r="TAQ14" s="7"/>
      <c r="TAR14" s="7"/>
      <c r="TAS14" s="7"/>
      <c r="TAT14" s="7"/>
      <c r="TAU14" s="7"/>
      <c r="TAV14" s="7"/>
      <c r="TAW14" s="7"/>
      <c r="TAX14" s="7"/>
      <c r="TAY14" s="7"/>
      <c r="TAZ14" s="7"/>
      <c r="TBA14" s="7"/>
      <c r="TBB14" s="7"/>
      <c r="TBC14" s="7"/>
      <c r="TBD14" s="7"/>
      <c r="TBE14" s="7"/>
      <c r="TBF14" s="7"/>
      <c r="TBG14" s="7"/>
      <c r="TBH14" s="7"/>
      <c r="TBI14" s="7"/>
      <c r="TBJ14" s="7"/>
      <c r="TBK14" s="7"/>
      <c r="TBL14" s="7"/>
      <c r="TBM14" s="7"/>
      <c r="TBN14" s="7"/>
      <c r="TBO14" s="7"/>
      <c r="TBP14" s="7"/>
      <c r="TBQ14" s="7"/>
      <c r="TBR14" s="7"/>
      <c r="TBS14" s="7"/>
      <c r="TBT14" s="7"/>
      <c r="TBU14" s="7"/>
      <c r="TBV14" s="7"/>
      <c r="TBW14" s="7"/>
      <c r="TBX14" s="7"/>
      <c r="TBY14" s="7"/>
      <c r="TBZ14" s="7"/>
      <c r="TCA14" s="7"/>
      <c r="TCB14" s="7"/>
      <c r="TCC14" s="7"/>
      <c r="TCD14" s="7"/>
      <c r="TCE14" s="7"/>
      <c r="TCF14" s="7"/>
      <c r="TCG14" s="7"/>
      <c r="TCH14" s="7"/>
      <c r="TCI14" s="7"/>
      <c r="TCJ14" s="7"/>
      <c r="TCK14" s="7"/>
      <c r="TCL14" s="7"/>
      <c r="TCM14" s="7"/>
      <c r="TCN14" s="7"/>
      <c r="TCO14" s="7"/>
      <c r="TCP14" s="7"/>
      <c r="TCQ14" s="7"/>
      <c r="TCR14" s="7"/>
      <c r="TCS14" s="7"/>
      <c r="TCT14" s="7"/>
      <c r="TCU14" s="7"/>
      <c r="TCV14" s="7"/>
      <c r="TCW14" s="7"/>
      <c r="TCX14" s="7"/>
      <c r="TCY14" s="7"/>
      <c r="TCZ14" s="7"/>
      <c r="TDA14" s="7"/>
      <c r="TDB14" s="7"/>
      <c r="TDC14" s="7"/>
      <c r="TDD14" s="7"/>
      <c r="TDE14" s="7"/>
      <c r="TDF14" s="7"/>
      <c r="TDG14" s="7"/>
      <c r="TDH14" s="7"/>
      <c r="TDI14" s="7"/>
      <c r="TDJ14" s="7"/>
      <c r="TDK14" s="7"/>
      <c r="TDL14" s="7"/>
      <c r="TDM14" s="7"/>
      <c r="TDN14" s="7"/>
      <c r="TDO14" s="7"/>
      <c r="TDP14" s="7"/>
      <c r="TDQ14" s="7"/>
      <c r="TDR14" s="7"/>
      <c r="TDS14" s="7"/>
      <c r="TDT14" s="7"/>
      <c r="TDU14" s="7"/>
      <c r="TDV14" s="7"/>
      <c r="TDW14" s="7"/>
      <c r="TDX14" s="7"/>
      <c r="TDY14" s="7"/>
      <c r="TDZ14" s="7"/>
      <c r="TEA14" s="7"/>
      <c r="TEB14" s="7"/>
      <c r="TEC14" s="7"/>
      <c r="TED14" s="7"/>
      <c r="TEE14" s="7"/>
      <c r="TEF14" s="7"/>
      <c r="TEG14" s="7"/>
      <c r="TEH14" s="7"/>
      <c r="TEI14" s="7"/>
      <c r="TEJ14" s="7"/>
      <c r="TEK14" s="7"/>
      <c r="TEL14" s="7"/>
      <c r="TEM14" s="7"/>
      <c r="TEN14" s="7"/>
      <c r="TEO14" s="7"/>
      <c r="TEP14" s="7"/>
      <c r="TEQ14" s="7"/>
      <c r="TER14" s="7"/>
      <c r="TES14" s="7"/>
      <c r="TET14" s="7"/>
      <c r="TEU14" s="7"/>
      <c r="TEV14" s="7"/>
      <c r="TEW14" s="7"/>
      <c r="TEX14" s="7"/>
      <c r="TEY14" s="7"/>
      <c r="TEZ14" s="7"/>
      <c r="TFA14" s="7"/>
      <c r="TFB14" s="7"/>
      <c r="TFC14" s="7"/>
      <c r="TFD14" s="7"/>
      <c r="TFE14" s="7"/>
      <c r="TFF14" s="7"/>
      <c r="TFG14" s="7"/>
      <c r="TFH14" s="7"/>
      <c r="TFI14" s="7"/>
      <c r="TFJ14" s="7"/>
      <c r="TFK14" s="7"/>
      <c r="TFL14" s="7"/>
      <c r="TFM14" s="7"/>
      <c r="TFN14" s="7"/>
      <c r="TFO14" s="7"/>
      <c r="TFP14" s="7"/>
      <c r="TFQ14" s="7"/>
      <c r="TFR14" s="7"/>
      <c r="TFS14" s="7"/>
      <c r="TFT14" s="7"/>
      <c r="TFU14" s="7"/>
      <c r="TFV14" s="7"/>
      <c r="TFW14" s="7"/>
      <c r="TFX14" s="7"/>
      <c r="TFY14" s="7"/>
      <c r="TFZ14" s="7"/>
      <c r="TGA14" s="7"/>
      <c r="TGB14" s="7"/>
      <c r="TGC14" s="7"/>
      <c r="TGD14" s="7"/>
      <c r="TGE14" s="7"/>
      <c r="TGF14" s="7"/>
      <c r="TGG14" s="7"/>
      <c r="TGH14" s="7"/>
      <c r="TGI14" s="7"/>
      <c r="TGJ14" s="7"/>
      <c r="TGK14" s="7"/>
      <c r="TGL14" s="7"/>
      <c r="TGM14" s="7"/>
      <c r="TGN14" s="7"/>
      <c r="TGO14" s="7"/>
      <c r="TGP14" s="7"/>
      <c r="TGQ14" s="7"/>
      <c r="TGR14" s="7"/>
      <c r="TGS14" s="7"/>
      <c r="TGT14" s="7"/>
      <c r="TGU14" s="7"/>
      <c r="TGV14" s="7"/>
      <c r="TGW14" s="7"/>
      <c r="TGX14" s="7"/>
      <c r="TGY14" s="7"/>
      <c r="TGZ14" s="7"/>
      <c r="THA14" s="7"/>
      <c r="THB14" s="7"/>
      <c r="THC14" s="7"/>
      <c r="THD14" s="7"/>
      <c r="THE14" s="7"/>
      <c r="THF14" s="7"/>
      <c r="THG14" s="7"/>
      <c r="THH14" s="7"/>
      <c r="THI14" s="7"/>
      <c r="THJ14" s="7"/>
      <c r="THK14" s="7"/>
      <c r="THL14" s="7"/>
      <c r="THM14" s="7"/>
      <c r="THN14" s="7"/>
      <c r="THO14" s="7"/>
      <c r="THP14" s="7"/>
      <c r="THQ14" s="7"/>
      <c r="THR14" s="7"/>
      <c r="THS14" s="7"/>
      <c r="THT14" s="7"/>
      <c r="THU14" s="7"/>
      <c r="THV14" s="7"/>
      <c r="THW14" s="7"/>
      <c r="THX14" s="7"/>
      <c r="THY14" s="7"/>
      <c r="THZ14" s="7"/>
      <c r="TIA14" s="7"/>
      <c r="TIB14" s="7"/>
      <c r="TIC14" s="7"/>
      <c r="TID14" s="7"/>
      <c r="TIE14" s="7"/>
      <c r="TIF14" s="7"/>
      <c r="TIG14" s="7"/>
      <c r="TIH14" s="7"/>
      <c r="TII14" s="7"/>
      <c r="TIJ14" s="7"/>
      <c r="TIK14" s="7"/>
      <c r="TIL14" s="7"/>
      <c r="TIM14" s="7"/>
      <c r="TIN14" s="7"/>
      <c r="TIO14" s="7"/>
      <c r="TIP14" s="7"/>
      <c r="TIQ14" s="7"/>
      <c r="TIR14" s="7"/>
      <c r="TIS14" s="7"/>
      <c r="TIT14" s="7"/>
      <c r="TIU14" s="7"/>
      <c r="TIV14" s="7"/>
      <c r="TIW14" s="7"/>
      <c r="TIX14" s="7"/>
      <c r="TIY14" s="7"/>
      <c r="TIZ14" s="7"/>
      <c r="TJA14" s="7"/>
      <c r="TJB14" s="7"/>
      <c r="TJC14" s="7"/>
      <c r="TJD14" s="7"/>
      <c r="TJE14" s="7"/>
      <c r="TJF14" s="7"/>
      <c r="TJG14" s="7"/>
      <c r="TJH14" s="7"/>
      <c r="TJI14" s="7"/>
      <c r="TJJ14" s="7"/>
      <c r="TJK14" s="7"/>
      <c r="TJL14" s="7"/>
      <c r="TJM14" s="7"/>
      <c r="TJN14" s="7"/>
      <c r="TJO14" s="7"/>
      <c r="TJP14" s="7"/>
      <c r="TJQ14" s="7"/>
      <c r="TJR14" s="7"/>
      <c r="TJS14" s="7"/>
      <c r="TJT14" s="7"/>
      <c r="TJU14" s="7"/>
      <c r="TJV14" s="7"/>
      <c r="TJW14" s="7"/>
      <c r="TJX14" s="7"/>
      <c r="TJY14" s="7"/>
      <c r="TJZ14" s="7"/>
      <c r="TKA14" s="7"/>
      <c r="TKB14" s="7"/>
      <c r="TKC14" s="7"/>
      <c r="TKD14" s="7"/>
      <c r="TKE14" s="7"/>
      <c r="TKF14" s="7"/>
      <c r="TKG14" s="7"/>
      <c r="TKH14" s="7"/>
      <c r="TKI14" s="7"/>
      <c r="TKJ14" s="7"/>
      <c r="TKK14" s="7"/>
      <c r="TKL14" s="7"/>
      <c r="TKM14" s="7"/>
      <c r="TKN14" s="7"/>
      <c r="TKO14" s="7"/>
      <c r="TKP14" s="7"/>
      <c r="TKQ14" s="7"/>
      <c r="TKR14" s="7"/>
      <c r="TKS14" s="7"/>
      <c r="TKT14" s="7"/>
      <c r="TKU14" s="7"/>
      <c r="TKV14" s="7"/>
      <c r="TKW14" s="7"/>
      <c r="TKX14" s="7"/>
      <c r="TKY14" s="7"/>
      <c r="TKZ14" s="7"/>
      <c r="TLA14" s="7"/>
      <c r="TLB14" s="7"/>
      <c r="TLC14" s="7"/>
      <c r="TLD14" s="7"/>
      <c r="TLE14" s="7"/>
      <c r="TLF14" s="7"/>
      <c r="TLG14" s="7"/>
      <c r="TLH14" s="7"/>
      <c r="TLI14" s="7"/>
      <c r="TLJ14" s="7"/>
      <c r="TLK14" s="7"/>
      <c r="TLL14" s="7"/>
      <c r="TLM14" s="7"/>
      <c r="TLN14" s="7"/>
      <c r="TLO14" s="7"/>
      <c r="TLP14" s="7"/>
      <c r="TLQ14" s="7"/>
      <c r="TLR14" s="7"/>
      <c r="TLS14" s="7"/>
      <c r="TLT14" s="7"/>
      <c r="TLU14" s="7"/>
      <c r="TLV14" s="7"/>
      <c r="TLW14" s="7"/>
      <c r="TLX14" s="7"/>
      <c r="TLY14" s="7"/>
      <c r="TLZ14" s="7"/>
      <c r="TMA14" s="7"/>
      <c r="TMB14" s="7"/>
      <c r="TMC14" s="7"/>
      <c r="TMD14" s="7"/>
      <c r="TME14" s="7"/>
      <c r="TMF14" s="7"/>
      <c r="TMG14" s="7"/>
      <c r="TMH14" s="7"/>
      <c r="TMI14" s="7"/>
      <c r="TMJ14" s="7"/>
      <c r="TMK14" s="7"/>
      <c r="TML14" s="7"/>
      <c r="TMM14" s="7"/>
      <c r="TMN14" s="7"/>
      <c r="TMO14" s="7"/>
      <c r="TMP14" s="7"/>
      <c r="TMQ14" s="7"/>
      <c r="TMR14" s="7"/>
      <c r="TMS14" s="7"/>
      <c r="TMT14" s="7"/>
      <c r="TMU14" s="7"/>
      <c r="TMV14" s="7"/>
      <c r="TMW14" s="7"/>
      <c r="TMX14" s="7"/>
      <c r="TMY14" s="7"/>
      <c r="TMZ14" s="7"/>
      <c r="TNA14" s="7"/>
      <c r="TNB14" s="7"/>
      <c r="TNC14" s="7"/>
      <c r="TND14" s="7"/>
      <c r="TNE14" s="7"/>
      <c r="TNF14" s="7"/>
      <c r="TNG14" s="7"/>
      <c r="TNH14" s="7"/>
      <c r="TNI14" s="7"/>
      <c r="TNJ14" s="7"/>
      <c r="TNK14" s="7"/>
      <c r="TNL14" s="7"/>
      <c r="TNM14" s="7"/>
      <c r="TNN14" s="7"/>
      <c r="TNO14" s="7"/>
      <c r="TNP14" s="7"/>
      <c r="TNQ14" s="7"/>
      <c r="TNR14" s="7"/>
      <c r="TNS14" s="7"/>
      <c r="TNT14" s="7"/>
      <c r="TNU14" s="7"/>
      <c r="TNV14" s="7"/>
      <c r="TNW14" s="7"/>
      <c r="TNX14" s="7"/>
      <c r="TNY14" s="7"/>
      <c r="TNZ14" s="7"/>
      <c r="TOA14" s="7"/>
      <c r="TOB14" s="7"/>
      <c r="TOC14" s="7"/>
      <c r="TOD14" s="7"/>
      <c r="TOE14" s="7"/>
      <c r="TOF14" s="7"/>
      <c r="TOG14" s="7"/>
      <c r="TOH14" s="7"/>
      <c r="TOI14" s="7"/>
      <c r="TOJ14" s="7"/>
      <c r="TOK14" s="7"/>
      <c r="TOL14" s="7"/>
      <c r="TOM14" s="7"/>
      <c r="TON14" s="7"/>
      <c r="TOO14" s="7"/>
      <c r="TOP14" s="7"/>
      <c r="TOQ14" s="7"/>
      <c r="TOR14" s="7"/>
      <c r="TOS14" s="7"/>
      <c r="TOT14" s="7"/>
      <c r="TOU14" s="7"/>
      <c r="TOV14" s="7"/>
      <c r="TOW14" s="7"/>
      <c r="TOX14" s="7"/>
      <c r="TOY14" s="7"/>
      <c r="TOZ14" s="7"/>
      <c r="TPA14" s="7"/>
      <c r="TPB14" s="7"/>
      <c r="TPC14" s="7"/>
      <c r="TPD14" s="7"/>
      <c r="TPE14" s="7"/>
      <c r="TPF14" s="7"/>
      <c r="TPG14" s="7"/>
      <c r="TPH14" s="7"/>
      <c r="TPI14" s="7"/>
      <c r="TPJ14" s="7"/>
      <c r="TPK14" s="7"/>
      <c r="TPL14" s="7"/>
      <c r="TPM14" s="7"/>
      <c r="TPN14" s="7"/>
      <c r="TPO14" s="7"/>
      <c r="TPP14" s="7"/>
      <c r="TPQ14" s="7"/>
      <c r="TPR14" s="7"/>
      <c r="TPS14" s="7"/>
      <c r="TPT14" s="7"/>
      <c r="TPU14" s="7"/>
      <c r="TPV14" s="7"/>
      <c r="TPW14" s="7"/>
      <c r="TPX14" s="7"/>
      <c r="TPY14" s="7"/>
      <c r="TPZ14" s="7"/>
      <c r="TQA14" s="7"/>
      <c r="TQB14" s="7"/>
      <c r="TQC14" s="7"/>
      <c r="TQD14" s="7"/>
      <c r="TQE14" s="7"/>
      <c r="TQF14" s="7"/>
      <c r="TQG14" s="7"/>
      <c r="TQH14" s="7"/>
      <c r="TQI14" s="7"/>
      <c r="TQJ14" s="7"/>
      <c r="TQK14" s="7"/>
      <c r="TQL14" s="7"/>
      <c r="TQM14" s="7"/>
      <c r="TQN14" s="7"/>
      <c r="TQO14" s="7"/>
      <c r="TQP14" s="7"/>
      <c r="TQQ14" s="7"/>
      <c r="TQR14" s="7"/>
      <c r="TQS14" s="7"/>
      <c r="TQT14" s="7"/>
      <c r="TQU14" s="7"/>
      <c r="TQV14" s="7"/>
      <c r="TQW14" s="7"/>
      <c r="TQX14" s="7"/>
      <c r="TQY14" s="7"/>
      <c r="TQZ14" s="7"/>
      <c r="TRA14" s="7"/>
      <c r="TRB14" s="7"/>
      <c r="TRC14" s="7"/>
      <c r="TRD14" s="7"/>
      <c r="TRE14" s="7"/>
      <c r="TRF14" s="7"/>
      <c r="TRG14" s="7"/>
      <c r="TRH14" s="7"/>
      <c r="TRI14" s="7"/>
      <c r="TRJ14" s="7"/>
      <c r="TRK14" s="7"/>
      <c r="TRL14" s="7"/>
      <c r="TRM14" s="7"/>
      <c r="TRN14" s="7"/>
      <c r="TRO14" s="7"/>
      <c r="TRP14" s="7"/>
      <c r="TRQ14" s="7"/>
      <c r="TRR14" s="7"/>
      <c r="TRS14" s="7"/>
      <c r="TRT14" s="7"/>
      <c r="TRU14" s="7"/>
      <c r="TRV14" s="7"/>
      <c r="TRW14" s="7"/>
      <c r="TRX14" s="7"/>
      <c r="TRY14" s="7"/>
      <c r="TRZ14" s="7"/>
      <c r="TSA14" s="7"/>
      <c r="TSB14" s="7"/>
      <c r="TSC14" s="7"/>
      <c r="TSD14" s="7"/>
      <c r="TSE14" s="7"/>
      <c r="TSF14" s="7"/>
      <c r="TSG14" s="7"/>
      <c r="TSH14" s="7"/>
      <c r="TSI14" s="7"/>
      <c r="TSJ14" s="7"/>
      <c r="TSK14" s="7"/>
      <c r="TSL14" s="7"/>
      <c r="TSM14" s="7"/>
      <c r="TSN14" s="7"/>
      <c r="TSO14" s="7"/>
      <c r="TSP14" s="7"/>
      <c r="TSQ14" s="7"/>
      <c r="TSR14" s="7"/>
      <c r="TSS14" s="7"/>
      <c r="TST14" s="7"/>
      <c r="TSU14" s="7"/>
      <c r="TSV14" s="7"/>
      <c r="TSW14" s="7"/>
      <c r="TSX14" s="7"/>
      <c r="TSY14" s="7"/>
      <c r="TSZ14" s="7"/>
      <c r="TTA14" s="7"/>
      <c r="TTB14" s="7"/>
      <c r="TTC14" s="7"/>
      <c r="TTD14" s="7"/>
      <c r="TTE14" s="7"/>
      <c r="TTF14" s="7"/>
      <c r="TTG14" s="7"/>
      <c r="TTH14" s="7"/>
      <c r="TTI14" s="7"/>
      <c r="TTJ14" s="7"/>
      <c r="TTK14" s="7"/>
      <c r="TTL14" s="7"/>
      <c r="TTM14" s="7"/>
      <c r="TTN14" s="7"/>
      <c r="TTO14" s="7"/>
      <c r="TTP14" s="7"/>
      <c r="TTQ14" s="7"/>
      <c r="TTR14" s="7"/>
      <c r="TTS14" s="7"/>
      <c r="TTT14" s="7"/>
      <c r="TTU14" s="7"/>
      <c r="TTV14" s="7"/>
      <c r="TTW14" s="7"/>
      <c r="TTX14" s="7"/>
      <c r="TTY14" s="7"/>
      <c r="TTZ14" s="7"/>
      <c r="TUA14" s="7"/>
      <c r="TUB14" s="7"/>
      <c r="TUC14" s="7"/>
      <c r="TUD14" s="7"/>
      <c r="TUE14" s="7"/>
      <c r="TUF14" s="7"/>
      <c r="TUG14" s="7"/>
      <c r="TUH14" s="7"/>
      <c r="TUI14" s="7"/>
      <c r="TUJ14" s="7"/>
      <c r="TUK14" s="7"/>
      <c r="TUL14" s="7"/>
      <c r="TUM14" s="7"/>
      <c r="TUN14" s="7"/>
      <c r="TUO14" s="7"/>
      <c r="TUP14" s="7"/>
      <c r="TUQ14" s="7"/>
      <c r="TUR14" s="7"/>
      <c r="TUS14" s="7"/>
      <c r="TUT14" s="7"/>
      <c r="TUU14" s="7"/>
      <c r="TUV14" s="7"/>
      <c r="TUW14" s="7"/>
      <c r="TUX14" s="7"/>
      <c r="TUY14" s="7"/>
      <c r="TUZ14" s="7"/>
      <c r="TVA14" s="7"/>
      <c r="TVB14" s="7"/>
      <c r="TVC14" s="7"/>
      <c r="TVD14" s="7"/>
      <c r="TVE14" s="7"/>
      <c r="TVF14" s="7"/>
      <c r="TVG14" s="7"/>
      <c r="TVH14" s="7"/>
      <c r="TVI14" s="7"/>
      <c r="TVJ14" s="7"/>
      <c r="TVK14" s="7"/>
      <c r="TVL14" s="7"/>
      <c r="TVM14" s="7"/>
      <c r="TVN14" s="7"/>
      <c r="TVO14" s="7"/>
      <c r="TVP14" s="7"/>
      <c r="TVQ14" s="7"/>
      <c r="TVR14" s="7"/>
      <c r="TVS14" s="7"/>
      <c r="TVT14" s="7"/>
      <c r="TVU14" s="7"/>
      <c r="TVV14" s="7"/>
      <c r="TVW14" s="7"/>
      <c r="TVX14" s="7"/>
      <c r="TVY14" s="7"/>
      <c r="TVZ14" s="7"/>
      <c r="TWA14" s="7"/>
      <c r="TWB14" s="7"/>
      <c r="TWC14" s="7"/>
      <c r="TWD14" s="7"/>
      <c r="TWE14" s="7"/>
      <c r="TWF14" s="7"/>
      <c r="TWG14" s="7"/>
      <c r="TWH14" s="7"/>
      <c r="TWI14" s="7"/>
      <c r="TWJ14" s="7"/>
      <c r="TWK14" s="7"/>
      <c r="TWL14" s="7"/>
      <c r="TWM14" s="7"/>
      <c r="TWN14" s="7"/>
      <c r="TWO14" s="7"/>
      <c r="TWP14" s="7"/>
      <c r="TWQ14" s="7"/>
      <c r="TWR14" s="7"/>
      <c r="TWS14" s="7"/>
      <c r="TWT14" s="7"/>
      <c r="TWU14" s="7"/>
      <c r="TWV14" s="7"/>
      <c r="TWW14" s="7"/>
      <c r="TWX14" s="7"/>
      <c r="TWY14" s="7"/>
      <c r="TWZ14" s="7"/>
      <c r="TXA14" s="7"/>
      <c r="TXB14" s="7"/>
      <c r="TXC14" s="7"/>
      <c r="TXD14" s="7"/>
      <c r="TXE14" s="7"/>
      <c r="TXF14" s="7"/>
      <c r="TXG14" s="7"/>
      <c r="TXH14" s="7"/>
      <c r="TXI14" s="7"/>
      <c r="TXJ14" s="7"/>
      <c r="TXK14" s="7"/>
      <c r="TXL14" s="7"/>
      <c r="TXM14" s="7"/>
      <c r="TXN14" s="7"/>
      <c r="TXO14" s="7"/>
      <c r="TXP14" s="7"/>
      <c r="TXQ14" s="7"/>
      <c r="TXR14" s="7"/>
      <c r="TXS14" s="7"/>
      <c r="TXT14" s="7"/>
      <c r="TXU14" s="7"/>
      <c r="TXV14" s="7"/>
      <c r="TXW14" s="7"/>
      <c r="TXX14" s="7"/>
      <c r="TXY14" s="7"/>
      <c r="TXZ14" s="7"/>
      <c r="TYA14" s="7"/>
      <c r="TYB14" s="7"/>
      <c r="TYC14" s="7"/>
      <c r="TYD14" s="7"/>
      <c r="TYE14" s="7"/>
      <c r="TYF14" s="7"/>
      <c r="TYG14" s="7"/>
      <c r="TYH14" s="7"/>
      <c r="TYI14" s="7"/>
      <c r="TYJ14" s="7"/>
      <c r="TYK14" s="7"/>
      <c r="TYL14" s="7"/>
      <c r="TYM14" s="7"/>
      <c r="TYN14" s="7"/>
      <c r="TYO14" s="7"/>
      <c r="TYP14" s="7"/>
      <c r="TYQ14" s="7"/>
      <c r="TYR14" s="7"/>
      <c r="TYS14" s="7"/>
      <c r="TYT14" s="7"/>
      <c r="TYU14" s="7"/>
      <c r="TYV14" s="7"/>
      <c r="TYW14" s="7"/>
      <c r="TYX14" s="7"/>
      <c r="TYY14" s="7"/>
      <c r="TYZ14" s="7"/>
      <c r="TZA14" s="7"/>
      <c r="TZB14" s="7"/>
      <c r="TZC14" s="7"/>
      <c r="TZD14" s="7"/>
      <c r="TZE14" s="7"/>
      <c r="TZF14" s="7"/>
      <c r="TZG14" s="7"/>
      <c r="TZH14" s="7"/>
      <c r="TZI14" s="7"/>
      <c r="TZJ14" s="7"/>
      <c r="TZK14" s="7"/>
      <c r="TZL14" s="7"/>
      <c r="TZM14" s="7"/>
      <c r="TZN14" s="7"/>
      <c r="TZO14" s="7"/>
      <c r="TZP14" s="7"/>
      <c r="TZQ14" s="7"/>
      <c r="TZR14" s="7"/>
      <c r="TZS14" s="7"/>
      <c r="TZT14" s="7"/>
      <c r="TZU14" s="7"/>
      <c r="TZV14" s="7"/>
      <c r="TZW14" s="7"/>
      <c r="TZX14" s="7"/>
      <c r="TZY14" s="7"/>
      <c r="TZZ14" s="7"/>
      <c r="UAA14" s="7"/>
      <c r="UAB14" s="7"/>
      <c r="UAC14" s="7"/>
      <c r="UAD14" s="7"/>
      <c r="UAE14" s="7"/>
      <c r="UAF14" s="7"/>
      <c r="UAG14" s="7"/>
      <c r="UAH14" s="7"/>
      <c r="UAI14" s="7"/>
      <c r="UAJ14" s="7"/>
      <c r="UAK14" s="7"/>
      <c r="UAL14" s="7"/>
      <c r="UAM14" s="7"/>
      <c r="UAN14" s="7"/>
      <c r="UAO14" s="7"/>
      <c r="UAP14" s="7"/>
      <c r="UAQ14" s="7"/>
      <c r="UAR14" s="7"/>
      <c r="UAS14" s="7"/>
      <c r="UAT14" s="7"/>
      <c r="UAU14" s="7"/>
      <c r="UAV14" s="7"/>
      <c r="UAW14" s="7"/>
      <c r="UAX14" s="7"/>
      <c r="UAY14" s="7"/>
      <c r="UAZ14" s="7"/>
      <c r="UBA14" s="7"/>
      <c r="UBB14" s="7"/>
      <c r="UBC14" s="7"/>
      <c r="UBD14" s="7"/>
      <c r="UBE14" s="7"/>
      <c r="UBF14" s="7"/>
      <c r="UBG14" s="7"/>
      <c r="UBH14" s="7"/>
      <c r="UBI14" s="7"/>
      <c r="UBJ14" s="7"/>
      <c r="UBK14" s="7"/>
      <c r="UBL14" s="7"/>
      <c r="UBM14" s="7"/>
      <c r="UBN14" s="7"/>
      <c r="UBO14" s="7"/>
      <c r="UBP14" s="7"/>
      <c r="UBQ14" s="7"/>
      <c r="UBR14" s="7"/>
      <c r="UBS14" s="7"/>
      <c r="UBT14" s="7"/>
      <c r="UBU14" s="7"/>
      <c r="UBV14" s="7"/>
      <c r="UBW14" s="7"/>
      <c r="UBX14" s="7"/>
      <c r="UBY14" s="7"/>
      <c r="UBZ14" s="7"/>
      <c r="UCA14" s="7"/>
      <c r="UCB14" s="7"/>
      <c r="UCC14" s="7"/>
      <c r="UCD14" s="7"/>
      <c r="UCE14" s="7"/>
      <c r="UCF14" s="7"/>
      <c r="UCG14" s="7"/>
      <c r="UCH14" s="7"/>
      <c r="UCI14" s="7"/>
      <c r="UCJ14" s="7"/>
      <c r="UCK14" s="7"/>
      <c r="UCL14" s="7"/>
      <c r="UCM14" s="7"/>
      <c r="UCN14" s="7"/>
      <c r="UCO14" s="7"/>
      <c r="UCP14" s="7"/>
      <c r="UCQ14" s="7"/>
      <c r="UCR14" s="7"/>
      <c r="UCS14" s="7"/>
      <c r="UCT14" s="7"/>
      <c r="UCU14" s="7"/>
      <c r="UCV14" s="7"/>
      <c r="UCW14" s="7"/>
      <c r="UCX14" s="7"/>
      <c r="UCY14" s="7"/>
      <c r="UCZ14" s="7"/>
      <c r="UDA14" s="7"/>
      <c r="UDB14" s="7"/>
      <c r="UDC14" s="7"/>
      <c r="UDD14" s="7"/>
      <c r="UDE14" s="7"/>
      <c r="UDF14" s="7"/>
      <c r="UDG14" s="7"/>
      <c r="UDH14" s="7"/>
      <c r="UDI14" s="7"/>
      <c r="UDJ14" s="7"/>
      <c r="UDK14" s="7"/>
      <c r="UDL14" s="7"/>
      <c r="UDM14" s="7"/>
      <c r="UDN14" s="7"/>
      <c r="UDO14" s="7"/>
      <c r="UDP14" s="7"/>
      <c r="UDQ14" s="7"/>
      <c r="UDR14" s="7"/>
      <c r="UDS14" s="7"/>
      <c r="UDT14" s="7"/>
      <c r="UDU14" s="7"/>
      <c r="UDV14" s="7"/>
      <c r="UDW14" s="7"/>
      <c r="UDX14" s="7"/>
      <c r="UDY14" s="7"/>
      <c r="UDZ14" s="7"/>
      <c r="UEA14" s="7"/>
      <c r="UEB14" s="7"/>
      <c r="UEC14" s="7"/>
      <c r="UED14" s="7"/>
      <c r="UEE14" s="7"/>
      <c r="UEF14" s="7"/>
      <c r="UEG14" s="7"/>
      <c r="UEH14" s="7"/>
      <c r="UEI14" s="7"/>
      <c r="UEJ14" s="7"/>
      <c r="UEK14" s="7"/>
      <c r="UEL14" s="7"/>
      <c r="UEM14" s="7"/>
      <c r="UEN14" s="7"/>
      <c r="UEO14" s="7"/>
      <c r="UEP14" s="7"/>
      <c r="UEQ14" s="7"/>
      <c r="UER14" s="7"/>
      <c r="UES14" s="7"/>
      <c r="UET14" s="7"/>
      <c r="UEU14" s="7"/>
      <c r="UEV14" s="7"/>
      <c r="UEW14" s="7"/>
      <c r="UEX14" s="7"/>
      <c r="UEY14" s="7"/>
      <c r="UEZ14" s="7"/>
      <c r="UFA14" s="7"/>
      <c r="UFB14" s="7"/>
      <c r="UFC14" s="7"/>
      <c r="UFD14" s="7"/>
      <c r="UFE14" s="7"/>
      <c r="UFF14" s="7"/>
      <c r="UFG14" s="7"/>
      <c r="UFH14" s="7"/>
      <c r="UFI14" s="7"/>
      <c r="UFJ14" s="7"/>
      <c r="UFK14" s="7"/>
      <c r="UFL14" s="7"/>
      <c r="UFM14" s="7"/>
      <c r="UFN14" s="7"/>
      <c r="UFO14" s="7"/>
      <c r="UFP14" s="7"/>
      <c r="UFQ14" s="7"/>
      <c r="UFR14" s="7"/>
      <c r="UFS14" s="7"/>
      <c r="UFT14" s="7"/>
      <c r="UFU14" s="7"/>
      <c r="UFV14" s="7"/>
      <c r="UFW14" s="7"/>
      <c r="UFX14" s="7"/>
      <c r="UFY14" s="7"/>
      <c r="UFZ14" s="7"/>
      <c r="UGA14" s="7"/>
      <c r="UGB14" s="7"/>
      <c r="UGC14" s="7"/>
      <c r="UGD14" s="7"/>
      <c r="UGE14" s="7"/>
      <c r="UGF14" s="7"/>
      <c r="UGG14" s="7"/>
      <c r="UGH14" s="7"/>
      <c r="UGI14" s="7"/>
      <c r="UGJ14" s="7"/>
      <c r="UGK14" s="7"/>
      <c r="UGL14" s="7"/>
      <c r="UGM14" s="7"/>
      <c r="UGN14" s="7"/>
      <c r="UGO14" s="7"/>
      <c r="UGP14" s="7"/>
      <c r="UGQ14" s="7"/>
      <c r="UGR14" s="7"/>
      <c r="UGS14" s="7"/>
      <c r="UGT14" s="7"/>
      <c r="UGU14" s="7"/>
      <c r="UGV14" s="7"/>
      <c r="UGW14" s="7"/>
      <c r="UGX14" s="7"/>
      <c r="UGY14" s="7"/>
      <c r="UGZ14" s="7"/>
      <c r="UHA14" s="7"/>
      <c r="UHB14" s="7"/>
      <c r="UHC14" s="7"/>
      <c r="UHD14" s="7"/>
      <c r="UHE14" s="7"/>
      <c r="UHF14" s="7"/>
      <c r="UHG14" s="7"/>
      <c r="UHH14" s="7"/>
      <c r="UHI14" s="7"/>
      <c r="UHJ14" s="7"/>
      <c r="UHK14" s="7"/>
      <c r="UHL14" s="7"/>
      <c r="UHM14" s="7"/>
      <c r="UHN14" s="7"/>
      <c r="UHO14" s="7"/>
      <c r="UHP14" s="7"/>
      <c r="UHQ14" s="7"/>
      <c r="UHR14" s="7"/>
      <c r="UHS14" s="7"/>
      <c r="UHT14" s="7"/>
      <c r="UHU14" s="7"/>
      <c r="UHV14" s="7"/>
      <c r="UHW14" s="7"/>
      <c r="UHX14" s="7"/>
      <c r="UHY14" s="7"/>
      <c r="UHZ14" s="7"/>
      <c r="UIA14" s="7"/>
      <c r="UIB14" s="7"/>
      <c r="UIC14" s="7"/>
      <c r="UID14" s="7"/>
      <c r="UIE14" s="7"/>
      <c r="UIF14" s="7"/>
      <c r="UIG14" s="7"/>
      <c r="UIH14" s="7"/>
      <c r="UII14" s="7"/>
      <c r="UIJ14" s="7"/>
      <c r="UIK14" s="7"/>
      <c r="UIL14" s="7"/>
      <c r="UIM14" s="7"/>
      <c r="UIN14" s="7"/>
      <c r="UIO14" s="7"/>
      <c r="UIP14" s="7"/>
      <c r="UIQ14" s="7"/>
      <c r="UIR14" s="7"/>
      <c r="UIS14" s="7"/>
      <c r="UIT14" s="7"/>
      <c r="UIU14" s="7"/>
      <c r="UIV14" s="7"/>
      <c r="UIW14" s="7"/>
      <c r="UIX14" s="7"/>
      <c r="UIY14" s="7"/>
      <c r="UIZ14" s="7"/>
      <c r="UJA14" s="7"/>
      <c r="UJB14" s="7"/>
      <c r="UJC14" s="7"/>
      <c r="UJD14" s="7"/>
      <c r="UJE14" s="7"/>
      <c r="UJF14" s="7"/>
      <c r="UJG14" s="7"/>
      <c r="UJH14" s="7"/>
      <c r="UJI14" s="7"/>
      <c r="UJJ14" s="7"/>
      <c r="UJK14" s="7"/>
      <c r="UJL14" s="7"/>
      <c r="UJM14" s="7"/>
      <c r="UJN14" s="7"/>
      <c r="UJO14" s="7"/>
      <c r="UJP14" s="7"/>
      <c r="UJQ14" s="7"/>
      <c r="UJR14" s="7"/>
      <c r="UJS14" s="7"/>
      <c r="UJT14" s="7"/>
      <c r="UJU14" s="7"/>
      <c r="UJV14" s="7"/>
      <c r="UJW14" s="7"/>
      <c r="UJX14" s="7"/>
      <c r="UJY14" s="7"/>
      <c r="UJZ14" s="7"/>
      <c r="UKA14" s="7"/>
      <c r="UKB14" s="7"/>
      <c r="UKC14" s="7"/>
      <c r="UKD14" s="7"/>
      <c r="UKE14" s="7"/>
      <c r="UKF14" s="7"/>
      <c r="UKG14" s="7"/>
      <c r="UKH14" s="7"/>
      <c r="UKI14" s="7"/>
      <c r="UKJ14" s="7"/>
      <c r="UKK14" s="7"/>
      <c r="UKL14" s="7"/>
      <c r="UKM14" s="7"/>
      <c r="UKN14" s="7"/>
      <c r="UKO14" s="7"/>
      <c r="UKP14" s="7"/>
      <c r="UKQ14" s="7"/>
      <c r="UKR14" s="7"/>
      <c r="UKS14" s="7"/>
      <c r="UKT14" s="7"/>
      <c r="UKU14" s="7"/>
      <c r="UKV14" s="7"/>
      <c r="UKW14" s="7"/>
      <c r="UKX14" s="7"/>
      <c r="UKY14" s="7"/>
      <c r="UKZ14" s="7"/>
      <c r="ULA14" s="7"/>
      <c r="ULB14" s="7"/>
      <c r="ULC14" s="7"/>
      <c r="ULD14" s="7"/>
      <c r="ULE14" s="7"/>
      <c r="ULF14" s="7"/>
      <c r="ULG14" s="7"/>
      <c r="ULH14" s="7"/>
      <c r="ULI14" s="7"/>
      <c r="ULJ14" s="7"/>
      <c r="ULK14" s="7"/>
      <c r="ULL14" s="7"/>
      <c r="ULM14" s="7"/>
      <c r="ULN14" s="7"/>
      <c r="ULO14" s="7"/>
      <c r="ULP14" s="7"/>
      <c r="ULQ14" s="7"/>
      <c r="ULR14" s="7"/>
      <c r="ULS14" s="7"/>
      <c r="ULT14" s="7"/>
      <c r="ULU14" s="7"/>
      <c r="ULV14" s="7"/>
      <c r="ULW14" s="7"/>
      <c r="ULX14" s="7"/>
      <c r="ULY14" s="7"/>
      <c r="ULZ14" s="7"/>
      <c r="UMA14" s="7"/>
      <c r="UMB14" s="7"/>
      <c r="UMC14" s="7"/>
      <c r="UMD14" s="7"/>
      <c r="UME14" s="7"/>
      <c r="UMF14" s="7"/>
      <c r="UMG14" s="7"/>
      <c r="UMH14" s="7"/>
      <c r="UMI14" s="7"/>
      <c r="UMJ14" s="7"/>
      <c r="UMK14" s="7"/>
      <c r="UML14" s="7"/>
      <c r="UMM14" s="7"/>
      <c r="UMN14" s="7"/>
      <c r="UMO14" s="7"/>
      <c r="UMP14" s="7"/>
      <c r="UMQ14" s="7"/>
      <c r="UMR14" s="7"/>
      <c r="UMS14" s="7"/>
      <c r="UMT14" s="7"/>
      <c r="UMU14" s="7"/>
      <c r="UMV14" s="7"/>
      <c r="UMW14" s="7"/>
      <c r="UMX14" s="7"/>
      <c r="UMY14" s="7"/>
      <c r="UMZ14" s="7"/>
      <c r="UNA14" s="7"/>
      <c r="UNB14" s="7"/>
      <c r="UNC14" s="7"/>
      <c r="UND14" s="7"/>
      <c r="UNE14" s="7"/>
      <c r="UNF14" s="7"/>
      <c r="UNG14" s="7"/>
      <c r="UNH14" s="7"/>
      <c r="UNI14" s="7"/>
      <c r="UNJ14" s="7"/>
      <c r="UNK14" s="7"/>
      <c r="UNL14" s="7"/>
      <c r="UNM14" s="7"/>
      <c r="UNN14" s="7"/>
      <c r="UNO14" s="7"/>
      <c r="UNP14" s="7"/>
      <c r="UNQ14" s="7"/>
      <c r="UNR14" s="7"/>
      <c r="UNS14" s="7"/>
      <c r="UNT14" s="7"/>
      <c r="UNU14" s="7"/>
      <c r="UNV14" s="7"/>
      <c r="UNW14" s="7"/>
      <c r="UNX14" s="7"/>
      <c r="UNY14" s="7"/>
      <c r="UNZ14" s="7"/>
      <c r="UOA14" s="7"/>
      <c r="UOB14" s="7"/>
      <c r="UOC14" s="7"/>
      <c r="UOD14" s="7"/>
      <c r="UOE14" s="7"/>
      <c r="UOF14" s="7"/>
      <c r="UOG14" s="7"/>
      <c r="UOH14" s="7"/>
      <c r="UOI14" s="7"/>
      <c r="UOJ14" s="7"/>
      <c r="UOK14" s="7"/>
      <c r="UOL14" s="7"/>
      <c r="UOM14" s="7"/>
      <c r="UON14" s="7"/>
      <c r="UOO14" s="7"/>
      <c r="UOP14" s="7"/>
      <c r="UOQ14" s="7"/>
      <c r="UOR14" s="7"/>
      <c r="UOS14" s="7"/>
      <c r="UOT14" s="7"/>
      <c r="UOU14" s="7"/>
      <c r="UOV14" s="7"/>
      <c r="UOW14" s="7"/>
      <c r="UOX14" s="7"/>
      <c r="UOY14" s="7"/>
      <c r="UOZ14" s="7"/>
      <c r="UPA14" s="7"/>
      <c r="UPB14" s="7"/>
      <c r="UPC14" s="7"/>
      <c r="UPD14" s="7"/>
      <c r="UPE14" s="7"/>
      <c r="UPF14" s="7"/>
      <c r="UPG14" s="7"/>
      <c r="UPH14" s="7"/>
      <c r="UPI14" s="7"/>
      <c r="UPJ14" s="7"/>
      <c r="UPK14" s="7"/>
      <c r="UPL14" s="7"/>
      <c r="UPM14" s="7"/>
      <c r="UPN14" s="7"/>
      <c r="UPO14" s="7"/>
      <c r="UPP14" s="7"/>
      <c r="UPQ14" s="7"/>
      <c r="UPR14" s="7"/>
      <c r="UPS14" s="7"/>
      <c r="UPT14" s="7"/>
      <c r="UPU14" s="7"/>
      <c r="UPV14" s="7"/>
      <c r="UPW14" s="7"/>
      <c r="UPX14" s="7"/>
      <c r="UPY14" s="7"/>
      <c r="UPZ14" s="7"/>
      <c r="UQA14" s="7"/>
      <c r="UQB14" s="7"/>
      <c r="UQC14" s="7"/>
      <c r="UQD14" s="7"/>
      <c r="UQE14" s="7"/>
      <c r="UQF14" s="7"/>
      <c r="UQG14" s="7"/>
      <c r="UQH14" s="7"/>
      <c r="UQI14" s="7"/>
      <c r="UQJ14" s="7"/>
      <c r="UQK14" s="7"/>
      <c r="UQL14" s="7"/>
      <c r="UQM14" s="7"/>
      <c r="UQN14" s="7"/>
      <c r="UQO14" s="7"/>
      <c r="UQP14" s="7"/>
      <c r="UQQ14" s="7"/>
      <c r="UQR14" s="7"/>
      <c r="UQS14" s="7"/>
      <c r="UQT14" s="7"/>
      <c r="UQU14" s="7"/>
      <c r="UQV14" s="7"/>
      <c r="UQW14" s="7"/>
      <c r="UQX14" s="7"/>
      <c r="UQY14" s="7"/>
      <c r="UQZ14" s="7"/>
      <c r="URA14" s="7"/>
      <c r="URB14" s="7"/>
      <c r="URC14" s="7"/>
      <c r="URD14" s="7"/>
      <c r="URE14" s="7"/>
      <c r="URF14" s="7"/>
      <c r="URG14" s="7"/>
      <c r="URH14" s="7"/>
      <c r="URI14" s="7"/>
      <c r="URJ14" s="7"/>
      <c r="URK14" s="7"/>
      <c r="URL14" s="7"/>
      <c r="URM14" s="7"/>
      <c r="URN14" s="7"/>
      <c r="URO14" s="7"/>
      <c r="URP14" s="7"/>
      <c r="URQ14" s="7"/>
      <c r="URR14" s="7"/>
      <c r="URS14" s="7"/>
      <c r="URT14" s="7"/>
      <c r="URU14" s="7"/>
      <c r="URV14" s="7"/>
      <c r="URW14" s="7"/>
      <c r="URX14" s="7"/>
      <c r="URY14" s="7"/>
      <c r="URZ14" s="7"/>
      <c r="USA14" s="7"/>
      <c r="USB14" s="7"/>
      <c r="USC14" s="7"/>
      <c r="USD14" s="7"/>
      <c r="USE14" s="7"/>
      <c r="USF14" s="7"/>
      <c r="USG14" s="7"/>
      <c r="USH14" s="7"/>
      <c r="USI14" s="7"/>
      <c r="USJ14" s="7"/>
      <c r="USK14" s="7"/>
      <c r="USL14" s="7"/>
      <c r="USM14" s="7"/>
      <c r="USN14" s="7"/>
      <c r="USO14" s="7"/>
      <c r="USP14" s="7"/>
      <c r="USQ14" s="7"/>
      <c r="USR14" s="7"/>
      <c r="USS14" s="7"/>
      <c r="UST14" s="7"/>
      <c r="USU14" s="7"/>
      <c r="USV14" s="7"/>
      <c r="USW14" s="7"/>
      <c r="USX14" s="7"/>
      <c r="USY14" s="7"/>
      <c r="USZ14" s="7"/>
      <c r="UTA14" s="7"/>
      <c r="UTB14" s="7"/>
      <c r="UTC14" s="7"/>
      <c r="UTD14" s="7"/>
      <c r="UTE14" s="7"/>
      <c r="UTF14" s="7"/>
      <c r="UTG14" s="7"/>
      <c r="UTH14" s="7"/>
      <c r="UTI14" s="7"/>
      <c r="UTJ14" s="7"/>
      <c r="UTK14" s="7"/>
      <c r="UTL14" s="7"/>
      <c r="UTM14" s="7"/>
      <c r="UTN14" s="7"/>
      <c r="UTO14" s="7"/>
      <c r="UTP14" s="7"/>
      <c r="UTQ14" s="7"/>
      <c r="UTR14" s="7"/>
      <c r="UTS14" s="7"/>
      <c r="UTT14" s="7"/>
      <c r="UTU14" s="7"/>
      <c r="UTV14" s="7"/>
      <c r="UTW14" s="7"/>
      <c r="UTX14" s="7"/>
      <c r="UTY14" s="7"/>
      <c r="UTZ14" s="7"/>
      <c r="UUA14" s="7"/>
      <c r="UUB14" s="7"/>
      <c r="UUC14" s="7"/>
      <c r="UUD14" s="7"/>
      <c r="UUE14" s="7"/>
      <c r="UUF14" s="7"/>
      <c r="UUG14" s="7"/>
      <c r="UUH14" s="7"/>
      <c r="UUI14" s="7"/>
      <c r="UUJ14" s="7"/>
      <c r="UUK14" s="7"/>
      <c r="UUL14" s="7"/>
      <c r="UUM14" s="7"/>
      <c r="UUN14" s="7"/>
      <c r="UUO14" s="7"/>
      <c r="UUP14" s="7"/>
      <c r="UUQ14" s="7"/>
      <c r="UUR14" s="7"/>
      <c r="UUS14" s="7"/>
      <c r="UUT14" s="7"/>
      <c r="UUU14" s="7"/>
      <c r="UUV14" s="7"/>
      <c r="UUW14" s="7"/>
      <c r="UUX14" s="7"/>
      <c r="UUY14" s="7"/>
      <c r="UUZ14" s="7"/>
      <c r="UVA14" s="7"/>
      <c r="UVB14" s="7"/>
      <c r="UVC14" s="7"/>
      <c r="UVD14" s="7"/>
      <c r="UVE14" s="7"/>
      <c r="UVF14" s="7"/>
      <c r="UVG14" s="7"/>
      <c r="UVH14" s="7"/>
      <c r="UVI14" s="7"/>
      <c r="UVJ14" s="7"/>
      <c r="UVK14" s="7"/>
    </row>
    <row r="15" spans="1:14779" x14ac:dyDescent="0.2">
      <c r="A15" s="85" t="s">
        <v>36</v>
      </c>
      <c r="B15" s="8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  <c r="AMK15" s="7"/>
      <c r="AML15" s="7"/>
      <c r="AMM15" s="7"/>
      <c r="AMN15" s="7"/>
      <c r="AMO15" s="7"/>
      <c r="AMP15" s="7"/>
      <c r="AMQ15" s="7"/>
      <c r="AMR15" s="7"/>
      <c r="AMS15" s="7"/>
      <c r="AMT15" s="7"/>
      <c r="AMU15" s="7"/>
      <c r="AMV15" s="7"/>
      <c r="AMW15" s="7"/>
      <c r="AMX15" s="7"/>
      <c r="AMY15" s="7"/>
      <c r="AMZ15" s="7"/>
      <c r="ANA15" s="7"/>
      <c r="ANB15" s="7"/>
      <c r="ANC15" s="7"/>
      <c r="AND15" s="7"/>
      <c r="ANE15" s="7"/>
      <c r="ANF15" s="7"/>
      <c r="ANG15" s="7"/>
      <c r="ANH15" s="7"/>
      <c r="ANI15" s="7"/>
      <c r="ANJ15" s="7"/>
      <c r="ANK15" s="7"/>
      <c r="ANL15" s="7"/>
      <c r="ANM15" s="7"/>
      <c r="ANN15" s="7"/>
      <c r="ANO15" s="7"/>
      <c r="ANP15" s="7"/>
      <c r="ANQ15" s="7"/>
      <c r="ANR15" s="7"/>
      <c r="ANS15" s="7"/>
      <c r="ANT15" s="7"/>
      <c r="ANU15" s="7"/>
      <c r="ANV15" s="7"/>
      <c r="ANW15" s="7"/>
      <c r="ANX15" s="7"/>
      <c r="ANY15" s="7"/>
      <c r="ANZ15" s="7"/>
      <c r="AOA15" s="7"/>
      <c r="AOB15" s="7"/>
      <c r="AOC15" s="7"/>
      <c r="AOD15" s="7"/>
      <c r="AOE15" s="7"/>
      <c r="AOF15" s="7"/>
      <c r="AOG15" s="7"/>
      <c r="AOH15" s="7"/>
      <c r="AOI15" s="7"/>
      <c r="AOJ15" s="7"/>
      <c r="AOK15" s="7"/>
      <c r="AOL15" s="7"/>
      <c r="AOM15" s="7"/>
      <c r="AON15" s="7"/>
      <c r="AOO15" s="7"/>
      <c r="AOP15" s="7"/>
      <c r="AOQ15" s="7"/>
      <c r="AOR15" s="7"/>
      <c r="AOS15" s="7"/>
      <c r="AOT15" s="7"/>
      <c r="AOU15" s="7"/>
      <c r="AOV15" s="7"/>
      <c r="AOW15" s="7"/>
      <c r="AOX15" s="7"/>
      <c r="AOY15" s="7"/>
      <c r="AOZ15" s="7"/>
      <c r="APA15" s="7"/>
      <c r="APB15" s="7"/>
      <c r="APC15" s="7"/>
      <c r="APD15" s="7"/>
      <c r="APE15" s="7"/>
      <c r="APF15" s="7"/>
      <c r="APG15" s="7"/>
      <c r="APH15" s="7"/>
      <c r="API15" s="7"/>
      <c r="APJ15" s="7"/>
      <c r="APK15" s="7"/>
      <c r="APL15" s="7"/>
      <c r="APM15" s="7"/>
      <c r="APN15" s="7"/>
      <c r="APO15" s="7"/>
      <c r="APP15" s="7"/>
      <c r="APQ15" s="7"/>
      <c r="APR15" s="7"/>
      <c r="APS15" s="7"/>
      <c r="APT15" s="7"/>
      <c r="APU15" s="7"/>
      <c r="APV15" s="7"/>
      <c r="APW15" s="7"/>
      <c r="APX15" s="7"/>
      <c r="APY15" s="7"/>
      <c r="APZ15" s="7"/>
      <c r="AQA15" s="7"/>
      <c r="AQB15" s="7"/>
      <c r="AQC15" s="7"/>
      <c r="AQD15" s="7"/>
      <c r="AQE15" s="7"/>
      <c r="AQF15" s="7"/>
      <c r="AQG15" s="7"/>
      <c r="AQH15" s="7"/>
      <c r="AQI15" s="7"/>
      <c r="AQJ15" s="7"/>
      <c r="AQK15" s="7"/>
      <c r="AQL15" s="7"/>
      <c r="AQM15" s="7"/>
      <c r="AQN15" s="7"/>
      <c r="AQO15" s="7"/>
      <c r="AQP15" s="7"/>
      <c r="AQQ15" s="7"/>
      <c r="AQR15" s="7"/>
      <c r="AQS15" s="7"/>
      <c r="AQT15" s="7"/>
      <c r="AQU15" s="7"/>
      <c r="AQV15" s="7"/>
      <c r="AQW15" s="7"/>
      <c r="AQX15" s="7"/>
      <c r="AQY15" s="7"/>
      <c r="AQZ15" s="7"/>
      <c r="ARA15" s="7"/>
      <c r="ARB15" s="7"/>
      <c r="ARC15" s="7"/>
      <c r="ARD15" s="7"/>
      <c r="ARE15" s="7"/>
      <c r="ARF15" s="7"/>
      <c r="ARG15" s="7"/>
      <c r="ARH15" s="7"/>
      <c r="ARI15" s="7"/>
      <c r="ARJ15" s="7"/>
      <c r="ARK15" s="7"/>
      <c r="ARL15" s="7"/>
      <c r="ARM15" s="7"/>
      <c r="ARN15" s="7"/>
      <c r="ARO15" s="7"/>
      <c r="ARP15" s="7"/>
      <c r="ARQ15" s="7"/>
      <c r="ARR15" s="7"/>
      <c r="ARS15" s="7"/>
      <c r="ART15" s="7"/>
      <c r="ARU15" s="7"/>
      <c r="ARV15" s="7"/>
      <c r="ARW15" s="7"/>
      <c r="ARX15" s="7"/>
      <c r="ARY15" s="7"/>
      <c r="ARZ15" s="7"/>
      <c r="ASA15" s="7"/>
      <c r="ASB15" s="7"/>
      <c r="ASC15" s="7"/>
      <c r="ASD15" s="7"/>
      <c r="ASE15" s="7"/>
      <c r="ASF15" s="7"/>
      <c r="ASG15" s="7"/>
      <c r="ASH15" s="7"/>
      <c r="ASI15" s="7"/>
      <c r="ASJ15" s="7"/>
      <c r="ASK15" s="7"/>
      <c r="ASL15" s="7"/>
      <c r="ASM15" s="7"/>
      <c r="ASN15" s="7"/>
      <c r="ASO15" s="7"/>
      <c r="ASP15" s="7"/>
      <c r="ASQ15" s="7"/>
      <c r="ASR15" s="7"/>
      <c r="ASS15" s="7"/>
      <c r="AST15" s="7"/>
      <c r="ASU15" s="7"/>
      <c r="ASV15" s="7"/>
      <c r="ASW15" s="7"/>
      <c r="ASX15" s="7"/>
      <c r="ASY15" s="7"/>
      <c r="ASZ15" s="7"/>
      <c r="ATA15" s="7"/>
      <c r="ATB15" s="7"/>
      <c r="ATC15" s="7"/>
      <c r="ATD15" s="7"/>
      <c r="ATE15" s="7"/>
      <c r="ATF15" s="7"/>
      <c r="ATG15" s="7"/>
      <c r="ATH15" s="7"/>
      <c r="ATI15" s="7"/>
      <c r="ATJ15" s="7"/>
      <c r="ATK15" s="7"/>
      <c r="ATL15" s="7"/>
      <c r="ATM15" s="7"/>
      <c r="ATN15" s="7"/>
      <c r="ATO15" s="7"/>
      <c r="ATP15" s="7"/>
      <c r="ATQ15" s="7"/>
      <c r="ATR15" s="7"/>
      <c r="ATS15" s="7"/>
      <c r="ATT15" s="7"/>
      <c r="ATU15" s="7"/>
      <c r="ATV15" s="7"/>
      <c r="ATW15" s="7"/>
      <c r="ATX15" s="7"/>
      <c r="ATY15" s="7"/>
      <c r="ATZ15" s="7"/>
      <c r="AUA15" s="7"/>
      <c r="AUB15" s="7"/>
      <c r="AUC15" s="7"/>
      <c r="AUD15" s="7"/>
      <c r="AUE15" s="7"/>
      <c r="AUF15" s="7"/>
      <c r="AUG15" s="7"/>
      <c r="AUH15" s="7"/>
      <c r="AUI15" s="7"/>
      <c r="AUJ15" s="7"/>
      <c r="AUK15" s="7"/>
      <c r="AUL15" s="7"/>
      <c r="AUM15" s="7"/>
      <c r="AUN15" s="7"/>
      <c r="AUO15" s="7"/>
      <c r="AUP15" s="7"/>
      <c r="AUQ15" s="7"/>
      <c r="AUR15" s="7"/>
      <c r="AUS15" s="7"/>
      <c r="AUT15" s="7"/>
      <c r="AUU15" s="7"/>
      <c r="AUV15" s="7"/>
      <c r="AUW15" s="7"/>
      <c r="AUX15" s="7"/>
      <c r="AUY15" s="7"/>
      <c r="AUZ15" s="7"/>
      <c r="AVA15" s="7"/>
      <c r="AVB15" s="7"/>
      <c r="AVC15" s="7"/>
      <c r="AVD15" s="7"/>
      <c r="AVE15" s="7"/>
      <c r="AVF15" s="7"/>
      <c r="AVG15" s="7"/>
      <c r="AVH15" s="7"/>
      <c r="AVI15" s="7"/>
      <c r="AVJ15" s="7"/>
      <c r="AVK15" s="7"/>
      <c r="AVL15" s="7"/>
      <c r="AVM15" s="7"/>
      <c r="AVN15" s="7"/>
      <c r="AVO15" s="7"/>
      <c r="AVP15" s="7"/>
      <c r="AVQ15" s="7"/>
      <c r="AVR15" s="7"/>
      <c r="AVS15" s="7"/>
      <c r="AVT15" s="7"/>
      <c r="AVU15" s="7"/>
      <c r="AVV15" s="7"/>
      <c r="AVW15" s="7"/>
      <c r="AVX15" s="7"/>
      <c r="AVY15" s="7"/>
      <c r="AVZ15" s="7"/>
      <c r="AWA15" s="7"/>
      <c r="AWB15" s="7"/>
      <c r="AWC15" s="7"/>
      <c r="AWD15" s="7"/>
      <c r="AWE15" s="7"/>
      <c r="AWF15" s="7"/>
      <c r="AWG15" s="7"/>
      <c r="AWH15" s="7"/>
      <c r="AWI15" s="7"/>
      <c r="AWJ15" s="7"/>
      <c r="AWK15" s="7"/>
      <c r="AWL15" s="7"/>
      <c r="AWM15" s="7"/>
      <c r="AWN15" s="7"/>
      <c r="AWO15" s="7"/>
      <c r="AWP15" s="7"/>
      <c r="AWQ15" s="7"/>
      <c r="AWR15" s="7"/>
      <c r="AWS15" s="7"/>
      <c r="AWT15" s="7"/>
      <c r="AWU15" s="7"/>
      <c r="AWV15" s="7"/>
      <c r="AWW15" s="7"/>
      <c r="AWX15" s="7"/>
      <c r="AWY15" s="7"/>
      <c r="AWZ15" s="7"/>
      <c r="AXA15" s="7"/>
      <c r="AXB15" s="7"/>
      <c r="AXC15" s="7"/>
      <c r="AXD15" s="7"/>
      <c r="AXE15" s="7"/>
      <c r="AXF15" s="7"/>
      <c r="AXG15" s="7"/>
      <c r="AXH15" s="7"/>
      <c r="AXI15" s="7"/>
      <c r="AXJ15" s="7"/>
      <c r="AXK15" s="7"/>
      <c r="AXL15" s="7"/>
      <c r="AXM15" s="7"/>
      <c r="AXN15" s="7"/>
      <c r="AXO15" s="7"/>
      <c r="AXP15" s="7"/>
      <c r="AXQ15" s="7"/>
      <c r="AXR15" s="7"/>
      <c r="AXS15" s="7"/>
      <c r="AXT15" s="7"/>
      <c r="AXU15" s="7"/>
      <c r="AXV15" s="7"/>
      <c r="AXW15" s="7"/>
      <c r="AXX15" s="7"/>
      <c r="AXY15" s="7"/>
      <c r="AXZ15" s="7"/>
      <c r="AYA15" s="7"/>
      <c r="AYB15" s="7"/>
      <c r="AYC15" s="7"/>
      <c r="AYD15" s="7"/>
      <c r="AYE15" s="7"/>
      <c r="AYF15" s="7"/>
      <c r="AYG15" s="7"/>
      <c r="AYH15" s="7"/>
      <c r="AYI15" s="7"/>
      <c r="AYJ15" s="7"/>
      <c r="AYK15" s="7"/>
      <c r="AYL15" s="7"/>
      <c r="AYM15" s="7"/>
      <c r="AYN15" s="7"/>
      <c r="AYO15" s="7"/>
      <c r="AYP15" s="7"/>
      <c r="AYQ15" s="7"/>
      <c r="AYR15" s="7"/>
      <c r="AYS15" s="7"/>
      <c r="AYT15" s="7"/>
      <c r="AYU15" s="7"/>
      <c r="AYV15" s="7"/>
      <c r="AYW15" s="7"/>
      <c r="AYX15" s="7"/>
      <c r="AYY15" s="7"/>
      <c r="AYZ15" s="7"/>
      <c r="AZA15" s="7"/>
      <c r="AZB15" s="7"/>
      <c r="AZC15" s="7"/>
      <c r="AZD15" s="7"/>
      <c r="AZE15" s="7"/>
      <c r="AZF15" s="7"/>
      <c r="AZG15" s="7"/>
      <c r="AZH15" s="7"/>
      <c r="AZI15" s="7"/>
      <c r="AZJ15" s="7"/>
      <c r="AZK15" s="7"/>
      <c r="AZL15" s="7"/>
      <c r="AZM15" s="7"/>
      <c r="AZN15" s="7"/>
      <c r="AZO15" s="7"/>
      <c r="AZP15" s="7"/>
      <c r="AZQ15" s="7"/>
      <c r="AZR15" s="7"/>
      <c r="AZS15" s="7"/>
      <c r="AZT15" s="7"/>
      <c r="AZU15" s="7"/>
      <c r="AZV15" s="7"/>
      <c r="AZW15" s="7"/>
      <c r="AZX15" s="7"/>
      <c r="AZY15" s="7"/>
      <c r="AZZ15" s="7"/>
      <c r="BAA15" s="7"/>
      <c r="BAB15" s="7"/>
      <c r="BAC15" s="7"/>
      <c r="BAD15" s="7"/>
      <c r="BAE15" s="7"/>
      <c r="BAF15" s="7"/>
      <c r="BAG15" s="7"/>
      <c r="BAH15" s="7"/>
      <c r="BAI15" s="7"/>
      <c r="BAJ15" s="7"/>
      <c r="BAK15" s="7"/>
      <c r="BAL15" s="7"/>
      <c r="BAM15" s="7"/>
      <c r="BAN15" s="7"/>
      <c r="BAO15" s="7"/>
      <c r="BAP15" s="7"/>
      <c r="BAQ15" s="7"/>
      <c r="BAR15" s="7"/>
      <c r="BAS15" s="7"/>
      <c r="BAT15" s="7"/>
      <c r="BAU15" s="7"/>
      <c r="BAV15" s="7"/>
      <c r="BAW15" s="7"/>
      <c r="BAX15" s="7"/>
      <c r="BAY15" s="7"/>
      <c r="BAZ15" s="7"/>
      <c r="BBA15" s="7"/>
      <c r="BBB15" s="7"/>
      <c r="BBC15" s="7"/>
      <c r="BBD15" s="7"/>
      <c r="BBE15" s="7"/>
      <c r="BBF15" s="7"/>
      <c r="BBG15" s="7"/>
      <c r="BBH15" s="7"/>
      <c r="BBI15" s="7"/>
      <c r="BBJ15" s="7"/>
      <c r="BBK15" s="7"/>
      <c r="BBL15" s="7"/>
      <c r="BBM15" s="7"/>
      <c r="BBN15" s="7"/>
      <c r="BBO15" s="7"/>
      <c r="BBP15" s="7"/>
      <c r="BBQ15" s="7"/>
      <c r="BBR15" s="7"/>
      <c r="BBS15" s="7"/>
      <c r="BBT15" s="7"/>
      <c r="BBU15" s="7"/>
      <c r="BBV15" s="7"/>
      <c r="BBW15" s="7"/>
      <c r="BBX15" s="7"/>
      <c r="BBY15" s="7"/>
      <c r="BBZ15" s="7"/>
      <c r="BCA15" s="7"/>
      <c r="BCB15" s="7"/>
      <c r="BCC15" s="7"/>
      <c r="BCD15" s="7"/>
      <c r="BCE15" s="7"/>
      <c r="BCF15" s="7"/>
      <c r="BCG15" s="7"/>
      <c r="BCH15" s="7"/>
      <c r="BCI15" s="7"/>
      <c r="BCJ15" s="7"/>
      <c r="BCK15" s="7"/>
      <c r="BCL15" s="7"/>
      <c r="BCM15" s="7"/>
      <c r="BCN15" s="7"/>
      <c r="BCO15" s="7"/>
      <c r="BCP15" s="7"/>
      <c r="BCQ15" s="7"/>
      <c r="BCR15" s="7"/>
      <c r="BCS15" s="7"/>
      <c r="BCT15" s="7"/>
      <c r="BCU15" s="7"/>
      <c r="BCV15" s="7"/>
      <c r="BCW15" s="7"/>
      <c r="BCX15" s="7"/>
      <c r="BCY15" s="7"/>
      <c r="BCZ15" s="7"/>
      <c r="BDA15" s="7"/>
      <c r="BDB15" s="7"/>
      <c r="BDC15" s="7"/>
      <c r="BDD15" s="7"/>
      <c r="BDE15" s="7"/>
      <c r="BDF15" s="7"/>
      <c r="BDG15" s="7"/>
      <c r="BDH15" s="7"/>
      <c r="BDI15" s="7"/>
      <c r="BDJ15" s="7"/>
      <c r="BDK15" s="7"/>
      <c r="BDL15" s="7"/>
      <c r="BDM15" s="7"/>
      <c r="BDN15" s="7"/>
      <c r="BDO15" s="7"/>
      <c r="BDP15" s="7"/>
      <c r="BDQ15" s="7"/>
      <c r="BDR15" s="7"/>
      <c r="BDS15" s="7"/>
      <c r="BDT15" s="7"/>
      <c r="BDU15" s="7"/>
      <c r="BDV15" s="7"/>
      <c r="BDW15" s="7"/>
      <c r="BDX15" s="7"/>
      <c r="BDY15" s="7"/>
      <c r="BDZ15" s="7"/>
      <c r="BEA15" s="7"/>
      <c r="BEB15" s="7"/>
      <c r="BEC15" s="7"/>
      <c r="BED15" s="7"/>
      <c r="BEE15" s="7"/>
      <c r="BEF15" s="7"/>
      <c r="BEG15" s="7"/>
      <c r="BEH15" s="7"/>
      <c r="BEI15" s="7"/>
      <c r="BEJ15" s="7"/>
      <c r="BEK15" s="7"/>
      <c r="BEL15" s="7"/>
      <c r="BEM15" s="7"/>
      <c r="BEN15" s="7"/>
      <c r="BEO15" s="7"/>
      <c r="BEP15" s="7"/>
      <c r="BEQ15" s="7"/>
      <c r="BER15" s="7"/>
      <c r="BES15" s="7"/>
      <c r="BET15" s="7"/>
      <c r="BEU15" s="7"/>
      <c r="BEV15" s="7"/>
      <c r="BEW15" s="7"/>
      <c r="BEX15" s="7"/>
      <c r="BEY15" s="7"/>
      <c r="BEZ15" s="7"/>
      <c r="BFA15" s="7"/>
      <c r="BFB15" s="7"/>
      <c r="BFC15" s="7"/>
      <c r="BFD15" s="7"/>
      <c r="BFE15" s="7"/>
      <c r="BFF15" s="7"/>
      <c r="BFG15" s="7"/>
      <c r="BFH15" s="7"/>
      <c r="BFI15" s="7"/>
      <c r="BFJ15" s="7"/>
      <c r="BFK15" s="7"/>
      <c r="BFL15" s="7"/>
      <c r="BFM15" s="7"/>
      <c r="BFN15" s="7"/>
      <c r="BFO15" s="7"/>
      <c r="BFP15" s="7"/>
      <c r="BFQ15" s="7"/>
      <c r="BFR15" s="7"/>
      <c r="BFS15" s="7"/>
      <c r="BFT15" s="7"/>
      <c r="BFU15" s="7"/>
      <c r="BFV15" s="7"/>
      <c r="BFW15" s="7"/>
      <c r="BFX15" s="7"/>
      <c r="BFY15" s="7"/>
      <c r="BFZ15" s="7"/>
      <c r="BGA15" s="7"/>
      <c r="BGB15" s="7"/>
      <c r="BGC15" s="7"/>
      <c r="BGD15" s="7"/>
      <c r="BGE15" s="7"/>
      <c r="BGF15" s="7"/>
      <c r="BGG15" s="7"/>
      <c r="BGH15" s="7"/>
      <c r="BGI15" s="7"/>
      <c r="BGJ15" s="7"/>
      <c r="BGK15" s="7"/>
      <c r="BGL15" s="7"/>
      <c r="BGM15" s="7"/>
      <c r="BGN15" s="7"/>
      <c r="BGO15" s="7"/>
      <c r="BGP15" s="7"/>
      <c r="BGQ15" s="7"/>
      <c r="BGR15" s="7"/>
      <c r="BGS15" s="7"/>
      <c r="BGT15" s="7"/>
      <c r="BGU15" s="7"/>
      <c r="BGV15" s="7"/>
      <c r="BGW15" s="7"/>
      <c r="BGX15" s="7"/>
      <c r="BGY15" s="7"/>
      <c r="BGZ15" s="7"/>
      <c r="BHA15" s="7"/>
      <c r="BHB15" s="7"/>
      <c r="BHC15" s="7"/>
      <c r="BHD15" s="7"/>
      <c r="BHE15" s="7"/>
      <c r="BHF15" s="7"/>
      <c r="BHG15" s="7"/>
      <c r="BHH15" s="7"/>
      <c r="BHI15" s="7"/>
      <c r="BHJ15" s="7"/>
      <c r="BHK15" s="7"/>
      <c r="BHL15" s="7"/>
      <c r="BHM15" s="7"/>
      <c r="BHN15" s="7"/>
      <c r="BHO15" s="7"/>
      <c r="BHP15" s="7"/>
      <c r="BHQ15" s="7"/>
      <c r="BHR15" s="7"/>
      <c r="BHS15" s="7"/>
      <c r="BHT15" s="7"/>
      <c r="BHU15" s="7"/>
      <c r="BHV15" s="7"/>
      <c r="BHW15" s="7"/>
      <c r="BHX15" s="7"/>
      <c r="BHY15" s="7"/>
      <c r="BHZ15" s="7"/>
      <c r="BIA15" s="7"/>
      <c r="BIB15" s="7"/>
      <c r="BIC15" s="7"/>
      <c r="BID15" s="7"/>
      <c r="BIE15" s="7"/>
      <c r="BIF15" s="7"/>
      <c r="BIG15" s="7"/>
      <c r="BIH15" s="7"/>
      <c r="BII15" s="7"/>
      <c r="BIJ15" s="7"/>
      <c r="BIK15" s="7"/>
      <c r="BIL15" s="7"/>
      <c r="BIM15" s="7"/>
      <c r="BIN15" s="7"/>
      <c r="BIO15" s="7"/>
      <c r="BIP15" s="7"/>
      <c r="BIQ15" s="7"/>
      <c r="BIR15" s="7"/>
      <c r="BIS15" s="7"/>
      <c r="BIT15" s="7"/>
      <c r="BIU15" s="7"/>
      <c r="BIV15" s="7"/>
      <c r="BIW15" s="7"/>
      <c r="BIX15" s="7"/>
      <c r="BIY15" s="7"/>
      <c r="BIZ15" s="7"/>
      <c r="BJA15" s="7"/>
      <c r="BJB15" s="7"/>
      <c r="BJC15" s="7"/>
      <c r="BJD15" s="7"/>
      <c r="BJE15" s="7"/>
      <c r="BJF15" s="7"/>
      <c r="BJG15" s="7"/>
      <c r="BJH15" s="7"/>
      <c r="BJI15" s="7"/>
      <c r="BJJ15" s="7"/>
      <c r="BJK15" s="7"/>
      <c r="BJL15" s="7"/>
      <c r="BJM15" s="7"/>
      <c r="BJN15" s="7"/>
      <c r="BJO15" s="7"/>
      <c r="BJP15" s="7"/>
      <c r="BJQ15" s="7"/>
      <c r="BJR15" s="7"/>
      <c r="BJS15" s="7"/>
      <c r="BJT15" s="7"/>
      <c r="BJU15" s="7"/>
      <c r="BJV15" s="7"/>
      <c r="BJW15" s="7"/>
      <c r="BJX15" s="7"/>
      <c r="BJY15" s="7"/>
      <c r="BJZ15" s="7"/>
      <c r="BKA15" s="7"/>
      <c r="BKB15" s="7"/>
      <c r="BKC15" s="7"/>
      <c r="BKD15" s="7"/>
      <c r="BKE15" s="7"/>
      <c r="BKF15" s="7"/>
      <c r="BKG15" s="7"/>
      <c r="BKH15" s="7"/>
      <c r="BKI15" s="7"/>
      <c r="BKJ15" s="7"/>
      <c r="BKK15" s="7"/>
      <c r="BKL15" s="7"/>
      <c r="BKM15" s="7"/>
      <c r="BKN15" s="7"/>
      <c r="BKO15" s="7"/>
      <c r="BKP15" s="7"/>
      <c r="BKQ15" s="7"/>
      <c r="BKR15" s="7"/>
      <c r="BKS15" s="7"/>
      <c r="BKT15" s="7"/>
      <c r="BKU15" s="7"/>
      <c r="BKV15" s="7"/>
      <c r="BKW15" s="7"/>
      <c r="BKX15" s="7"/>
      <c r="BKY15" s="7"/>
      <c r="BKZ15" s="7"/>
      <c r="BLA15" s="7"/>
      <c r="BLB15" s="7"/>
      <c r="BLC15" s="7"/>
      <c r="BLD15" s="7"/>
      <c r="BLE15" s="7"/>
      <c r="BLF15" s="7"/>
      <c r="BLG15" s="7"/>
      <c r="BLH15" s="7"/>
      <c r="BLI15" s="7"/>
      <c r="BLJ15" s="7"/>
      <c r="BLK15" s="7"/>
      <c r="BLL15" s="7"/>
      <c r="BLM15" s="7"/>
      <c r="BLN15" s="7"/>
      <c r="BLO15" s="7"/>
      <c r="BLP15" s="7"/>
      <c r="BLQ15" s="7"/>
      <c r="BLR15" s="7"/>
      <c r="BLS15" s="7"/>
      <c r="BLT15" s="7"/>
      <c r="BLU15" s="7"/>
      <c r="BLV15" s="7"/>
      <c r="BLW15" s="7"/>
      <c r="BLX15" s="7"/>
      <c r="BLY15" s="7"/>
      <c r="BLZ15" s="7"/>
      <c r="BMA15" s="7"/>
      <c r="BMB15" s="7"/>
      <c r="BMC15" s="7"/>
      <c r="BMD15" s="7"/>
      <c r="BME15" s="7"/>
      <c r="BMF15" s="7"/>
      <c r="BMG15" s="7"/>
      <c r="BMH15" s="7"/>
      <c r="BMI15" s="7"/>
      <c r="BMJ15" s="7"/>
      <c r="BMK15" s="7"/>
      <c r="BML15" s="7"/>
      <c r="BMM15" s="7"/>
      <c r="BMN15" s="7"/>
      <c r="BMO15" s="7"/>
      <c r="BMP15" s="7"/>
      <c r="BMQ15" s="7"/>
      <c r="BMR15" s="7"/>
      <c r="BMS15" s="7"/>
      <c r="BMT15" s="7"/>
      <c r="BMU15" s="7"/>
      <c r="BMV15" s="7"/>
      <c r="BMW15" s="7"/>
      <c r="BMX15" s="7"/>
      <c r="BMY15" s="7"/>
      <c r="BMZ15" s="7"/>
      <c r="BNA15" s="7"/>
      <c r="BNB15" s="7"/>
      <c r="BNC15" s="7"/>
      <c r="BND15" s="7"/>
      <c r="BNE15" s="7"/>
      <c r="BNF15" s="7"/>
      <c r="BNG15" s="7"/>
      <c r="BNH15" s="7"/>
      <c r="BNI15" s="7"/>
      <c r="BNJ15" s="7"/>
      <c r="BNK15" s="7"/>
      <c r="BNL15" s="7"/>
      <c r="BNM15" s="7"/>
      <c r="BNN15" s="7"/>
      <c r="BNO15" s="7"/>
      <c r="BNP15" s="7"/>
      <c r="BNQ15" s="7"/>
      <c r="BNR15" s="7"/>
      <c r="BNS15" s="7"/>
      <c r="BNT15" s="7"/>
      <c r="BNU15" s="7"/>
      <c r="BNV15" s="7"/>
      <c r="BNW15" s="7"/>
      <c r="BNX15" s="7"/>
      <c r="BNY15" s="7"/>
      <c r="BNZ15" s="7"/>
      <c r="BOA15" s="7"/>
      <c r="BOB15" s="7"/>
      <c r="BOC15" s="7"/>
      <c r="BOD15" s="7"/>
      <c r="BOE15" s="7"/>
      <c r="BOF15" s="7"/>
      <c r="BOG15" s="7"/>
      <c r="BOH15" s="7"/>
      <c r="BOI15" s="7"/>
      <c r="BOJ15" s="7"/>
      <c r="BOK15" s="7"/>
      <c r="BOL15" s="7"/>
      <c r="BOM15" s="7"/>
      <c r="BON15" s="7"/>
      <c r="BOO15" s="7"/>
      <c r="BOP15" s="7"/>
      <c r="BOQ15" s="7"/>
      <c r="BOR15" s="7"/>
      <c r="BOS15" s="7"/>
      <c r="BOT15" s="7"/>
      <c r="BOU15" s="7"/>
      <c r="BOV15" s="7"/>
      <c r="BOW15" s="7"/>
      <c r="BOX15" s="7"/>
      <c r="BOY15" s="7"/>
      <c r="BOZ15" s="7"/>
      <c r="BPA15" s="7"/>
      <c r="BPB15" s="7"/>
      <c r="BPC15" s="7"/>
      <c r="BPD15" s="7"/>
      <c r="BPE15" s="7"/>
      <c r="BPF15" s="7"/>
      <c r="BPG15" s="7"/>
      <c r="BPH15" s="7"/>
      <c r="BPI15" s="7"/>
      <c r="BPJ15" s="7"/>
      <c r="BPK15" s="7"/>
      <c r="BPL15" s="7"/>
      <c r="BPM15" s="7"/>
      <c r="BPN15" s="7"/>
      <c r="BPO15" s="7"/>
      <c r="BPP15" s="7"/>
      <c r="BPQ15" s="7"/>
      <c r="BPR15" s="7"/>
      <c r="BPS15" s="7"/>
      <c r="BPT15" s="7"/>
      <c r="BPU15" s="7"/>
      <c r="BPV15" s="7"/>
      <c r="BPW15" s="7"/>
      <c r="BPX15" s="7"/>
      <c r="BPY15" s="7"/>
      <c r="BPZ15" s="7"/>
      <c r="BQA15" s="7"/>
      <c r="BQB15" s="7"/>
      <c r="BQC15" s="7"/>
      <c r="BQD15" s="7"/>
      <c r="BQE15" s="7"/>
      <c r="BQF15" s="7"/>
      <c r="BQG15" s="7"/>
      <c r="BQH15" s="7"/>
      <c r="BQI15" s="7"/>
      <c r="BQJ15" s="7"/>
      <c r="BQK15" s="7"/>
      <c r="BQL15" s="7"/>
      <c r="BQM15" s="7"/>
      <c r="BQN15" s="7"/>
      <c r="BQO15" s="7"/>
      <c r="BQP15" s="7"/>
      <c r="BQQ15" s="7"/>
      <c r="BQR15" s="7"/>
      <c r="BQS15" s="7"/>
      <c r="BQT15" s="7"/>
      <c r="BQU15" s="7"/>
      <c r="BQV15" s="7"/>
      <c r="BQW15" s="7"/>
      <c r="BQX15" s="7"/>
      <c r="BQY15" s="7"/>
      <c r="BQZ15" s="7"/>
      <c r="BRA15" s="7"/>
      <c r="BRB15" s="7"/>
      <c r="BRC15" s="7"/>
      <c r="BRD15" s="7"/>
      <c r="BRE15" s="7"/>
      <c r="BRF15" s="7"/>
      <c r="BRG15" s="7"/>
      <c r="BRH15" s="7"/>
      <c r="BRI15" s="7"/>
      <c r="BRJ15" s="7"/>
      <c r="BRK15" s="7"/>
      <c r="BRL15" s="7"/>
      <c r="BRM15" s="7"/>
      <c r="BRN15" s="7"/>
      <c r="BRO15" s="7"/>
      <c r="BRP15" s="7"/>
      <c r="BRQ15" s="7"/>
      <c r="BRR15" s="7"/>
      <c r="BRS15" s="7"/>
      <c r="BRT15" s="7"/>
      <c r="BRU15" s="7"/>
      <c r="BRV15" s="7"/>
      <c r="BRW15" s="7"/>
      <c r="BRX15" s="7"/>
      <c r="BRY15" s="7"/>
      <c r="BRZ15" s="7"/>
      <c r="BSA15" s="7"/>
      <c r="BSB15" s="7"/>
      <c r="BSC15" s="7"/>
      <c r="BSD15" s="7"/>
      <c r="BSE15" s="7"/>
      <c r="BSF15" s="7"/>
      <c r="BSG15" s="7"/>
      <c r="BSH15" s="7"/>
      <c r="BSI15" s="7"/>
      <c r="BSJ15" s="7"/>
      <c r="BSK15" s="7"/>
      <c r="BSL15" s="7"/>
      <c r="BSM15" s="7"/>
      <c r="BSN15" s="7"/>
      <c r="BSO15" s="7"/>
      <c r="BSP15" s="7"/>
      <c r="BSQ15" s="7"/>
      <c r="BSR15" s="7"/>
      <c r="BSS15" s="7"/>
      <c r="BST15" s="7"/>
      <c r="BSU15" s="7"/>
      <c r="BSV15" s="7"/>
      <c r="BSW15" s="7"/>
      <c r="BSX15" s="7"/>
      <c r="BSY15" s="7"/>
      <c r="BSZ15" s="7"/>
      <c r="BTA15" s="7"/>
      <c r="BTB15" s="7"/>
      <c r="BTC15" s="7"/>
      <c r="BTD15" s="7"/>
      <c r="BTE15" s="7"/>
      <c r="BTF15" s="7"/>
      <c r="BTG15" s="7"/>
      <c r="BTH15" s="7"/>
      <c r="BTI15" s="7"/>
      <c r="BTJ15" s="7"/>
      <c r="BTK15" s="7"/>
      <c r="BTL15" s="7"/>
      <c r="BTM15" s="7"/>
      <c r="BTN15" s="7"/>
      <c r="BTO15" s="7"/>
      <c r="BTP15" s="7"/>
      <c r="BTQ15" s="7"/>
      <c r="BTR15" s="7"/>
      <c r="BTS15" s="7"/>
      <c r="BTT15" s="7"/>
      <c r="BTU15" s="7"/>
      <c r="BTV15" s="7"/>
      <c r="BTW15" s="7"/>
      <c r="BTX15" s="7"/>
      <c r="BTY15" s="7"/>
      <c r="BTZ15" s="7"/>
      <c r="BUA15" s="7"/>
      <c r="BUB15" s="7"/>
      <c r="BUC15" s="7"/>
      <c r="BUD15" s="7"/>
      <c r="BUE15" s="7"/>
      <c r="BUF15" s="7"/>
      <c r="BUG15" s="7"/>
      <c r="BUH15" s="7"/>
      <c r="BUI15" s="7"/>
      <c r="BUJ15" s="7"/>
      <c r="BUK15" s="7"/>
      <c r="BUL15" s="7"/>
      <c r="BUM15" s="7"/>
      <c r="BUN15" s="7"/>
      <c r="BUO15" s="7"/>
      <c r="BUP15" s="7"/>
      <c r="BUQ15" s="7"/>
      <c r="BUR15" s="7"/>
      <c r="BUS15" s="7"/>
      <c r="BUT15" s="7"/>
      <c r="BUU15" s="7"/>
      <c r="BUV15" s="7"/>
      <c r="BUW15" s="7"/>
      <c r="BUX15" s="7"/>
      <c r="BUY15" s="7"/>
      <c r="BUZ15" s="7"/>
      <c r="BVA15" s="7"/>
      <c r="BVB15" s="7"/>
      <c r="BVC15" s="7"/>
      <c r="BVD15" s="7"/>
      <c r="BVE15" s="7"/>
      <c r="BVF15" s="7"/>
      <c r="BVG15" s="7"/>
      <c r="BVH15" s="7"/>
      <c r="BVI15" s="7"/>
      <c r="BVJ15" s="7"/>
      <c r="BVK15" s="7"/>
      <c r="BVL15" s="7"/>
      <c r="BVM15" s="7"/>
      <c r="BVN15" s="7"/>
      <c r="BVO15" s="7"/>
      <c r="BVP15" s="7"/>
      <c r="BVQ15" s="7"/>
      <c r="BVR15" s="7"/>
      <c r="BVS15" s="7"/>
      <c r="BVT15" s="7"/>
      <c r="BVU15" s="7"/>
      <c r="BVV15" s="7"/>
      <c r="BVW15" s="7"/>
      <c r="BVX15" s="7"/>
      <c r="BVY15" s="7"/>
      <c r="BVZ15" s="7"/>
      <c r="BWA15" s="7"/>
      <c r="BWB15" s="7"/>
      <c r="BWC15" s="7"/>
      <c r="BWD15" s="7"/>
      <c r="BWE15" s="7"/>
      <c r="BWF15" s="7"/>
      <c r="BWG15" s="7"/>
      <c r="BWH15" s="7"/>
      <c r="BWI15" s="7"/>
      <c r="BWJ15" s="7"/>
      <c r="BWK15" s="7"/>
      <c r="BWL15" s="7"/>
      <c r="BWM15" s="7"/>
      <c r="BWN15" s="7"/>
      <c r="BWO15" s="7"/>
      <c r="BWP15" s="7"/>
      <c r="BWQ15" s="7"/>
      <c r="BWR15" s="7"/>
      <c r="BWS15" s="7"/>
      <c r="BWT15" s="7"/>
      <c r="BWU15" s="7"/>
      <c r="BWV15" s="7"/>
      <c r="BWW15" s="7"/>
      <c r="BWX15" s="7"/>
      <c r="BWY15" s="7"/>
      <c r="BWZ15" s="7"/>
      <c r="BXA15" s="7"/>
      <c r="BXB15" s="7"/>
      <c r="BXC15" s="7"/>
      <c r="BXD15" s="7"/>
      <c r="BXE15" s="7"/>
      <c r="BXF15" s="7"/>
      <c r="BXG15" s="7"/>
      <c r="BXH15" s="7"/>
      <c r="BXI15" s="7"/>
      <c r="BXJ15" s="7"/>
      <c r="BXK15" s="7"/>
      <c r="BXL15" s="7"/>
      <c r="BXM15" s="7"/>
      <c r="BXN15" s="7"/>
      <c r="BXO15" s="7"/>
      <c r="BXP15" s="7"/>
      <c r="BXQ15" s="7"/>
      <c r="BXR15" s="7"/>
      <c r="BXS15" s="7"/>
      <c r="BXT15" s="7"/>
      <c r="BXU15" s="7"/>
      <c r="BXV15" s="7"/>
      <c r="BXW15" s="7"/>
      <c r="BXX15" s="7"/>
      <c r="BXY15" s="7"/>
      <c r="BXZ15" s="7"/>
      <c r="BYA15" s="7"/>
      <c r="BYB15" s="7"/>
      <c r="BYC15" s="7"/>
      <c r="BYD15" s="7"/>
      <c r="BYE15" s="7"/>
      <c r="BYF15" s="7"/>
      <c r="BYG15" s="7"/>
      <c r="BYH15" s="7"/>
      <c r="BYI15" s="7"/>
      <c r="BYJ15" s="7"/>
      <c r="BYK15" s="7"/>
      <c r="BYL15" s="7"/>
      <c r="BYM15" s="7"/>
      <c r="BYN15" s="7"/>
      <c r="BYO15" s="7"/>
      <c r="BYP15" s="7"/>
      <c r="BYQ15" s="7"/>
      <c r="BYR15" s="7"/>
      <c r="BYS15" s="7"/>
      <c r="BYT15" s="7"/>
      <c r="BYU15" s="7"/>
      <c r="BYV15" s="7"/>
      <c r="BYW15" s="7"/>
      <c r="BYX15" s="7"/>
      <c r="BYY15" s="7"/>
      <c r="BYZ15" s="7"/>
      <c r="BZA15" s="7"/>
      <c r="BZB15" s="7"/>
      <c r="BZC15" s="7"/>
      <c r="BZD15" s="7"/>
      <c r="BZE15" s="7"/>
      <c r="BZF15" s="7"/>
      <c r="BZG15" s="7"/>
      <c r="BZH15" s="7"/>
      <c r="BZI15" s="7"/>
      <c r="BZJ15" s="7"/>
      <c r="BZK15" s="7"/>
      <c r="BZL15" s="7"/>
      <c r="BZM15" s="7"/>
      <c r="BZN15" s="7"/>
      <c r="BZO15" s="7"/>
      <c r="BZP15" s="7"/>
      <c r="BZQ15" s="7"/>
      <c r="BZR15" s="7"/>
      <c r="BZS15" s="7"/>
      <c r="BZT15" s="7"/>
      <c r="BZU15" s="7"/>
      <c r="BZV15" s="7"/>
      <c r="BZW15" s="7"/>
      <c r="BZX15" s="7"/>
      <c r="BZY15" s="7"/>
      <c r="BZZ15" s="7"/>
      <c r="CAA15" s="7"/>
      <c r="CAB15" s="7"/>
      <c r="CAC15" s="7"/>
      <c r="CAD15" s="7"/>
      <c r="CAE15" s="7"/>
      <c r="CAF15" s="7"/>
      <c r="CAG15" s="7"/>
      <c r="CAH15" s="7"/>
      <c r="CAI15" s="7"/>
      <c r="CAJ15" s="7"/>
      <c r="CAK15" s="7"/>
      <c r="CAL15" s="7"/>
      <c r="CAM15" s="7"/>
      <c r="CAN15" s="7"/>
      <c r="CAO15" s="7"/>
      <c r="CAP15" s="7"/>
      <c r="CAQ15" s="7"/>
      <c r="CAR15" s="7"/>
      <c r="CAS15" s="7"/>
      <c r="CAT15" s="7"/>
      <c r="CAU15" s="7"/>
      <c r="CAV15" s="7"/>
      <c r="CAW15" s="7"/>
      <c r="CAX15" s="7"/>
      <c r="CAY15" s="7"/>
      <c r="CAZ15" s="7"/>
      <c r="CBA15" s="7"/>
      <c r="CBB15" s="7"/>
      <c r="CBC15" s="7"/>
      <c r="CBD15" s="7"/>
      <c r="CBE15" s="7"/>
      <c r="CBF15" s="7"/>
      <c r="CBG15" s="7"/>
      <c r="CBH15" s="7"/>
      <c r="CBI15" s="7"/>
      <c r="CBJ15" s="7"/>
      <c r="CBK15" s="7"/>
      <c r="CBL15" s="7"/>
      <c r="CBM15" s="7"/>
      <c r="CBN15" s="7"/>
      <c r="CBO15" s="7"/>
      <c r="CBP15" s="7"/>
      <c r="CBQ15" s="7"/>
      <c r="CBR15" s="7"/>
      <c r="CBS15" s="7"/>
      <c r="CBT15" s="7"/>
      <c r="CBU15" s="7"/>
      <c r="CBV15" s="7"/>
      <c r="CBW15" s="7"/>
      <c r="CBX15" s="7"/>
      <c r="CBY15" s="7"/>
      <c r="CBZ15" s="7"/>
      <c r="CCA15" s="7"/>
      <c r="CCB15" s="7"/>
      <c r="CCC15" s="7"/>
      <c r="CCD15" s="7"/>
      <c r="CCE15" s="7"/>
      <c r="CCF15" s="7"/>
      <c r="CCG15" s="7"/>
      <c r="CCH15" s="7"/>
      <c r="CCI15" s="7"/>
      <c r="CCJ15" s="7"/>
      <c r="CCK15" s="7"/>
      <c r="CCL15" s="7"/>
      <c r="CCM15" s="7"/>
      <c r="CCN15" s="7"/>
      <c r="CCO15" s="7"/>
      <c r="CCP15" s="7"/>
      <c r="CCQ15" s="7"/>
      <c r="CCR15" s="7"/>
      <c r="CCS15" s="7"/>
      <c r="CCT15" s="7"/>
      <c r="CCU15" s="7"/>
      <c r="CCV15" s="7"/>
      <c r="CCW15" s="7"/>
      <c r="CCX15" s="7"/>
      <c r="CCY15" s="7"/>
      <c r="CCZ15" s="7"/>
      <c r="CDA15" s="7"/>
      <c r="CDB15" s="7"/>
      <c r="CDC15" s="7"/>
      <c r="CDD15" s="7"/>
      <c r="CDE15" s="7"/>
      <c r="CDF15" s="7"/>
      <c r="CDG15" s="7"/>
      <c r="CDH15" s="7"/>
      <c r="CDI15" s="7"/>
      <c r="CDJ15" s="7"/>
      <c r="CDK15" s="7"/>
      <c r="CDL15" s="7"/>
      <c r="CDM15" s="7"/>
      <c r="CDN15" s="7"/>
      <c r="CDO15" s="7"/>
      <c r="CDP15" s="7"/>
      <c r="CDQ15" s="7"/>
      <c r="CDR15" s="7"/>
      <c r="CDS15" s="7"/>
      <c r="CDT15" s="7"/>
      <c r="CDU15" s="7"/>
      <c r="CDV15" s="7"/>
      <c r="CDW15" s="7"/>
      <c r="CDX15" s="7"/>
      <c r="CDY15" s="7"/>
      <c r="CDZ15" s="7"/>
      <c r="CEA15" s="7"/>
      <c r="CEB15" s="7"/>
      <c r="CEC15" s="7"/>
      <c r="CED15" s="7"/>
      <c r="CEE15" s="7"/>
      <c r="CEF15" s="7"/>
      <c r="CEG15" s="7"/>
      <c r="CEH15" s="7"/>
      <c r="CEI15" s="7"/>
      <c r="CEJ15" s="7"/>
      <c r="CEK15" s="7"/>
      <c r="CEL15" s="7"/>
      <c r="CEM15" s="7"/>
      <c r="CEN15" s="7"/>
      <c r="CEO15" s="7"/>
      <c r="CEP15" s="7"/>
      <c r="CEQ15" s="7"/>
      <c r="CER15" s="7"/>
      <c r="CES15" s="7"/>
      <c r="CET15" s="7"/>
      <c r="CEU15" s="7"/>
      <c r="CEV15" s="7"/>
      <c r="CEW15" s="7"/>
      <c r="CEX15" s="7"/>
      <c r="CEY15" s="7"/>
      <c r="CEZ15" s="7"/>
      <c r="CFA15" s="7"/>
      <c r="CFB15" s="7"/>
      <c r="CFC15" s="7"/>
      <c r="CFD15" s="7"/>
      <c r="CFE15" s="7"/>
      <c r="CFF15" s="7"/>
      <c r="CFG15" s="7"/>
      <c r="CFH15" s="7"/>
      <c r="CFI15" s="7"/>
      <c r="CFJ15" s="7"/>
      <c r="CFK15" s="7"/>
      <c r="CFL15" s="7"/>
      <c r="CFM15" s="7"/>
      <c r="CFN15" s="7"/>
      <c r="CFO15" s="7"/>
      <c r="CFP15" s="7"/>
      <c r="CFQ15" s="7"/>
      <c r="CFR15" s="7"/>
      <c r="CFS15" s="7"/>
      <c r="CFT15" s="7"/>
      <c r="CFU15" s="7"/>
      <c r="CFV15" s="7"/>
      <c r="CFW15" s="7"/>
      <c r="CFX15" s="7"/>
      <c r="CFY15" s="7"/>
      <c r="CFZ15" s="7"/>
      <c r="CGA15" s="7"/>
      <c r="CGB15" s="7"/>
      <c r="CGC15" s="7"/>
      <c r="CGD15" s="7"/>
      <c r="CGE15" s="7"/>
      <c r="CGF15" s="7"/>
      <c r="CGG15" s="7"/>
      <c r="CGH15" s="7"/>
      <c r="CGI15" s="7"/>
      <c r="CGJ15" s="7"/>
      <c r="CGK15" s="7"/>
      <c r="CGL15" s="7"/>
      <c r="CGM15" s="7"/>
      <c r="CGN15" s="7"/>
      <c r="CGO15" s="7"/>
      <c r="CGP15" s="7"/>
      <c r="CGQ15" s="7"/>
      <c r="CGR15" s="7"/>
      <c r="CGS15" s="7"/>
      <c r="CGT15" s="7"/>
      <c r="CGU15" s="7"/>
      <c r="CGV15" s="7"/>
      <c r="CGW15" s="7"/>
      <c r="CGX15" s="7"/>
      <c r="CGY15" s="7"/>
      <c r="CGZ15" s="7"/>
      <c r="CHA15" s="7"/>
      <c r="CHB15" s="7"/>
      <c r="CHC15" s="7"/>
      <c r="CHD15" s="7"/>
      <c r="CHE15" s="7"/>
      <c r="CHF15" s="7"/>
      <c r="CHG15" s="7"/>
      <c r="CHH15" s="7"/>
      <c r="CHI15" s="7"/>
      <c r="CHJ15" s="7"/>
      <c r="CHK15" s="7"/>
      <c r="CHL15" s="7"/>
      <c r="CHM15" s="7"/>
      <c r="CHN15" s="7"/>
      <c r="CHO15" s="7"/>
      <c r="CHP15" s="7"/>
      <c r="CHQ15" s="7"/>
      <c r="CHR15" s="7"/>
      <c r="CHS15" s="7"/>
      <c r="CHT15" s="7"/>
      <c r="CHU15" s="7"/>
      <c r="CHV15" s="7"/>
      <c r="CHW15" s="7"/>
      <c r="CHX15" s="7"/>
      <c r="CHY15" s="7"/>
      <c r="CHZ15" s="7"/>
      <c r="CIA15" s="7"/>
      <c r="CIB15" s="7"/>
      <c r="CIC15" s="7"/>
      <c r="CID15" s="7"/>
      <c r="CIE15" s="7"/>
      <c r="CIF15" s="7"/>
      <c r="CIG15" s="7"/>
      <c r="CIH15" s="7"/>
      <c r="CII15" s="7"/>
      <c r="CIJ15" s="7"/>
      <c r="CIK15" s="7"/>
      <c r="CIL15" s="7"/>
      <c r="CIM15" s="7"/>
      <c r="CIN15" s="7"/>
      <c r="CIO15" s="7"/>
      <c r="CIP15" s="7"/>
      <c r="CIQ15" s="7"/>
      <c r="CIR15" s="7"/>
      <c r="CIS15" s="7"/>
      <c r="CIT15" s="7"/>
      <c r="CIU15" s="7"/>
      <c r="CIV15" s="7"/>
      <c r="CIW15" s="7"/>
      <c r="CIX15" s="7"/>
      <c r="CIY15" s="7"/>
      <c r="CIZ15" s="7"/>
      <c r="CJA15" s="7"/>
      <c r="CJB15" s="7"/>
      <c r="CJC15" s="7"/>
      <c r="CJD15" s="7"/>
      <c r="CJE15" s="7"/>
      <c r="CJF15" s="7"/>
      <c r="CJG15" s="7"/>
      <c r="CJH15" s="7"/>
      <c r="CJI15" s="7"/>
      <c r="CJJ15" s="7"/>
      <c r="CJK15" s="7"/>
      <c r="CJL15" s="7"/>
      <c r="CJM15" s="7"/>
      <c r="CJN15" s="7"/>
      <c r="CJO15" s="7"/>
      <c r="CJP15" s="7"/>
      <c r="CJQ15" s="7"/>
      <c r="CJR15" s="7"/>
      <c r="CJS15" s="7"/>
      <c r="CJT15" s="7"/>
      <c r="CJU15" s="7"/>
      <c r="CJV15" s="7"/>
      <c r="CJW15" s="7"/>
      <c r="CJX15" s="7"/>
      <c r="CJY15" s="7"/>
      <c r="CJZ15" s="7"/>
      <c r="CKA15" s="7"/>
      <c r="CKB15" s="7"/>
      <c r="CKC15" s="7"/>
      <c r="CKD15" s="7"/>
      <c r="CKE15" s="7"/>
      <c r="CKF15" s="7"/>
      <c r="CKG15" s="7"/>
      <c r="CKH15" s="7"/>
      <c r="CKI15" s="7"/>
      <c r="CKJ15" s="7"/>
      <c r="CKK15" s="7"/>
      <c r="CKL15" s="7"/>
      <c r="CKM15" s="7"/>
      <c r="CKN15" s="7"/>
      <c r="CKO15" s="7"/>
      <c r="CKP15" s="7"/>
      <c r="CKQ15" s="7"/>
      <c r="CKR15" s="7"/>
      <c r="CKS15" s="7"/>
      <c r="CKT15" s="7"/>
      <c r="CKU15" s="7"/>
      <c r="CKV15" s="7"/>
      <c r="CKW15" s="7"/>
      <c r="CKX15" s="7"/>
      <c r="CKY15" s="7"/>
      <c r="CKZ15" s="7"/>
      <c r="CLA15" s="7"/>
      <c r="CLB15" s="7"/>
      <c r="CLC15" s="7"/>
      <c r="CLD15" s="7"/>
      <c r="CLE15" s="7"/>
      <c r="CLF15" s="7"/>
      <c r="CLG15" s="7"/>
      <c r="CLH15" s="7"/>
      <c r="CLI15" s="7"/>
      <c r="CLJ15" s="7"/>
      <c r="CLK15" s="7"/>
      <c r="CLL15" s="7"/>
      <c r="CLM15" s="7"/>
      <c r="CLN15" s="7"/>
      <c r="CLO15" s="7"/>
      <c r="CLP15" s="7"/>
      <c r="CLQ15" s="7"/>
      <c r="CLR15" s="7"/>
      <c r="CLS15" s="7"/>
      <c r="CLT15" s="7"/>
      <c r="CLU15" s="7"/>
      <c r="CLV15" s="7"/>
      <c r="CLW15" s="7"/>
      <c r="CLX15" s="7"/>
      <c r="CLY15" s="7"/>
      <c r="CLZ15" s="7"/>
      <c r="CMA15" s="7"/>
      <c r="CMB15" s="7"/>
      <c r="CMC15" s="7"/>
      <c r="CMD15" s="7"/>
      <c r="CME15" s="7"/>
      <c r="CMF15" s="7"/>
      <c r="CMG15" s="7"/>
      <c r="CMH15" s="7"/>
      <c r="CMI15" s="7"/>
      <c r="CMJ15" s="7"/>
      <c r="CMK15" s="7"/>
      <c r="CML15" s="7"/>
      <c r="CMM15" s="7"/>
      <c r="CMN15" s="7"/>
      <c r="CMO15" s="7"/>
      <c r="CMP15" s="7"/>
      <c r="CMQ15" s="7"/>
      <c r="CMR15" s="7"/>
      <c r="CMS15" s="7"/>
      <c r="CMT15" s="7"/>
      <c r="CMU15" s="7"/>
      <c r="CMV15" s="7"/>
      <c r="CMW15" s="7"/>
      <c r="CMX15" s="7"/>
      <c r="CMY15" s="7"/>
      <c r="CMZ15" s="7"/>
      <c r="CNA15" s="7"/>
      <c r="CNB15" s="7"/>
      <c r="CNC15" s="7"/>
      <c r="CND15" s="7"/>
      <c r="CNE15" s="7"/>
      <c r="CNF15" s="7"/>
      <c r="CNG15" s="7"/>
      <c r="CNH15" s="7"/>
      <c r="CNI15" s="7"/>
      <c r="CNJ15" s="7"/>
      <c r="CNK15" s="7"/>
      <c r="CNL15" s="7"/>
      <c r="CNM15" s="7"/>
      <c r="CNN15" s="7"/>
      <c r="CNO15" s="7"/>
      <c r="CNP15" s="7"/>
      <c r="CNQ15" s="7"/>
      <c r="CNR15" s="7"/>
      <c r="CNS15" s="7"/>
      <c r="CNT15" s="7"/>
      <c r="CNU15" s="7"/>
      <c r="CNV15" s="7"/>
      <c r="CNW15" s="7"/>
      <c r="CNX15" s="7"/>
      <c r="CNY15" s="7"/>
      <c r="CNZ15" s="7"/>
      <c r="COA15" s="7"/>
      <c r="COB15" s="7"/>
      <c r="COC15" s="7"/>
      <c r="COD15" s="7"/>
      <c r="COE15" s="7"/>
      <c r="COF15" s="7"/>
      <c r="COG15" s="7"/>
      <c r="COH15" s="7"/>
      <c r="COI15" s="7"/>
      <c r="COJ15" s="7"/>
      <c r="COK15" s="7"/>
      <c r="COL15" s="7"/>
      <c r="COM15" s="7"/>
      <c r="CON15" s="7"/>
      <c r="COO15" s="7"/>
      <c r="COP15" s="7"/>
      <c r="COQ15" s="7"/>
      <c r="COR15" s="7"/>
      <c r="COS15" s="7"/>
      <c r="COT15" s="7"/>
      <c r="COU15" s="7"/>
      <c r="COV15" s="7"/>
      <c r="COW15" s="7"/>
      <c r="COX15" s="7"/>
      <c r="COY15" s="7"/>
      <c r="COZ15" s="7"/>
      <c r="CPA15" s="7"/>
      <c r="CPB15" s="7"/>
      <c r="CPC15" s="7"/>
      <c r="CPD15" s="7"/>
      <c r="CPE15" s="7"/>
      <c r="CPF15" s="7"/>
      <c r="CPG15" s="7"/>
      <c r="CPH15" s="7"/>
      <c r="CPI15" s="7"/>
      <c r="CPJ15" s="7"/>
      <c r="CPK15" s="7"/>
      <c r="CPL15" s="7"/>
      <c r="CPM15" s="7"/>
      <c r="CPN15" s="7"/>
      <c r="CPO15" s="7"/>
      <c r="CPP15" s="7"/>
      <c r="CPQ15" s="7"/>
      <c r="CPR15" s="7"/>
      <c r="CPS15" s="7"/>
      <c r="CPT15" s="7"/>
      <c r="CPU15" s="7"/>
      <c r="CPV15" s="7"/>
      <c r="CPW15" s="7"/>
      <c r="CPX15" s="7"/>
      <c r="CPY15" s="7"/>
      <c r="CPZ15" s="7"/>
      <c r="CQA15" s="7"/>
      <c r="CQB15" s="7"/>
      <c r="CQC15" s="7"/>
      <c r="CQD15" s="7"/>
      <c r="CQE15" s="7"/>
      <c r="CQF15" s="7"/>
      <c r="CQG15" s="7"/>
      <c r="CQH15" s="7"/>
      <c r="CQI15" s="7"/>
      <c r="CQJ15" s="7"/>
      <c r="CQK15" s="7"/>
      <c r="CQL15" s="7"/>
      <c r="CQM15" s="7"/>
      <c r="CQN15" s="7"/>
      <c r="CQO15" s="7"/>
      <c r="CQP15" s="7"/>
      <c r="CQQ15" s="7"/>
      <c r="CQR15" s="7"/>
      <c r="CQS15" s="7"/>
      <c r="CQT15" s="7"/>
      <c r="CQU15" s="7"/>
      <c r="CQV15" s="7"/>
      <c r="CQW15" s="7"/>
      <c r="CQX15" s="7"/>
      <c r="CQY15" s="7"/>
      <c r="CQZ15" s="7"/>
      <c r="CRA15" s="7"/>
      <c r="CRB15" s="7"/>
      <c r="CRC15" s="7"/>
      <c r="CRD15" s="7"/>
      <c r="CRE15" s="7"/>
      <c r="CRF15" s="7"/>
      <c r="CRG15" s="7"/>
      <c r="CRH15" s="7"/>
      <c r="CRI15" s="7"/>
      <c r="CRJ15" s="7"/>
      <c r="CRK15" s="7"/>
      <c r="CRL15" s="7"/>
      <c r="CRM15" s="7"/>
      <c r="CRN15" s="7"/>
      <c r="CRO15" s="7"/>
      <c r="CRP15" s="7"/>
      <c r="CRQ15" s="7"/>
      <c r="CRR15" s="7"/>
      <c r="CRS15" s="7"/>
      <c r="CRT15" s="7"/>
      <c r="CRU15" s="7"/>
      <c r="CRV15" s="7"/>
      <c r="CRW15" s="7"/>
      <c r="CRX15" s="7"/>
      <c r="CRY15" s="7"/>
      <c r="CRZ15" s="7"/>
      <c r="CSA15" s="7"/>
      <c r="CSB15" s="7"/>
      <c r="CSC15" s="7"/>
      <c r="CSD15" s="7"/>
      <c r="CSE15" s="7"/>
      <c r="CSF15" s="7"/>
      <c r="CSG15" s="7"/>
      <c r="CSH15" s="7"/>
      <c r="CSI15" s="7"/>
      <c r="CSJ15" s="7"/>
      <c r="CSK15" s="7"/>
      <c r="CSL15" s="7"/>
      <c r="CSM15" s="7"/>
      <c r="CSN15" s="7"/>
      <c r="CSO15" s="7"/>
      <c r="CSP15" s="7"/>
      <c r="CSQ15" s="7"/>
      <c r="CSR15" s="7"/>
      <c r="CSS15" s="7"/>
      <c r="CST15" s="7"/>
      <c r="CSU15" s="7"/>
      <c r="CSV15" s="7"/>
      <c r="CSW15" s="7"/>
      <c r="CSX15" s="7"/>
      <c r="CSY15" s="7"/>
      <c r="CSZ15" s="7"/>
      <c r="CTA15" s="7"/>
      <c r="CTB15" s="7"/>
      <c r="CTC15" s="7"/>
      <c r="CTD15" s="7"/>
      <c r="CTE15" s="7"/>
      <c r="CTF15" s="7"/>
      <c r="CTG15" s="7"/>
      <c r="CTH15" s="7"/>
      <c r="CTI15" s="7"/>
      <c r="CTJ15" s="7"/>
      <c r="CTK15" s="7"/>
      <c r="CTL15" s="7"/>
      <c r="CTM15" s="7"/>
      <c r="CTN15" s="7"/>
      <c r="CTO15" s="7"/>
      <c r="CTP15" s="7"/>
      <c r="CTQ15" s="7"/>
      <c r="CTR15" s="7"/>
      <c r="CTS15" s="7"/>
      <c r="CTT15" s="7"/>
      <c r="CTU15" s="7"/>
      <c r="CTV15" s="7"/>
      <c r="CTW15" s="7"/>
      <c r="CTX15" s="7"/>
      <c r="CTY15" s="7"/>
      <c r="CTZ15" s="7"/>
      <c r="CUA15" s="7"/>
      <c r="CUB15" s="7"/>
      <c r="CUC15" s="7"/>
      <c r="CUD15" s="7"/>
      <c r="CUE15" s="7"/>
      <c r="CUF15" s="7"/>
      <c r="CUG15" s="7"/>
      <c r="CUH15" s="7"/>
      <c r="CUI15" s="7"/>
      <c r="CUJ15" s="7"/>
      <c r="CUK15" s="7"/>
      <c r="CUL15" s="7"/>
      <c r="CUM15" s="7"/>
      <c r="CUN15" s="7"/>
      <c r="CUO15" s="7"/>
      <c r="CUP15" s="7"/>
      <c r="CUQ15" s="7"/>
      <c r="CUR15" s="7"/>
      <c r="CUS15" s="7"/>
      <c r="CUT15" s="7"/>
      <c r="CUU15" s="7"/>
      <c r="CUV15" s="7"/>
      <c r="CUW15" s="7"/>
      <c r="CUX15" s="7"/>
      <c r="CUY15" s="7"/>
      <c r="CUZ15" s="7"/>
      <c r="CVA15" s="7"/>
      <c r="CVB15" s="7"/>
      <c r="CVC15" s="7"/>
      <c r="CVD15" s="7"/>
      <c r="CVE15" s="7"/>
      <c r="CVF15" s="7"/>
      <c r="CVG15" s="7"/>
      <c r="CVH15" s="7"/>
      <c r="CVI15" s="7"/>
      <c r="CVJ15" s="7"/>
      <c r="CVK15" s="7"/>
      <c r="CVL15" s="7"/>
      <c r="CVM15" s="7"/>
      <c r="CVN15" s="7"/>
      <c r="CVO15" s="7"/>
      <c r="CVP15" s="7"/>
      <c r="CVQ15" s="7"/>
      <c r="CVR15" s="7"/>
      <c r="CVS15" s="7"/>
      <c r="CVT15" s="7"/>
      <c r="CVU15" s="7"/>
      <c r="CVV15" s="7"/>
      <c r="CVW15" s="7"/>
      <c r="CVX15" s="7"/>
      <c r="CVY15" s="7"/>
      <c r="CVZ15" s="7"/>
      <c r="CWA15" s="7"/>
      <c r="CWB15" s="7"/>
      <c r="CWC15" s="7"/>
      <c r="CWD15" s="7"/>
      <c r="CWE15" s="7"/>
      <c r="CWF15" s="7"/>
      <c r="CWG15" s="7"/>
      <c r="CWH15" s="7"/>
      <c r="CWI15" s="7"/>
      <c r="CWJ15" s="7"/>
      <c r="CWK15" s="7"/>
      <c r="CWL15" s="7"/>
      <c r="CWM15" s="7"/>
      <c r="CWN15" s="7"/>
      <c r="CWO15" s="7"/>
      <c r="CWP15" s="7"/>
      <c r="CWQ15" s="7"/>
      <c r="CWR15" s="7"/>
      <c r="CWS15" s="7"/>
      <c r="CWT15" s="7"/>
      <c r="CWU15" s="7"/>
      <c r="CWV15" s="7"/>
      <c r="CWW15" s="7"/>
      <c r="CWX15" s="7"/>
      <c r="CWY15" s="7"/>
      <c r="CWZ15" s="7"/>
      <c r="CXA15" s="7"/>
      <c r="CXB15" s="7"/>
      <c r="CXC15" s="7"/>
      <c r="CXD15" s="7"/>
      <c r="CXE15" s="7"/>
      <c r="CXF15" s="7"/>
      <c r="CXG15" s="7"/>
      <c r="CXH15" s="7"/>
      <c r="CXI15" s="7"/>
      <c r="CXJ15" s="7"/>
      <c r="CXK15" s="7"/>
      <c r="CXL15" s="7"/>
      <c r="CXM15" s="7"/>
      <c r="CXN15" s="7"/>
      <c r="CXO15" s="7"/>
      <c r="CXP15" s="7"/>
      <c r="CXQ15" s="7"/>
      <c r="CXR15" s="7"/>
      <c r="CXS15" s="7"/>
      <c r="CXT15" s="7"/>
      <c r="CXU15" s="7"/>
      <c r="CXV15" s="7"/>
      <c r="CXW15" s="7"/>
      <c r="CXX15" s="7"/>
      <c r="CXY15" s="7"/>
      <c r="CXZ15" s="7"/>
      <c r="CYA15" s="7"/>
      <c r="CYB15" s="7"/>
      <c r="CYC15" s="7"/>
      <c r="CYD15" s="7"/>
      <c r="CYE15" s="7"/>
      <c r="CYF15" s="7"/>
      <c r="CYG15" s="7"/>
      <c r="CYH15" s="7"/>
      <c r="CYI15" s="7"/>
      <c r="CYJ15" s="7"/>
      <c r="CYK15" s="7"/>
      <c r="CYL15" s="7"/>
      <c r="CYM15" s="7"/>
      <c r="CYN15" s="7"/>
      <c r="CYO15" s="7"/>
      <c r="CYP15" s="7"/>
      <c r="CYQ15" s="7"/>
      <c r="CYR15" s="7"/>
      <c r="CYS15" s="7"/>
      <c r="CYT15" s="7"/>
      <c r="CYU15" s="7"/>
      <c r="CYV15" s="7"/>
      <c r="CYW15" s="7"/>
      <c r="CYX15" s="7"/>
      <c r="CYY15" s="7"/>
      <c r="CYZ15" s="7"/>
      <c r="CZA15" s="7"/>
      <c r="CZB15" s="7"/>
      <c r="CZC15" s="7"/>
      <c r="CZD15" s="7"/>
      <c r="CZE15" s="7"/>
      <c r="CZF15" s="7"/>
      <c r="CZG15" s="7"/>
      <c r="CZH15" s="7"/>
      <c r="CZI15" s="7"/>
      <c r="CZJ15" s="7"/>
      <c r="CZK15" s="7"/>
      <c r="CZL15" s="7"/>
      <c r="CZM15" s="7"/>
      <c r="CZN15" s="7"/>
      <c r="CZO15" s="7"/>
      <c r="CZP15" s="7"/>
      <c r="CZQ15" s="7"/>
      <c r="CZR15" s="7"/>
      <c r="CZS15" s="7"/>
      <c r="CZT15" s="7"/>
      <c r="CZU15" s="7"/>
      <c r="CZV15" s="7"/>
      <c r="CZW15" s="7"/>
      <c r="CZX15" s="7"/>
      <c r="CZY15" s="7"/>
      <c r="CZZ15" s="7"/>
      <c r="DAA15" s="7"/>
      <c r="DAB15" s="7"/>
      <c r="DAC15" s="7"/>
      <c r="DAD15" s="7"/>
      <c r="DAE15" s="7"/>
      <c r="DAF15" s="7"/>
      <c r="DAG15" s="7"/>
      <c r="DAH15" s="7"/>
      <c r="DAI15" s="7"/>
      <c r="DAJ15" s="7"/>
      <c r="DAK15" s="7"/>
      <c r="DAL15" s="7"/>
      <c r="DAM15" s="7"/>
      <c r="DAN15" s="7"/>
      <c r="DAO15" s="7"/>
      <c r="DAP15" s="7"/>
      <c r="DAQ15" s="7"/>
      <c r="DAR15" s="7"/>
      <c r="DAS15" s="7"/>
      <c r="DAT15" s="7"/>
      <c r="DAU15" s="7"/>
      <c r="DAV15" s="7"/>
      <c r="DAW15" s="7"/>
      <c r="DAX15" s="7"/>
      <c r="DAY15" s="7"/>
      <c r="DAZ15" s="7"/>
      <c r="DBA15" s="7"/>
      <c r="DBB15" s="7"/>
      <c r="DBC15" s="7"/>
      <c r="DBD15" s="7"/>
      <c r="DBE15" s="7"/>
      <c r="DBF15" s="7"/>
      <c r="DBG15" s="7"/>
      <c r="DBH15" s="7"/>
      <c r="DBI15" s="7"/>
      <c r="DBJ15" s="7"/>
      <c r="DBK15" s="7"/>
      <c r="DBL15" s="7"/>
      <c r="DBM15" s="7"/>
      <c r="DBN15" s="7"/>
      <c r="DBO15" s="7"/>
      <c r="DBP15" s="7"/>
      <c r="DBQ15" s="7"/>
      <c r="DBR15" s="7"/>
      <c r="DBS15" s="7"/>
      <c r="DBT15" s="7"/>
      <c r="DBU15" s="7"/>
      <c r="DBV15" s="7"/>
      <c r="DBW15" s="7"/>
      <c r="DBX15" s="7"/>
      <c r="DBY15" s="7"/>
      <c r="DBZ15" s="7"/>
      <c r="DCA15" s="7"/>
      <c r="DCB15" s="7"/>
      <c r="DCC15" s="7"/>
      <c r="DCD15" s="7"/>
      <c r="DCE15" s="7"/>
      <c r="DCF15" s="7"/>
      <c r="DCG15" s="7"/>
      <c r="DCH15" s="7"/>
      <c r="DCI15" s="7"/>
      <c r="DCJ15" s="7"/>
      <c r="DCK15" s="7"/>
      <c r="DCL15" s="7"/>
      <c r="DCM15" s="7"/>
      <c r="DCN15" s="7"/>
      <c r="DCO15" s="7"/>
      <c r="DCP15" s="7"/>
      <c r="DCQ15" s="7"/>
      <c r="DCR15" s="7"/>
      <c r="DCS15" s="7"/>
      <c r="DCT15" s="7"/>
      <c r="DCU15" s="7"/>
      <c r="DCV15" s="7"/>
      <c r="DCW15" s="7"/>
      <c r="DCX15" s="7"/>
      <c r="DCY15" s="7"/>
      <c r="DCZ15" s="7"/>
      <c r="DDA15" s="7"/>
      <c r="DDB15" s="7"/>
      <c r="DDC15" s="7"/>
      <c r="DDD15" s="7"/>
      <c r="DDE15" s="7"/>
      <c r="DDF15" s="7"/>
      <c r="DDG15" s="7"/>
      <c r="DDH15" s="7"/>
      <c r="DDI15" s="7"/>
      <c r="DDJ15" s="7"/>
      <c r="DDK15" s="7"/>
      <c r="DDL15" s="7"/>
      <c r="DDM15" s="7"/>
      <c r="DDN15" s="7"/>
      <c r="DDO15" s="7"/>
      <c r="DDP15" s="7"/>
      <c r="DDQ15" s="7"/>
      <c r="DDR15" s="7"/>
      <c r="DDS15" s="7"/>
      <c r="DDT15" s="7"/>
      <c r="DDU15" s="7"/>
      <c r="DDV15" s="7"/>
      <c r="DDW15" s="7"/>
      <c r="DDX15" s="7"/>
      <c r="DDY15" s="7"/>
      <c r="DDZ15" s="7"/>
      <c r="DEA15" s="7"/>
      <c r="DEB15" s="7"/>
      <c r="DEC15" s="7"/>
      <c r="DED15" s="7"/>
      <c r="DEE15" s="7"/>
      <c r="DEF15" s="7"/>
      <c r="DEG15" s="7"/>
      <c r="DEH15" s="7"/>
      <c r="DEI15" s="7"/>
      <c r="DEJ15" s="7"/>
      <c r="DEK15" s="7"/>
      <c r="DEL15" s="7"/>
      <c r="DEM15" s="7"/>
      <c r="DEN15" s="7"/>
      <c r="DEO15" s="7"/>
      <c r="DEP15" s="7"/>
      <c r="DEQ15" s="7"/>
      <c r="DER15" s="7"/>
      <c r="DES15" s="7"/>
      <c r="DET15" s="7"/>
      <c r="DEU15" s="7"/>
      <c r="DEV15" s="7"/>
      <c r="DEW15" s="7"/>
      <c r="DEX15" s="7"/>
      <c r="DEY15" s="7"/>
      <c r="DEZ15" s="7"/>
      <c r="DFA15" s="7"/>
      <c r="DFB15" s="7"/>
      <c r="DFC15" s="7"/>
      <c r="DFD15" s="7"/>
      <c r="DFE15" s="7"/>
      <c r="DFF15" s="7"/>
      <c r="DFG15" s="7"/>
      <c r="DFH15" s="7"/>
      <c r="DFI15" s="7"/>
      <c r="DFJ15" s="7"/>
      <c r="DFK15" s="7"/>
      <c r="DFL15" s="7"/>
      <c r="DFM15" s="7"/>
      <c r="DFN15" s="7"/>
      <c r="DFO15" s="7"/>
      <c r="DFP15" s="7"/>
      <c r="DFQ15" s="7"/>
      <c r="DFR15" s="7"/>
      <c r="DFS15" s="7"/>
      <c r="DFT15" s="7"/>
      <c r="DFU15" s="7"/>
      <c r="DFV15" s="7"/>
      <c r="DFW15" s="7"/>
      <c r="DFX15" s="7"/>
      <c r="DFY15" s="7"/>
      <c r="DFZ15" s="7"/>
      <c r="DGA15" s="7"/>
      <c r="DGB15" s="7"/>
      <c r="DGC15" s="7"/>
      <c r="DGD15" s="7"/>
      <c r="DGE15" s="7"/>
      <c r="DGF15" s="7"/>
      <c r="DGG15" s="7"/>
      <c r="DGH15" s="7"/>
      <c r="DGI15" s="7"/>
      <c r="DGJ15" s="7"/>
      <c r="DGK15" s="7"/>
      <c r="DGL15" s="7"/>
      <c r="DGM15" s="7"/>
      <c r="DGN15" s="7"/>
      <c r="DGO15" s="7"/>
      <c r="DGP15" s="7"/>
      <c r="DGQ15" s="7"/>
      <c r="DGR15" s="7"/>
      <c r="DGS15" s="7"/>
      <c r="DGT15" s="7"/>
      <c r="DGU15" s="7"/>
      <c r="DGV15" s="7"/>
      <c r="DGW15" s="7"/>
      <c r="DGX15" s="7"/>
      <c r="DGY15" s="7"/>
      <c r="DGZ15" s="7"/>
      <c r="DHA15" s="7"/>
      <c r="DHB15" s="7"/>
      <c r="DHC15" s="7"/>
      <c r="DHD15" s="7"/>
      <c r="DHE15" s="7"/>
      <c r="DHF15" s="7"/>
      <c r="DHG15" s="7"/>
      <c r="DHH15" s="7"/>
      <c r="DHI15" s="7"/>
      <c r="DHJ15" s="7"/>
      <c r="DHK15" s="7"/>
      <c r="DHL15" s="7"/>
      <c r="DHM15" s="7"/>
      <c r="DHN15" s="7"/>
      <c r="DHO15" s="7"/>
      <c r="DHP15" s="7"/>
      <c r="DHQ15" s="7"/>
      <c r="DHR15" s="7"/>
      <c r="DHS15" s="7"/>
      <c r="DHT15" s="7"/>
      <c r="DHU15" s="7"/>
      <c r="DHV15" s="7"/>
      <c r="DHW15" s="7"/>
      <c r="DHX15" s="7"/>
      <c r="DHY15" s="7"/>
      <c r="DHZ15" s="7"/>
      <c r="DIA15" s="7"/>
      <c r="DIB15" s="7"/>
      <c r="DIC15" s="7"/>
      <c r="DID15" s="7"/>
      <c r="DIE15" s="7"/>
      <c r="DIF15" s="7"/>
      <c r="DIG15" s="7"/>
      <c r="DIH15" s="7"/>
      <c r="DII15" s="7"/>
      <c r="DIJ15" s="7"/>
      <c r="DIK15" s="7"/>
      <c r="DIL15" s="7"/>
      <c r="DIM15" s="7"/>
      <c r="DIN15" s="7"/>
      <c r="DIO15" s="7"/>
      <c r="DIP15" s="7"/>
      <c r="DIQ15" s="7"/>
      <c r="DIR15" s="7"/>
      <c r="DIS15" s="7"/>
      <c r="DIT15" s="7"/>
      <c r="DIU15" s="7"/>
      <c r="DIV15" s="7"/>
      <c r="DIW15" s="7"/>
      <c r="DIX15" s="7"/>
      <c r="DIY15" s="7"/>
      <c r="DIZ15" s="7"/>
      <c r="DJA15" s="7"/>
      <c r="DJB15" s="7"/>
      <c r="DJC15" s="7"/>
      <c r="DJD15" s="7"/>
      <c r="DJE15" s="7"/>
      <c r="DJF15" s="7"/>
      <c r="DJG15" s="7"/>
      <c r="DJH15" s="7"/>
      <c r="DJI15" s="7"/>
      <c r="DJJ15" s="7"/>
      <c r="DJK15" s="7"/>
      <c r="DJL15" s="7"/>
      <c r="DJM15" s="7"/>
      <c r="DJN15" s="7"/>
      <c r="DJO15" s="7"/>
      <c r="DJP15" s="7"/>
      <c r="DJQ15" s="7"/>
      <c r="DJR15" s="7"/>
      <c r="DJS15" s="7"/>
      <c r="DJT15" s="7"/>
      <c r="DJU15" s="7"/>
      <c r="DJV15" s="7"/>
      <c r="DJW15" s="7"/>
      <c r="DJX15" s="7"/>
      <c r="DJY15" s="7"/>
      <c r="DJZ15" s="7"/>
      <c r="DKA15" s="7"/>
      <c r="DKB15" s="7"/>
      <c r="DKC15" s="7"/>
      <c r="DKD15" s="7"/>
      <c r="DKE15" s="7"/>
      <c r="DKF15" s="7"/>
      <c r="DKG15" s="7"/>
      <c r="DKH15" s="7"/>
      <c r="DKI15" s="7"/>
      <c r="DKJ15" s="7"/>
      <c r="DKK15" s="7"/>
      <c r="DKL15" s="7"/>
      <c r="DKM15" s="7"/>
      <c r="DKN15" s="7"/>
      <c r="DKO15" s="7"/>
      <c r="DKP15" s="7"/>
      <c r="DKQ15" s="7"/>
      <c r="DKR15" s="7"/>
      <c r="DKS15" s="7"/>
      <c r="DKT15" s="7"/>
      <c r="DKU15" s="7"/>
      <c r="DKV15" s="7"/>
      <c r="DKW15" s="7"/>
      <c r="DKX15" s="7"/>
      <c r="DKY15" s="7"/>
      <c r="DKZ15" s="7"/>
      <c r="DLA15" s="7"/>
      <c r="DLB15" s="7"/>
      <c r="DLC15" s="7"/>
      <c r="DLD15" s="7"/>
      <c r="DLE15" s="7"/>
      <c r="DLF15" s="7"/>
      <c r="DLG15" s="7"/>
      <c r="DLH15" s="7"/>
      <c r="DLI15" s="7"/>
      <c r="DLJ15" s="7"/>
      <c r="DLK15" s="7"/>
      <c r="DLL15" s="7"/>
      <c r="DLM15" s="7"/>
      <c r="DLN15" s="7"/>
      <c r="DLO15" s="7"/>
      <c r="DLP15" s="7"/>
      <c r="DLQ15" s="7"/>
      <c r="DLR15" s="7"/>
      <c r="DLS15" s="7"/>
      <c r="DLT15" s="7"/>
      <c r="DLU15" s="7"/>
      <c r="DLV15" s="7"/>
      <c r="DLW15" s="7"/>
      <c r="DLX15" s="7"/>
      <c r="DLY15" s="7"/>
      <c r="DLZ15" s="7"/>
      <c r="DMA15" s="7"/>
      <c r="DMB15" s="7"/>
      <c r="DMC15" s="7"/>
      <c r="DMD15" s="7"/>
      <c r="DME15" s="7"/>
      <c r="DMF15" s="7"/>
      <c r="DMG15" s="7"/>
      <c r="DMH15" s="7"/>
      <c r="DMI15" s="7"/>
      <c r="DMJ15" s="7"/>
      <c r="DMK15" s="7"/>
      <c r="DML15" s="7"/>
      <c r="DMM15" s="7"/>
      <c r="DMN15" s="7"/>
      <c r="DMO15" s="7"/>
      <c r="DMP15" s="7"/>
      <c r="DMQ15" s="7"/>
      <c r="DMR15" s="7"/>
      <c r="DMS15" s="7"/>
      <c r="DMT15" s="7"/>
      <c r="DMU15" s="7"/>
      <c r="DMV15" s="7"/>
      <c r="DMW15" s="7"/>
      <c r="DMX15" s="7"/>
      <c r="DMY15" s="7"/>
      <c r="DMZ15" s="7"/>
      <c r="DNA15" s="7"/>
      <c r="DNB15" s="7"/>
      <c r="DNC15" s="7"/>
      <c r="DND15" s="7"/>
      <c r="DNE15" s="7"/>
      <c r="DNF15" s="7"/>
      <c r="DNG15" s="7"/>
      <c r="DNH15" s="7"/>
      <c r="DNI15" s="7"/>
      <c r="DNJ15" s="7"/>
      <c r="DNK15" s="7"/>
      <c r="DNL15" s="7"/>
      <c r="DNM15" s="7"/>
      <c r="DNN15" s="7"/>
      <c r="DNO15" s="7"/>
      <c r="DNP15" s="7"/>
      <c r="DNQ15" s="7"/>
      <c r="DNR15" s="7"/>
      <c r="DNS15" s="7"/>
      <c r="DNT15" s="7"/>
      <c r="DNU15" s="7"/>
      <c r="DNV15" s="7"/>
      <c r="DNW15" s="7"/>
      <c r="DNX15" s="7"/>
      <c r="DNY15" s="7"/>
      <c r="DNZ15" s="7"/>
      <c r="DOA15" s="7"/>
      <c r="DOB15" s="7"/>
      <c r="DOC15" s="7"/>
      <c r="DOD15" s="7"/>
      <c r="DOE15" s="7"/>
      <c r="DOF15" s="7"/>
      <c r="DOG15" s="7"/>
      <c r="DOH15" s="7"/>
      <c r="DOI15" s="7"/>
      <c r="DOJ15" s="7"/>
      <c r="DOK15" s="7"/>
      <c r="DOL15" s="7"/>
      <c r="DOM15" s="7"/>
      <c r="DON15" s="7"/>
      <c r="DOO15" s="7"/>
      <c r="DOP15" s="7"/>
      <c r="DOQ15" s="7"/>
      <c r="DOR15" s="7"/>
      <c r="DOS15" s="7"/>
      <c r="DOT15" s="7"/>
      <c r="DOU15" s="7"/>
      <c r="DOV15" s="7"/>
      <c r="DOW15" s="7"/>
      <c r="DOX15" s="7"/>
      <c r="DOY15" s="7"/>
      <c r="DOZ15" s="7"/>
      <c r="DPA15" s="7"/>
      <c r="DPB15" s="7"/>
      <c r="DPC15" s="7"/>
      <c r="DPD15" s="7"/>
      <c r="DPE15" s="7"/>
      <c r="DPF15" s="7"/>
      <c r="DPG15" s="7"/>
      <c r="DPH15" s="7"/>
      <c r="DPI15" s="7"/>
      <c r="DPJ15" s="7"/>
      <c r="DPK15" s="7"/>
      <c r="DPL15" s="7"/>
      <c r="DPM15" s="7"/>
      <c r="DPN15" s="7"/>
      <c r="DPO15" s="7"/>
      <c r="DPP15" s="7"/>
      <c r="DPQ15" s="7"/>
      <c r="DPR15" s="7"/>
      <c r="DPS15" s="7"/>
      <c r="DPT15" s="7"/>
      <c r="DPU15" s="7"/>
      <c r="DPV15" s="7"/>
      <c r="DPW15" s="7"/>
      <c r="DPX15" s="7"/>
      <c r="DPY15" s="7"/>
      <c r="DPZ15" s="7"/>
      <c r="DQA15" s="7"/>
      <c r="DQB15" s="7"/>
      <c r="DQC15" s="7"/>
      <c r="DQD15" s="7"/>
      <c r="DQE15" s="7"/>
      <c r="DQF15" s="7"/>
      <c r="DQG15" s="7"/>
      <c r="DQH15" s="7"/>
      <c r="DQI15" s="7"/>
      <c r="DQJ15" s="7"/>
      <c r="DQK15" s="7"/>
      <c r="DQL15" s="7"/>
      <c r="DQM15" s="7"/>
      <c r="DQN15" s="7"/>
      <c r="DQO15" s="7"/>
      <c r="DQP15" s="7"/>
      <c r="DQQ15" s="7"/>
      <c r="DQR15" s="7"/>
      <c r="DQS15" s="7"/>
      <c r="DQT15" s="7"/>
      <c r="DQU15" s="7"/>
      <c r="DQV15" s="7"/>
      <c r="DQW15" s="7"/>
      <c r="DQX15" s="7"/>
      <c r="DQY15" s="7"/>
      <c r="DQZ15" s="7"/>
      <c r="DRA15" s="7"/>
      <c r="DRB15" s="7"/>
      <c r="DRC15" s="7"/>
      <c r="DRD15" s="7"/>
      <c r="DRE15" s="7"/>
      <c r="DRF15" s="7"/>
      <c r="DRG15" s="7"/>
      <c r="DRH15" s="7"/>
      <c r="DRI15" s="7"/>
      <c r="DRJ15" s="7"/>
      <c r="DRK15" s="7"/>
      <c r="DRL15" s="7"/>
      <c r="DRM15" s="7"/>
      <c r="DRN15" s="7"/>
      <c r="DRO15" s="7"/>
      <c r="DRP15" s="7"/>
      <c r="DRQ15" s="7"/>
      <c r="DRR15" s="7"/>
      <c r="DRS15" s="7"/>
      <c r="DRT15" s="7"/>
      <c r="DRU15" s="7"/>
      <c r="DRV15" s="7"/>
      <c r="DRW15" s="7"/>
      <c r="DRX15" s="7"/>
      <c r="DRY15" s="7"/>
      <c r="DRZ15" s="7"/>
      <c r="DSA15" s="7"/>
      <c r="DSB15" s="7"/>
      <c r="DSC15" s="7"/>
      <c r="DSD15" s="7"/>
      <c r="DSE15" s="7"/>
      <c r="DSF15" s="7"/>
      <c r="DSG15" s="7"/>
      <c r="DSH15" s="7"/>
      <c r="DSI15" s="7"/>
      <c r="DSJ15" s="7"/>
      <c r="DSK15" s="7"/>
      <c r="DSL15" s="7"/>
      <c r="DSM15" s="7"/>
      <c r="DSN15" s="7"/>
      <c r="DSO15" s="7"/>
      <c r="DSP15" s="7"/>
      <c r="DSQ15" s="7"/>
      <c r="DSR15" s="7"/>
      <c r="DSS15" s="7"/>
      <c r="DST15" s="7"/>
      <c r="DSU15" s="7"/>
      <c r="DSV15" s="7"/>
      <c r="DSW15" s="7"/>
      <c r="DSX15" s="7"/>
      <c r="DSY15" s="7"/>
      <c r="DSZ15" s="7"/>
      <c r="DTA15" s="7"/>
      <c r="DTB15" s="7"/>
      <c r="DTC15" s="7"/>
      <c r="DTD15" s="7"/>
      <c r="DTE15" s="7"/>
      <c r="DTF15" s="7"/>
      <c r="DTG15" s="7"/>
      <c r="DTH15" s="7"/>
      <c r="DTI15" s="7"/>
      <c r="DTJ15" s="7"/>
      <c r="DTK15" s="7"/>
      <c r="DTL15" s="7"/>
      <c r="DTM15" s="7"/>
      <c r="DTN15" s="7"/>
      <c r="DTO15" s="7"/>
      <c r="DTP15" s="7"/>
      <c r="DTQ15" s="7"/>
      <c r="DTR15" s="7"/>
      <c r="DTS15" s="7"/>
      <c r="DTT15" s="7"/>
      <c r="DTU15" s="7"/>
      <c r="DTV15" s="7"/>
      <c r="DTW15" s="7"/>
      <c r="DTX15" s="7"/>
      <c r="DTY15" s="7"/>
      <c r="DTZ15" s="7"/>
      <c r="DUA15" s="7"/>
      <c r="DUB15" s="7"/>
      <c r="DUC15" s="7"/>
      <c r="DUD15" s="7"/>
      <c r="DUE15" s="7"/>
      <c r="DUF15" s="7"/>
      <c r="DUG15" s="7"/>
      <c r="DUH15" s="7"/>
      <c r="DUI15" s="7"/>
      <c r="DUJ15" s="7"/>
      <c r="DUK15" s="7"/>
      <c r="DUL15" s="7"/>
      <c r="DUM15" s="7"/>
      <c r="DUN15" s="7"/>
      <c r="DUO15" s="7"/>
      <c r="DUP15" s="7"/>
      <c r="DUQ15" s="7"/>
      <c r="DUR15" s="7"/>
      <c r="DUS15" s="7"/>
      <c r="DUT15" s="7"/>
      <c r="DUU15" s="7"/>
      <c r="DUV15" s="7"/>
      <c r="DUW15" s="7"/>
      <c r="DUX15" s="7"/>
      <c r="DUY15" s="7"/>
      <c r="DUZ15" s="7"/>
      <c r="DVA15" s="7"/>
      <c r="DVB15" s="7"/>
      <c r="DVC15" s="7"/>
      <c r="DVD15" s="7"/>
      <c r="DVE15" s="7"/>
      <c r="DVF15" s="7"/>
      <c r="DVG15" s="7"/>
      <c r="DVH15" s="7"/>
      <c r="DVI15" s="7"/>
      <c r="DVJ15" s="7"/>
      <c r="DVK15" s="7"/>
      <c r="DVL15" s="7"/>
      <c r="DVM15" s="7"/>
      <c r="DVN15" s="7"/>
      <c r="DVO15" s="7"/>
      <c r="DVP15" s="7"/>
      <c r="DVQ15" s="7"/>
      <c r="DVR15" s="7"/>
      <c r="DVS15" s="7"/>
      <c r="DVT15" s="7"/>
      <c r="DVU15" s="7"/>
      <c r="DVV15" s="7"/>
      <c r="DVW15" s="7"/>
      <c r="DVX15" s="7"/>
      <c r="DVY15" s="7"/>
      <c r="DVZ15" s="7"/>
      <c r="DWA15" s="7"/>
      <c r="DWB15" s="7"/>
      <c r="DWC15" s="7"/>
      <c r="DWD15" s="7"/>
      <c r="DWE15" s="7"/>
      <c r="DWF15" s="7"/>
      <c r="DWG15" s="7"/>
      <c r="DWH15" s="7"/>
      <c r="DWI15" s="7"/>
      <c r="DWJ15" s="7"/>
      <c r="DWK15" s="7"/>
      <c r="DWL15" s="7"/>
      <c r="DWM15" s="7"/>
      <c r="DWN15" s="7"/>
      <c r="DWO15" s="7"/>
      <c r="DWP15" s="7"/>
      <c r="DWQ15" s="7"/>
      <c r="DWR15" s="7"/>
      <c r="DWS15" s="7"/>
      <c r="DWT15" s="7"/>
      <c r="DWU15" s="7"/>
      <c r="DWV15" s="7"/>
      <c r="DWW15" s="7"/>
      <c r="DWX15" s="7"/>
      <c r="DWY15" s="7"/>
      <c r="DWZ15" s="7"/>
      <c r="DXA15" s="7"/>
      <c r="DXB15" s="7"/>
      <c r="DXC15" s="7"/>
      <c r="DXD15" s="7"/>
      <c r="DXE15" s="7"/>
      <c r="DXF15" s="7"/>
      <c r="DXG15" s="7"/>
      <c r="DXH15" s="7"/>
      <c r="DXI15" s="7"/>
      <c r="DXJ15" s="7"/>
      <c r="DXK15" s="7"/>
      <c r="DXL15" s="7"/>
      <c r="DXM15" s="7"/>
      <c r="DXN15" s="7"/>
      <c r="DXO15" s="7"/>
      <c r="DXP15" s="7"/>
      <c r="DXQ15" s="7"/>
      <c r="DXR15" s="7"/>
      <c r="DXS15" s="7"/>
      <c r="DXT15" s="7"/>
      <c r="DXU15" s="7"/>
      <c r="DXV15" s="7"/>
      <c r="DXW15" s="7"/>
      <c r="DXX15" s="7"/>
      <c r="DXY15" s="7"/>
      <c r="DXZ15" s="7"/>
      <c r="DYA15" s="7"/>
      <c r="DYB15" s="7"/>
      <c r="DYC15" s="7"/>
      <c r="DYD15" s="7"/>
      <c r="DYE15" s="7"/>
      <c r="DYF15" s="7"/>
      <c r="DYG15" s="7"/>
      <c r="DYH15" s="7"/>
      <c r="DYI15" s="7"/>
      <c r="DYJ15" s="7"/>
      <c r="DYK15" s="7"/>
      <c r="DYL15" s="7"/>
      <c r="DYM15" s="7"/>
      <c r="DYN15" s="7"/>
      <c r="DYO15" s="7"/>
      <c r="DYP15" s="7"/>
      <c r="DYQ15" s="7"/>
      <c r="DYR15" s="7"/>
      <c r="DYS15" s="7"/>
      <c r="DYT15" s="7"/>
      <c r="DYU15" s="7"/>
      <c r="DYV15" s="7"/>
      <c r="DYW15" s="7"/>
      <c r="DYX15" s="7"/>
      <c r="DYY15" s="7"/>
      <c r="DYZ15" s="7"/>
      <c r="DZA15" s="7"/>
      <c r="DZB15" s="7"/>
      <c r="DZC15" s="7"/>
      <c r="DZD15" s="7"/>
      <c r="DZE15" s="7"/>
      <c r="DZF15" s="7"/>
      <c r="DZG15" s="7"/>
      <c r="DZH15" s="7"/>
      <c r="DZI15" s="7"/>
      <c r="DZJ15" s="7"/>
      <c r="DZK15" s="7"/>
      <c r="DZL15" s="7"/>
      <c r="DZM15" s="7"/>
      <c r="DZN15" s="7"/>
      <c r="DZO15" s="7"/>
      <c r="DZP15" s="7"/>
      <c r="DZQ15" s="7"/>
      <c r="DZR15" s="7"/>
      <c r="DZS15" s="7"/>
      <c r="DZT15" s="7"/>
      <c r="DZU15" s="7"/>
      <c r="DZV15" s="7"/>
      <c r="DZW15" s="7"/>
      <c r="DZX15" s="7"/>
      <c r="DZY15" s="7"/>
      <c r="DZZ15" s="7"/>
      <c r="EAA15" s="7"/>
      <c r="EAB15" s="7"/>
      <c r="EAC15" s="7"/>
      <c r="EAD15" s="7"/>
      <c r="EAE15" s="7"/>
      <c r="EAF15" s="7"/>
      <c r="EAG15" s="7"/>
      <c r="EAH15" s="7"/>
      <c r="EAI15" s="7"/>
      <c r="EAJ15" s="7"/>
      <c r="EAK15" s="7"/>
      <c r="EAL15" s="7"/>
      <c r="EAM15" s="7"/>
      <c r="EAN15" s="7"/>
      <c r="EAO15" s="7"/>
      <c r="EAP15" s="7"/>
      <c r="EAQ15" s="7"/>
      <c r="EAR15" s="7"/>
      <c r="EAS15" s="7"/>
      <c r="EAT15" s="7"/>
      <c r="EAU15" s="7"/>
      <c r="EAV15" s="7"/>
      <c r="EAW15" s="7"/>
      <c r="EAX15" s="7"/>
      <c r="EAY15" s="7"/>
      <c r="EAZ15" s="7"/>
      <c r="EBA15" s="7"/>
      <c r="EBB15" s="7"/>
      <c r="EBC15" s="7"/>
      <c r="EBD15" s="7"/>
      <c r="EBE15" s="7"/>
      <c r="EBF15" s="7"/>
      <c r="EBG15" s="7"/>
      <c r="EBH15" s="7"/>
      <c r="EBI15" s="7"/>
      <c r="EBJ15" s="7"/>
      <c r="EBK15" s="7"/>
      <c r="EBL15" s="7"/>
      <c r="EBM15" s="7"/>
      <c r="EBN15" s="7"/>
      <c r="EBO15" s="7"/>
      <c r="EBP15" s="7"/>
      <c r="EBQ15" s="7"/>
      <c r="EBR15" s="7"/>
      <c r="EBS15" s="7"/>
      <c r="EBT15" s="7"/>
      <c r="EBU15" s="7"/>
      <c r="EBV15" s="7"/>
      <c r="EBW15" s="7"/>
      <c r="EBX15" s="7"/>
      <c r="EBY15" s="7"/>
      <c r="EBZ15" s="7"/>
      <c r="ECA15" s="7"/>
      <c r="ECB15" s="7"/>
      <c r="ECC15" s="7"/>
      <c r="ECD15" s="7"/>
      <c r="ECE15" s="7"/>
      <c r="ECF15" s="7"/>
      <c r="ECG15" s="7"/>
      <c r="ECH15" s="7"/>
      <c r="ECI15" s="7"/>
      <c r="ECJ15" s="7"/>
      <c r="ECK15" s="7"/>
      <c r="ECL15" s="7"/>
      <c r="ECM15" s="7"/>
      <c r="ECN15" s="7"/>
      <c r="ECO15" s="7"/>
      <c r="ECP15" s="7"/>
      <c r="ECQ15" s="7"/>
      <c r="ECR15" s="7"/>
      <c r="ECS15" s="7"/>
      <c r="ECT15" s="7"/>
      <c r="ECU15" s="7"/>
      <c r="ECV15" s="7"/>
      <c r="ECW15" s="7"/>
      <c r="ECX15" s="7"/>
      <c r="ECY15" s="7"/>
      <c r="ECZ15" s="7"/>
      <c r="EDA15" s="7"/>
      <c r="EDB15" s="7"/>
      <c r="EDC15" s="7"/>
      <c r="EDD15" s="7"/>
      <c r="EDE15" s="7"/>
      <c r="EDF15" s="7"/>
      <c r="EDG15" s="7"/>
      <c r="EDH15" s="7"/>
      <c r="EDI15" s="7"/>
      <c r="EDJ15" s="7"/>
      <c r="EDK15" s="7"/>
      <c r="EDL15" s="7"/>
      <c r="EDM15" s="7"/>
      <c r="EDN15" s="7"/>
      <c r="EDO15" s="7"/>
      <c r="EDP15" s="7"/>
      <c r="EDQ15" s="7"/>
      <c r="EDR15" s="7"/>
      <c r="EDS15" s="7"/>
      <c r="EDT15" s="7"/>
      <c r="EDU15" s="7"/>
      <c r="EDV15" s="7"/>
      <c r="EDW15" s="7"/>
      <c r="EDX15" s="7"/>
      <c r="EDY15" s="7"/>
      <c r="EDZ15" s="7"/>
      <c r="EEA15" s="7"/>
      <c r="EEB15" s="7"/>
      <c r="EEC15" s="7"/>
      <c r="EED15" s="7"/>
      <c r="EEE15" s="7"/>
      <c r="EEF15" s="7"/>
      <c r="EEG15" s="7"/>
      <c r="EEH15" s="7"/>
      <c r="EEI15" s="7"/>
      <c r="EEJ15" s="7"/>
      <c r="EEK15" s="7"/>
      <c r="EEL15" s="7"/>
      <c r="EEM15" s="7"/>
      <c r="EEN15" s="7"/>
      <c r="EEO15" s="7"/>
      <c r="EEP15" s="7"/>
      <c r="EEQ15" s="7"/>
      <c r="EER15" s="7"/>
      <c r="EES15" s="7"/>
      <c r="EET15" s="7"/>
      <c r="EEU15" s="7"/>
      <c r="EEV15" s="7"/>
      <c r="EEW15" s="7"/>
      <c r="EEX15" s="7"/>
      <c r="EEY15" s="7"/>
      <c r="EEZ15" s="7"/>
      <c r="EFA15" s="7"/>
      <c r="EFB15" s="7"/>
      <c r="EFC15" s="7"/>
      <c r="EFD15" s="7"/>
      <c r="EFE15" s="7"/>
      <c r="EFF15" s="7"/>
      <c r="EFG15" s="7"/>
      <c r="EFH15" s="7"/>
      <c r="EFI15" s="7"/>
      <c r="EFJ15" s="7"/>
      <c r="EFK15" s="7"/>
      <c r="EFL15" s="7"/>
      <c r="EFM15" s="7"/>
      <c r="EFN15" s="7"/>
      <c r="EFO15" s="7"/>
      <c r="EFP15" s="7"/>
      <c r="EFQ15" s="7"/>
      <c r="EFR15" s="7"/>
      <c r="EFS15" s="7"/>
      <c r="EFT15" s="7"/>
      <c r="EFU15" s="7"/>
      <c r="EFV15" s="7"/>
      <c r="EFW15" s="7"/>
      <c r="EFX15" s="7"/>
      <c r="EFY15" s="7"/>
      <c r="EFZ15" s="7"/>
      <c r="EGA15" s="7"/>
      <c r="EGB15" s="7"/>
      <c r="EGC15" s="7"/>
      <c r="EGD15" s="7"/>
      <c r="EGE15" s="7"/>
      <c r="EGF15" s="7"/>
      <c r="EGG15" s="7"/>
      <c r="EGH15" s="7"/>
      <c r="EGI15" s="7"/>
      <c r="EGJ15" s="7"/>
      <c r="EGK15" s="7"/>
      <c r="EGL15" s="7"/>
      <c r="EGM15" s="7"/>
      <c r="EGN15" s="7"/>
      <c r="EGO15" s="7"/>
      <c r="EGP15" s="7"/>
      <c r="EGQ15" s="7"/>
      <c r="EGR15" s="7"/>
      <c r="EGS15" s="7"/>
      <c r="EGT15" s="7"/>
      <c r="EGU15" s="7"/>
      <c r="EGV15" s="7"/>
      <c r="EGW15" s="7"/>
      <c r="EGX15" s="7"/>
      <c r="EGY15" s="7"/>
      <c r="EGZ15" s="7"/>
      <c r="EHA15" s="7"/>
      <c r="EHB15" s="7"/>
      <c r="EHC15" s="7"/>
      <c r="EHD15" s="7"/>
      <c r="EHE15" s="7"/>
      <c r="EHF15" s="7"/>
      <c r="EHG15" s="7"/>
      <c r="EHH15" s="7"/>
      <c r="EHI15" s="7"/>
      <c r="EHJ15" s="7"/>
      <c r="EHK15" s="7"/>
      <c r="EHL15" s="7"/>
      <c r="EHM15" s="7"/>
      <c r="EHN15" s="7"/>
      <c r="EHO15" s="7"/>
      <c r="EHP15" s="7"/>
      <c r="EHQ15" s="7"/>
      <c r="EHR15" s="7"/>
      <c r="EHS15" s="7"/>
      <c r="EHT15" s="7"/>
      <c r="EHU15" s="7"/>
      <c r="EHV15" s="7"/>
      <c r="EHW15" s="7"/>
      <c r="EHX15" s="7"/>
      <c r="EHY15" s="7"/>
      <c r="EHZ15" s="7"/>
      <c r="EIA15" s="7"/>
      <c r="EIB15" s="7"/>
      <c r="EIC15" s="7"/>
      <c r="EID15" s="7"/>
      <c r="EIE15" s="7"/>
      <c r="EIF15" s="7"/>
      <c r="EIG15" s="7"/>
      <c r="EIH15" s="7"/>
      <c r="EII15" s="7"/>
      <c r="EIJ15" s="7"/>
      <c r="EIK15" s="7"/>
      <c r="EIL15" s="7"/>
      <c r="EIM15" s="7"/>
      <c r="EIN15" s="7"/>
      <c r="EIO15" s="7"/>
      <c r="EIP15" s="7"/>
      <c r="EIQ15" s="7"/>
      <c r="EIR15" s="7"/>
      <c r="EIS15" s="7"/>
      <c r="EIT15" s="7"/>
      <c r="EIU15" s="7"/>
      <c r="EIV15" s="7"/>
      <c r="EIW15" s="7"/>
      <c r="EIX15" s="7"/>
      <c r="EIY15" s="7"/>
      <c r="EIZ15" s="7"/>
      <c r="EJA15" s="7"/>
      <c r="EJB15" s="7"/>
      <c r="EJC15" s="7"/>
      <c r="EJD15" s="7"/>
      <c r="EJE15" s="7"/>
      <c r="EJF15" s="7"/>
      <c r="EJG15" s="7"/>
      <c r="EJH15" s="7"/>
      <c r="EJI15" s="7"/>
      <c r="EJJ15" s="7"/>
      <c r="EJK15" s="7"/>
      <c r="EJL15" s="7"/>
      <c r="EJM15" s="7"/>
      <c r="EJN15" s="7"/>
      <c r="EJO15" s="7"/>
      <c r="EJP15" s="7"/>
      <c r="EJQ15" s="7"/>
      <c r="EJR15" s="7"/>
      <c r="EJS15" s="7"/>
      <c r="EJT15" s="7"/>
      <c r="EJU15" s="7"/>
      <c r="EJV15" s="7"/>
      <c r="EJW15" s="7"/>
      <c r="EJX15" s="7"/>
      <c r="EJY15" s="7"/>
      <c r="EJZ15" s="7"/>
      <c r="EKA15" s="7"/>
      <c r="EKB15" s="7"/>
      <c r="EKC15" s="7"/>
      <c r="EKD15" s="7"/>
      <c r="EKE15" s="7"/>
      <c r="EKF15" s="7"/>
      <c r="EKG15" s="7"/>
      <c r="EKH15" s="7"/>
      <c r="EKI15" s="7"/>
      <c r="EKJ15" s="7"/>
      <c r="EKK15" s="7"/>
      <c r="EKL15" s="7"/>
      <c r="EKM15" s="7"/>
      <c r="EKN15" s="7"/>
      <c r="EKO15" s="7"/>
      <c r="EKP15" s="7"/>
      <c r="EKQ15" s="7"/>
      <c r="EKR15" s="7"/>
      <c r="EKS15" s="7"/>
      <c r="EKT15" s="7"/>
      <c r="EKU15" s="7"/>
      <c r="EKV15" s="7"/>
      <c r="EKW15" s="7"/>
      <c r="EKX15" s="7"/>
      <c r="EKY15" s="7"/>
      <c r="EKZ15" s="7"/>
      <c r="ELA15" s="7"/>
      <c r="ELB15" s="7"/>
      <c r="ELC15" s="7"/>
      <c r="ELD15" s="7"/>
      <c r="ELE15" s="7"/>
      <c r="ELF15" s="7"/>
      <c r="ELG15" s="7"/>
      <c r="ELH15" s="7"/>
      <c r="ELI15" s="7"/>
      <c r="ELJ15" s="7"/>
      <c r="ELK15" s="7"/>
      <c r="ELL15" s="7"/>
      <c r="ELM15" s="7"/>
      <c r="ELN15" s="7"/>
      <c r="ELO15" s="7"/>
      <c r="ELP15" s="7"/>
      <c r="ELQ15" s="7"/>
      <c r="ELR15" s="7"/>
      <c r="ELS15" s="7"/>
      <c r="ELT15" s="7"/>
      <c r="ELU15" s="7"/>
      <c r="ELV15" s="7"/>
      <c r="ELW15" s="7"/>
      <c r="ELX15" s="7"/>
      <c r="ELY15" s="7"/>
      <c r="ELZ15" s="7"/>
      <c r="EMA15" s="7"/>
      <c r="EMB15" s="7"/>
      <c r="EMC15" s="7"/>
      <c r="EMD15" s="7"/>
      <c r="EME15" s="7"/>
      <c r="EMF15" s="7"/>
      <c r="EMG15" s="7"/>
      <c r="EMH15" s="7"/>
      <c r="EMI15" s="7"/>
      <c r="EMJ15" s="7"/>
      <c r="EMK15" s="7"/>
      <c r="EML15" s="7"/>
      <c r="EMM15" s="7"/>
      <c r="EMN15" s="7"/>
      <c r="EMO15" s="7"/>
      <c r="EMP15" s="7"/>
      <c r="EMQ15" s="7"/>
      <c r="EMR15" s="7"/>
      <c r="EMS15" s="7"/>
      <c r="EMT15" s="7"/>
      <c r="EMU15" s="7"/>
      <c r="EMV15" s="7"/>
      <c r="EMW15" s="7"/>
      <c r="EMX15" s="7"/>
      <c r="EMY15" s="7"/>
      <c r="EMZ15" s="7"/>
      <c r="ENA15" s="7"/>
      <c r="ENB15" s="7"/>
      <c r="ENC15" s="7"/>
      <c r="END15" s="7"/>
      <c r="ENE15" s="7"/>
      <c r="ENF15" s="7"/>
      <c r="ENG15" s="7"/>
      <c r="ENH15" s="7"/>
      <c r="ENI15" s="7"/>
      <c r="ENJ15" s="7"/>
      <c r="ENK15" s="7"/>
      <c r="ENL15" s="7"/>
      <c r="ENM15" s="7"/>
      <c r="ENN15" s="7"/>
      <c r="ENO15" s="7"/>
      <c r="ENP15" s="7"/>
      <c r="ENQ15" s="7"/>
      <c r="ENR15" s="7"/>
      <c r="ENS15" s="7"/>
      <c r="ENT15" s="7"/>
      <c r="ENU15" s="7"/>
      <c r="ENV15" s="7"/>
      <c r="ENW15" s="7"/>
      <c r="ENX15" s="7"/>
      <c r="ENY15" s="7"/>
      <c r="ENZ15" s="7"/>
      <c r="EOA15" s="7"/>
      <c r="EOB15" s="7"/>
      <c r="EOC15" s="7"/>
      <c r="EOD15" s="7"/>
      <c r="EOE15" s="7"/>
      <c r="EOF15" s="7"/>
      <c r="EOG15" s="7"/>
      <c r="EOH15" s="7"/>
      <c r="EOI15" s="7"/>
      <c r="EOJ15" s="7"/>
      <c r="EOK15" s="7"/>
      <c r="EOL15" s="7"/>
      <c r="EOM15" s="7"/>
      <c r="EON15" s="7"/>
      <c r="EOO15" s="7"/>
      <c r="EOP15" s="7"/>
      <c r="EOQ15" s="7"/>
      <c r="EOR15" s="7"/>
      <c r="EOS15" s="7"/>
      <c r="EOT15" s="7"/>
      <c r="EOU15" s="7"/>
      <c r="EOV15" s="7"/>
      <c r="EOW15" s="7"/>
      <c r="EOX15" s="7"/>
      <c r="EOY15" s="7"/>
      <c r="EOZ15" s="7"/>
      <c r="EPA15" s="7"/>
      <c r="EPB15" s="7"/>
      <c r="EPC15" s="7"/>
      <c r="EPD15" s="7"/>
      <c r="EPE15" s="7"/>
      <c r="EPF15" s="7"/>
      <c r="EPG15" s="7"/>
      <c r="EPH15" s="7"/>
      <c r="EPI15" s="7"/>
      <c r="EPJ15" s="7"/>
      <c r="EPK15" s="7"/>
      <c r="EPL15" s="7"/>
      <c r="EPM15" s="7"/>
      <c r="EPN15" s="7"/>
      <c r="EPO15" s="7"/>
      <c r="EPP15" s="7"/>
      <c r="EPQ15" s="7"/>
      <c r="EPR15" s="7"/>
      <c r="EPS15" s="7"/>
      <c r="EPT15" s="7"/>
      <c r="EPU15" s="7"/>
      <c r="EPV15" s="7"/>
      <c r="EPW15" s="7"/>
      <c r="EPX15" s="7"/>
      <c r="EPY15" s="7"/>
      <c r="EPZ15" s="7"/>
      <c r="EQA15" s="7"/>
      <c r="EQB15" s="7"/>
      <c r="EQC15" s="7"/>
      <c r="EQD15" s="7"/>
      <c r="EQE15" s="7"/>
      <c r="EQF15" s="7"/>
      <c r="EQG15" s="7"/>
      <c r="EQH15" s="7"/>
      <c r="EQI15" s="7"/>
      <c r="EQJ15" s="7"/>
      <c r="EQK15" s="7"/>
      <c r="EQL15" s="7"/>
      <c r="EQM15" s="7"/>
      <c r="EQN15" s="7"/>
      <c r="EQO15" s="7"/>
      <c r="EQP15" s="7"/>
      <c r="EQQ15" s="7"/>
      <c r="EQR15" s="7"/>
      <c r="EQS15" s="7"/>
      <c r="EQT15" s="7"/>
      <c r="EQU15" s="7"/>
      <c r="EQV15" s="7"/>
      <c r="EQW15" s="7"/>
      <c r="EQX15" s="7"/>
      <c r="EQY15" s="7"/>
      <c r="EQZ15" s="7"/>
      <c r="ERA15" s="7"/>
      <c r="ERB15" s="7"/>
      <c r="ERC15" s="7"/>
      <c r="ERD15" s="7"/>
      <c r="ERE15" s="7"/>
      <c r="ERF15" s="7"/>
      <c r="ERG15" s="7"/>
      <c r="ERH15" s="7"/>
      <c r="ERI15" s="7"/>
      <c r="ERJ15" s="7"/>
      <c r="ERK15" s="7"/>
      <c r="ERL15" s="7"/>
      <c r="ERM15" s="7"/>
      <c r="ERN15" s="7"/>
      <c r="ERO15" s="7"/>
      <c r="ERP15" s="7"/>
      <c r="ERQ15" s="7"/>
      <c r="ERR15" s="7"/>
      <c r="ERS15" s="7"/>
      <c r="ERT15" s="7"/>
      <c r="ERU15" s="7"/>
      <c r="ERV15" s="7"/>
      <c r="ERW15" s="7"/>
      <c r="ERX15" s="7"/>
      <c r="ERY15" s="7"/>
      <c r="ERZ15" s="7"/>
      <c r="ESA15" s="7"/>
      <c r="ESB15" s="7"/>
      <c r="ESC15" s="7"/>
      <c r="ESD15" s="7"/>
      <c r="ESE15" s="7"/>
      <c r="ESF15" s="7"/>
      <c r="ESG15" s="7"/>
      <c r="ESH15" s="7"/>
      <c r="ESI15" s="7"/>
      <c r="ESJ15" s="7"/>
      <c r="ESK15" s="7"/>
      <c r="ESL15" s="7"/>
      <c r="ESM15" s="7"/>
      <c r="ESN15" s="7"/>
      <c r="ESO15" s="7"/>
      <c r="ESP15" s="7"/>
      <c r="ESQ15" s="7"/>
      <c r="ESR15" s="7"/>
      <c r="ESS15" s="7"/>
      <c r="EST15" s="7"/>
      <c r="ESU15" s="7"/>
      <c r="ESV15" s="7"/>
      <c r="ESW15" s="7"/>
      <c r="ESX15" s="7"/>
      <c r="ESY15" s="7"/>
      <c r="ESZ15" s="7"/>
      <c r="ETA15" s="7"/>
      <c r="ETB15" s="7"/>
      <c r="ETC15" s="7"/>
      <c r="ETD15" s="7"/>
      <c r="ETE15" s="7"/>
      <c r="ETF15" s="7"/>
      <c r="ETG15" s="7"/>
      <c r="ETH15" s="7"/>
      <c r="ETI15" s="7"/>
      <c r="ETJ15" s="7"/>
      <c r="ETK15" s="7"/>
      <c r="ETL15" s="7"/>
      <c r="ETM15" s="7"/>
      <c r="ETN15" s="7"/>
      <c r="ETO15" s="7"/>
      <c r="ETP15" s="7"/>
      <c r="ETQ15" s="7"/>
      <c r="ETR15" s="7"/>
      <c r="ETS15" s="7"/>
      <c r="ETT15" s="7"/>
      <c r="ETU15" s="7"/>
      <c r="ETV15" s="7"/>
      <c r="ETW15" s="7"/>
      <c r="ETX15" s="7"/>
      <c r="ETY15" s="7"/>
      <c r="ETZ15" s="7"/>
      <c r="EUA15" s="7"/>
      <c r="EUB15" s="7"/>
      <c r="EUC15" s="7"/>
      <c r="EUD15" s="7"/>
      <c r="EUE15" s="7"/>
      <c r="EUF15" s="7"/>
      <c r="EUG15" s="7"/>
      <c r="EUH15" s="7"/>
      <c r="EUI15" s="7"/>
      <c r="EUJ15" s="7"/>
      <c r="EUK15" s="7"/>
      <c r="EUL15" s="7"/>
      <c r="EUM15" s="7"/>
      <c r="EUN15" s="7"/>
      <c r="EUO15" s="7"/>
      <c r="EUP15" s="7"/>
      <c r="EUQ15" s="7"/>
      <c r="EUR15" s="7"/>
      <c r="EUS15" s="7"/>
      <c r="EUT15" s="7"/>
      <c r="EUU15" s="7"/>
      <c r="EUV15" s="7"/>
      <c r="EUW15" s="7"/>
      <c r="EUX15" s="7"/>
      <c r="EUY15" s="7"/>
      <c r="EUZ15" s="7"/>
      <c r="EVA15" s="7"/>
      <c r="EVB15" s="7"/>
      <c r="EVC15" s="7"/>
      <c r="EVD15" s="7"/>
      <c r="EVE15" s="7"/>
      <c r="EVF15" s="7"/>
      <c r="EVG15" s="7"/>
      <c r="EVH15" s="7"/>
      <c r="EVI15" s="7"/>
      <c r="EVJ15" s="7"/>
      <c r="EVK15" s="7"/>
      <c r="EVL15" s="7"/>
      <c r="EVM15" s="7"/>
      <c r="EVN15" s="7"/>
      <c r="EVO15" s="7"/>
      <c r="EVP15" s="7"/>
      <c r="EVQ15" s="7"/>
      <c r="EVR15" s="7"/>
      <c r="EVS15" s="7"/>
      <c r="EVT15" s="7"/>
      <c r="EVU15" s="7"/>
      <c r="EVV15" s="7"/>
      <c r="EVW15" s="7"/>
      <c r="EVX15" s="7"/>
      <c r="EVY15" s="7"/>
      <c r="EVZ15" s="7"/>
      <c r="EWA15" s="7"/>
      <c r="EWB15" s="7"/>
      <c r="EWC15" s="7"/>
      <c r="EWD15" s="7"/>
      <c r="EWE15" s="7"/>
      <c r="EWF15" s="7"/>
      <c r="EWG15" s="7"/>
      <c r="EWH15" s="7"/>
      <c r="EWI15" s="7"/>
      <c r="EWJ15" s="7"/>
      <c r="EWK15" s="7"/>
      <c r="EWL15" s="7"/>
      <c r="EWM15" s="7"/>
      <c r="EWN15" s="7"/>
      <c r="EWO15" s="7"/>
      <c r="EWP15" s="7"/>
      <c r="EWQ15" s="7"/>
      <c r="EWR15" s="7"/>
      <c r="EWS15" s="7"/>
      <c r="EWT15" s="7"/>
      <c r="EWU15" s="7"/>
      <c r="EWV15" s="7"/>
      <c r="EWW15" s="7"/>
      <c r="EWX15" s="7"/>
      <c r="EWY15" s="7"/>
      <c r="EWZ15" s="7"/>
      <c r="EXA15" s="7"/>
      <c r="EXB15" s="7"/>
      <c r="EXC15" s="7"/>
      <c r="EXD15" s="7"/>
      <c r="EXE15" s="7"/>
      <c r="EXF15" s="7"/>
      <c r="EXG15" s="7"/>
      <c r="EXH15" s="7"/>
      <c r="EXI15" s="7"/>
      <c r="EXJ15" s="7"/>
      <c r="EXK15" s="7"/>
      <c r="EXL15" s="7"/>
      <c r="EXM15" s="7"/>
      <c r="EXN15" s="7"/>
      <c r="EXO15" s="7"/>
      <c r="EXP15" s="7"/>
      <c r="EXQ15" s="7"/>
      <c r="EXR15" s="7"/>
      <c r="EXS15" s="7"/>
      <c r="EXT15" s="7"/>
      <c r="EXU15" s="7"/>
      <c r="EXV15" s="7"/>
      <c r="EXW15" s="7"/>
      <c r="EXX15" s="7"/>
      <c r="EXY15" s="7"/>
      <c r="EXZ15" s="7"/>
      <c r="EYA15" s="7"/>
      <c r="EYB15" s="7"/>
      <c r="EYC15" s="7"/>
      <c r="EYD15" s="7"/>
      <c r="EYE15" s="7"/>
      <c r="EYF15" s="7"/>
      <c r="EYG15" s="7"/>
      <c r="EYH15" s="7"/>
      <c r="EYI15" s="7"/>
      <c r="EYJ15" s="7"/>
      <c r="EYK15" s="7"/>
      <c r="EYL15" s="7"/>
      <c r="EYM15" s="7"/>
      <c r="EYN15" s="7"/>
      <c r="EYO15" s="7"/>
      <c r="EYP15" s="7"/>
      <c r="EYQ15" s="7"/>
      <c r="EYR15" s="7"/>
      <c r="EYS15" s="7"/>
      <c r="EYT15" s="7"/>
      <c r="EYU15" s="7"/>
      <c r="EYV15" s="7"/>
      <c r="EYW15" s="7"/>
      <c r="EYX15" s="7"/>
      <c r="EYY15" s="7"/>
      <c r="EYZ15" s="7"/>
      <c r="EZA15" s="7"/>
      <c r="EZB15" s="7"/>
      <c r="EZC15" s="7"/>
      <c r="EZD15" s="7"/>
      <c r="EZE15" s="7"/>
      <c r="EZF15" s="7"/>
      <c r="EZG15" s="7"/>
      <c r="EZH15" s="7"/>
      <c r="EZI15" s="7"/>
      <c r="EZJ15" s="7"/>
      <c r="EZK15" s="7"/>
      <c r="EZL15" s="7"/>
      <c r="EZM15" s="7"/>
      <c r="EZN15" s="7"/>
      <c r="EZO15" s="7"/>
      <c r="EZP15" s="7"/>
      <c r="EZQ15" s="7"/>
      <c r="EZR15" s="7"/>
      <c r="EZS15" s="7"/>
      <c r="EZT15" s="7"/>
      <c r="EZU15" s="7"/>
      <c r="EZV15" s="7"/>
      <c r="EZW15" s="7"/>
      <c r="EZX15" s="7"/>
      <c r="EZY15" s="7"/>
      <c r="EZZ15" s="7"/>
      <c r="FAA15" s="7"/>
      <c r="FAB15" s="7"/>
      <c r="FAC15" s="7"/>
      <c r="FAD15" s="7"/>
      <c r="FAE15" s="7"/>
      <c r="FAF15" s="7"/>
      <c r="FAG15" s="7"/>
      <c r="FAH15" s="7"/>
      <c r="FAI15" s="7"/>
      <c r="FAJ15" s="7"/>
      <c r="FAK15" s="7"/>
      <c r="FAL15" s="7"/>
      <c r="FAM15" s="7"/>
      <c r="FAN15" s="7"/>
      <c r="FAO15" s="7"/>
      <c r="FAP15" s="7"/>
      <c r="FAQ15" s="7"/>
      <c r="FAR15" s="7"/>
      <c r="FAS15" s="7"/>
      <c r="FAT15" s="7"/>
      <c r="FAU15" s="7"/>
      <c r="FAV15" s="7"/>
      <c r="FAW15" s="7"/>
      <c r="FAX15" s="7"/>
      <c r="FAY15" s="7"/>
      <c r="FAZ15" s="7"/>
      <c r="FBA15" s="7"/>
      <c r="FBB15" s="7"/>
      <c r="FBC15" s="7"/>
      <c r="FBD15" s="7"/>
      <c r="FBE15" s="7"/>
      <c r="FBF15" s="7"/>
      <c r="FBG15" s="7"/>
      <c r="FBH15" s="7"/>
      <c r="FBI15" s="7"/>
      <c r="FBJ15" s="7"/>
      <c r="FBK15" s="7"/>
      <c r="FBL15" s="7"/>
      <c r="FBM15" s="7"/>
      <c r="FBN15" s="7"/>
      <c r="FBO15" s="7"/>
      <c r="FBP15" s="7"/>
      <c r="FBQ15" s="7"/>
      <c r="FBR15" s="7"/>
      <c r="FBS15" s="7"/>
      <c r="FBT15" s="7"/>
      <c r="FBU15" s="7"/>
      <c r="FBV15" s="7"/>
      <c r="FBW15" s="7"/>
      <c r="FBX15" s="7"/>
      <c r="FBY15" s="7"/>
      <c r="FBZ15" s="7"/>
      <c r="FCA15" s="7"/>
      <c r="FCB15" s="7"/>
      <c r="FCC15" s="7"/>
      <c r="FCD15" s="7"/>
      <c r="FCE15" s="7"/>
      <c r="FCF15" s="7"/>
      <c r="FCG15" s="7"/>
      <c r="FCH15" s="7"/>
      <c r="FCI15" s="7"/>
      <c r="FCJ15" s="7"/>
      <c r="FCK15" s="7"/>
      <c r="FCL15" s="7"/>
      <c r="FCM15" s="7"/>
      <c r="FCN15" s="7"/>
      <c r="FCO15" s="7"/>
      <c r="FCP15" s="7"/>
      <c r="FCQ15" s="7"/>
      <c r="FCR15" s="7"/>
      <c r="FCS15" s="7"/>
      <c r="FCT15" s="7"/>
      <c r="FCU15" s="7"/>
      <c r="FCV15" s="7"/>
      <c r="FCW15" s="7"/>
      <c r="FCX15" s="7"/>
      <c r="FCY15" s="7"/>
      <c r="FCZ15" s="7"/>
      <c r="FDA15" s="7"/>
      <c r="FDB15" s="7"/>
      <c r="FDC15" s="7"/>
      <c r="FDD15" s="7"/>
      <c r="FDE15" s="7"/>
      <c r="FDF15" s="7"/>
      <c r="FDG15" s="7"/>
      <c r="FDH15" s="7"/>
      <c r="FDI15" s="7"/>
      <c r="FDJ15" s="7"/>
      <c r="FDK15" s="7"/>
      <c r="FDL15" s="7"/>
      <c r="FDM15" s="7"/>
      <c r="FDN15" s="7"/>
      <c r="FDO15" s="7"/>
      <c r="FDP15" s="7"/>
      <c r="FDQ15" s="7"/>
      <c r="FDR15" s="7"/>
      <c r="FDS15" s="7"/>
      <c r="FDT15" s="7"/>
      <c r="FDU15" s="7"/>
      <c r="FDV15" s="7"/>
      <c r="FDW15" s="7"/>
      <c r="FDX15" s="7"/>
      <c r="FDY15" s="7"/>
      <c r="FDZ15" s="7"/>
      <c r="FEA15" s="7"/>
      <c r="FEB15" s="7"/>
      <c r="FEC15" s="7"/>
      <c r="FED15" s="7"/>
      <c r="FEE15" s="7"/>
      <c r="FEF15" s="7"/>
      <c r="FEG15" s="7"/>
      <c r="FEH15" s="7"/>
      <c r="FEI15" s="7"/>
      <c r="FEJ15" s="7"/>
      <c r="FEK15" s="7"/>
      <c r="FEL15" s="7"/>
      <c r="FEM15" s="7"/>
      <c r="FEN15" s="7"/>
      <c r="FEO15" s="7"/>
      <c r="FEP15" s="7"/>
      <c r="FEQ15" s="7"/>
      <c r="FER15" s="7"/>
      <c r="FES15" s="7"/>
      <c r="FET15" s="7"/>
      <c r="FEU15" s="7"/>
      <c r="FEV15" s="7"/>
      <c r="FEW15" s="7"/>
      <c r="FEX15" s="7"/>
      <c r="FEY15" s="7"/>
      <c r="FEZ15" s="7"/>
      <c r="FFA15" s="7"/>
      <c r="FFB15" s="7"/>
      <c r="FFC15" s="7"/>
      <c r="FFD15" s="7"/>
      <c r="FFE15" s="7"/>
      <c r="FFF15" s="7"/>
      <c r="FFG15" s="7"/>
      <c r="FFH15" s="7"/>
      <c r="FFI15" s="7"/>
      <c r="FFJ15" s="7"/>
      <c r="FFK15" s="7"/>
      <c r="FFL15" s="7"/>
      <c r="FFM15" s="7"/>
      <c r="FFN15" s="7"/>
      <c r="FFO15" s="7"/>
      <c r="FFP15" s="7"/>
      <c r="FFQ15" s="7"/>
      <c r="FFR15" s="7"/>
      <c r="FFS15" s="7"/>
      <c r="FFT15" s="7"/>
      <c r="FFU15" s="7"/>
      <c r="FFV15" s="7"/>
      <c r="FFW15" s="7"/>
      <c r="FFX15" s="7"/>
      <c r="FFY15" s="7"/>
      <c r="FFZ15" s="7"/>
      <c r="FGA15" s="7"/>
      <c r="FGB15" s="7"/>
      <c r="FGC15" s="7"/>
      <c r="FGD15" s="7"/>
      <c r="FGE15" s="7"/>
      <c r="FGF15" s="7"/>
      <c r="FGG15" s="7"/>
      <c r="FGH15" s="7"/>
      <c r="FGI15" s="7"/>
      <c r="FGJ15" s="7"/>
      <c r="FGK15" s="7"/>
      <c r="FGL15" s="7"/>
      <c r="FGM15" s="7"/>
      <c r="FGN15" s="7"/>
      <c r="FGO15" s="7"/>
      <c r="FGP15" s="7"/>
      <c r="FGQ15" s="7"/>
      <c r="FGR15" s="7"/>
      <c r="FGS15" s="7"/>
      <c r="FGT15" s="7"/>
      <c r="FGU15" s="7"/>
      <c r="FGV15" s="7"/>
      <c r="FGW15" s="7"/>
      <c r="FGX15" s="7"/>
      <c r="FGY15" s="7"/>
      <c r="FGZ15" s="7"/>
      <c r="FHA15" s="7"/>
      <c r="FHB15" s="7"/>
      <c r="FHC15" s="7"/>
      <c r="FHD15" s="7"/>
      <c r="FHE15" s="7"/>
      <c r="FHF15" s="7"/>
      <c r="FHG15" s="7"/>
      <c r="FHH15" s="7"/>
      <c r="FHI15" s="7"/>
      <c r="FHJ15" s="7"/>
      <c r="FHK15" s="7"/>
      <c r="FHL15" s="7"/>
      <c r="FHM15" s="7"/>
      <c r="FHN15" s="7"/>
      <c r="FHO15" s="7"/>
      <c r="FHP15" s="7"/>
      <c r="FHQ15" s="7"/>
      <c r="FHR15" s="7"/>
      <c r="FHS15" s="7"/>
      <c r="FHT15" s="7"/>
      <c r="FHU15" s="7"/>
      <c r="FHV15" s="7"/>
      <c r="FHW15" s="7"/>
      <c r="FHX15" s="7"/>
      <c r="FHY15" s="7"/>
      <c r="FHZ15" s="7"/>
      <c r="FIA15" s="7"/>
      <c r="FIB15" s="7"/>
      <c r="FIC15" s="7"/>
      <c r="FID15" s="7"/>
      <c r="FIE15" s="7"/>
      <c r="FIF15" s="7"/>
      <c r="FIG15" s="7"/>
      <c r="FIH15" s="7"/>
      <c r="FII15" s="7"/>
      <c r="FIJ15" s="7"/>
      <c r="FIK15" s="7"/>
      <c r="FIL15" s="7"/>
      <c r="FIM15" s="7"/>
      <c r="FIN15" s="7"/>
      <c r="FIO15" s="7"/>
      <c r="FIP15" s="7"/>
      <c r="FIQ15" s="7"/>
      <c r="FIR15" s="7"/>
      <c r="FIS15" s="7"/>
      <c r="FIT15" s="7"/>
      <c r="FIU15" s="7"/>
      <c r="FIV15" s="7"/>
      <c r="FIW15" s="7"/>
      <c r="FIX15" s="7"/>
      <c r="FIY15" s="7"/>
      <c r="FIZ15" s="7"/>
      <c r="FJA15" s="7"/>
      <c r="FJB15" s="7"/>
      <c r="FJC15" s="7"/>
      <c r="FJD15" s="7"/>
      <c r="FJE15" s="7"/>
      <c r="FJF15" s="7"/>
      <c r="FJG15" s="7"/>
      <c r="FJH15" s="7"/>
      <c r="FJI15" s="7"/>
      <c r="FJJ15" s="7"/>
      <c r="FJK15" s="7"/>
      <c r="FJL15" s="7"/>
      <c r="FJM15" s="7"/>
      <c r="FJN15" s="7"/>
      <c r="FJO15" s="7"/>
      <c r="FJP15" s="7"/>
      <c r="FJQ15" s="7"/>
      <c r="FJR15" s="7"/>
      <c r="FJS15" s="7"/>
      <c r="FJT15" s="7"/>
      <c r="FJU15" s="7"/>
      <c r="FJV15" s="7"/>
      <c r="FJW15" s="7"/>
      <c r="FJX15" s="7"/>
      <c r="FJY15" s="7"/>
      <c r="FJZ15" s="7"/>
      <c r="FKA15" s="7"/>
      <c r="FKB15" s="7"/>
      <c r="FKC15" s="7"/>
      <c r="FKD15" s="7"/>
      <c r="FKE15" s="7"/>
      <c r="FKF15" s="7"/>
      <c r="FKG15" s="7"/>
      <c r="FKH15" s="7"/>
      <c r="FKI15" s="7"/>
      <c r="FKJ15" s="7"/>
      <c r="FKK15" s="7"/>
      <c r="FKL15" s="7"/>
      <c r="FKM15" s="7"/>
      <c r="FKN15" s="7"/>
      <c r="FKO15" s="7"/>
      <c r="FKP15" s="7"/>
      <c r="FKQ15" s="7"/>
      <c r="FKR15" s="7"/>
      <c r="FKS15" s="7"/>
      <c r="FKT15" s="7"/>
      <c r="FKU15" s="7"/>
      <c r="FKV15" s="7"/>
      <c r="FKW15" s="7"/>
      <c r="FKX15" s="7"/>
      <c r="FKY15" s="7"/>
      <c r="FKZ15" s="7"/>
      <c r="FLA15" s="7"/>
      <c r="FLB15" s="7"/>
      <c r="FLC15" s="7"/>
      <c r="FLD15" s="7"/>
      <c r="FLE15" s="7"/>
      <c r="FLF15" s="7"/>
      <c r="FLG15" s="7"/>
      <c r="FLH15" s="7"/>
      <c r="FLI15" s="7"/>
      <c r="FLJ15" s="7"/>
      <c r="FLK15" s="7"/>
      <c r="FLL15" s="7"/>
      <c r="FLM15" s="7"/>
      <c r="FLN15" s="7"/>
      <c r="FLO15" s="7"/>
      <c r="FLP15" s="7"/>
      <c r="FLQ15" s="7"/>
      <c r="FLR15" s="7"/>
      <c r="FLS15" s="7"/>
      <c r="FLT15" s="7"/>
      <c r="FLU15" s="7"/>
      <c r="FLV15" s="7"/>
      <c r="FLW15" s="7"/>
      <c r="FLX15" s="7"/>
      <c r="FLY15" s="7"/>
      <c r="FLZ15" s="7"/>
      <c r="FMA15" s="7"/>
      <c r="FMB15" s="7"/>
      <c r="FMC15" s="7"/>
      <c r="FMD15" s="7"/>
      <c r="FME15" s="7"/>
      <c r="FMF15" s="7"/>
      <c r="FMG15" s="7"/>
      <c r="FMH15" s="7"/>
      <c r="FMI15" s="7"/>
      <c r="FMJ15" s="7"/>
      <c r="FMK15" s="7"/>
      <c r="FML15" s="7"/>
      <c r="FMM15" s="7"/>
      <c r="FMN15" s="7"/>
      <c r="FMO15" s="7"/>
      <c r="FMP15" s="7"/>
      <c r="FMQ15" s="7"/>
      <c r="FMR15" s="7"/>
      <c r="FMS15" s="7"/>
      <c r="FMT15" s="7"/>
      <c r="FMU15" s="7"/>
      <c r="FMV15" s="7"/>
      <c r="FMW15" s="7"/>
      <c r="FMX15" s="7"/>
      <c r="FMY15" s="7"/>
      <c r="FMZ15" s="7"/>
      <c r="FNA15" s="7"/>
      <c r="FNB15" s="7"/>
      <c r="FNC15" s="7"/>
      <c r="FND15" s="7"/>
      <c r="FNE15" s="7"/>
      <c r="FNF15" s="7"/>
      <c r="FNG15" s="7"/>
      <c r="FNH15" s="7"/>
      <c r="FNI15" s="7"/>
      <c r="FNJ15" s="7"/>
      <c r="FNK15" s="7"/>
      <c r="FNL15" s="7"/>
      <c r="FNM15" s="7"/>
      <c r="FNN15" s="7"/>
      <c r="FNO15" s="7"/>
      <c r="FNP15" s="7"/>
      <c r="FNQ15" s="7"/>
      <c r="FNR15" s="7"/>
      <c r="FNS15" s="7"/>
      <c r="FNT15" s="7"/>
      <c r="FNU15" s="7"/>
      <c r="FNV15" s="7"/>
      <c r="FNW15" s="7"/>
      <c r="FNX15" s="7"/>
      <c r="FNY15" s="7"/>
      <c r="FNZ15" s="7"/>
      <c r="FOA15" s="7"/>
      <c r="FOB15" s="7"/>
      <c r="FOC15" s="7"/>
      <c r="FOD15" s="7"/>
      <c r="FOE15" s="7"/>
      <c r="FOF15" s="7"/>
      <c r="FOG15" s="7"/>
      <c r="FOH15" s="7"/>
      <c r="FOI15" s="7"/>
      <c r="FOJ15" s="7"/>
      <c r="FOK15" s="7"/>
      <c r="FOL15" s="7"/>
      <c r="FOM15" s="7"/>
      <c r="FON15" s="7"/>
      <c r="FOO15" s="7"/>
      <c r="FOP15" s="7"/>
      <c r="FOQ15" s="7"/>
      <c r="FOR15" s="7"/>
      <c r="FOS15" s="7"/>
      <c r="FOT15" s="7"/>
      <c r="FOU15" s="7"/>
      <c r="FOV15" s="7"/>
      <c r="FOW15" s="7"/>
      <c r="FOX15" s="7"/>
      <c r="FOY15" s="7"/>
      <c r="FOZ15" s="7"/>
      <c r="FPA15" s="7"/>
      <c r="FPB15" s="7"/>
      <c r="FPC15" s="7"/>
      <c r="FPD15" s="7"/>
      <c r="FPE15" s="7"/>
      <c r="FPF15" s="7"/>
      <c r="FPG15" s="7"/>
      <c r="FPH15" s="7"/>
      <c r="FPI15" s="7"/>
      <c r="FPJ15" s="7"/>
      <c r="FPK15" s="7"/>
      <c r="FPL15" s="7"/>
      <c r="FPM15" s="7"/>
      <c r="FPN15" s="7"/>
      <c r="FPO15" s="7"/>
      <c r="FPP15" s="7"/>
      <c r="FPQ15" s="7"/>
      <c r="FPR15" s="7"/>
      <c r="FPS15" s="7"/>
      <c r="FPT15" s="7"/>
      <c r="FPU15" s="7"/>
      <c r="FPV15" s="7"/>
      <c r="FPW15" s="7"/>
      <c r="FPX15" s="7"/>
      <c r="FPY15" s="7"/>
      <c r="FPZ15" s="7"/>
      <c r="FQA15" s="7"/>
      <c r="FQB15" s="7"/>
      <c r="FQC15" s="7"/>
      <c r="FQD15" s="7"/>
      <c r="FQE15" s="7"/>
      <c r="FQF15" s="7"/>
      <c r="FQG15" s="7"/>
      <c r="FQH15" s="7"/>
      <c r="FQI15" s="7"/>
      <c r="FQJ15" s="7"/>
      <c r="FQK15" s="7"/>
      <c r="FQL15" s="7"/>
      <c r="FQM15" s="7"/>
      <c r="FQN15" s="7"/>
      <c r="FQO15" s="7"/>
      <c r="FQP15" s="7"/>
      <c r="FQQ15" s="7"/>
      <c r="FQR15" s="7"/>
      <c r="FQS15" s="7"/>
      <c r="FQT15" s="7"/>
      <c r="FQU15" s="7"/>
      <c r="FQV15" s="7"/>
      <c r="FQW15" s="7"/>
      <c r="FQX15" s="7"/>
      <c r="FQY15" s="7"/>
      <c r="FQZ15" s="7"/>
      <c r="FRA15" s="7"/>
      <c r="FRB15" s="7"/>
      <c r="FRC15" s="7"/>
      <c r="FRD15" s="7"/>
      <c r="FRE15" s="7"/>
      <c r="FRF15" s="7"/>
      <c r="FRG15" s="7"/>
      <c r="FRH15" s="7"/>
      <c r="FRI15" s="7"/>
      <c r="FRJ15" s="7"/>
      <c r="FRK15" s="7"/>
      <c r="FRL15" s="7"/>
      <c r="FRM15" s="7"/>
      <c r="FRN15" s="7"/>
      <c r="FRO15" s="7"/>
      <c r="FRP15" s="7"/>
      <c r="FRQ15" s="7"/>
      <c r="FRR15" s="7"/>
      <c r="FRS15" s="7"/>
      <c r="FRT15" s="7"/>
      <c r="FRU15" s="7"/>
      <c r="FRV15" s="7"/>
      <c r="FRW15" s="7"/>
      <c r="FRX15" s="7"/>
      <c r="FRY15" s="7"/>
      <c r="FRZ15" s="7"/>
      <c r="FSA15" s="7"/>
      <c r="FSB15" s="7"/>
      <c r="FSC15" s="7"/>
      <c r="FSD15" s="7"/>
      <c r="FSE15" s="7"/>
      <c r="FSF15" s="7"/>
      <c r="FSG15" s="7"/>
      <c r="FSH15" s="7"/>
      <c r="FSI15" s="7"/>
      <c r="FSJ15" s="7"/>
      <c r="FSK15" s="7"/>
      <c r="FSL15" s="7"/>
      <c r="FSM15" s="7"/>
      <c r="FSN15" s="7"/>
      <c r="FSO15" s="7"/>
      <c r="FSP15" s="7"/>
      <c r="FSQ15" s="7"/>
      <c r="FSR15" s="7"/>
      <c r="FSS15" s="7"/>
      <c r="FST15" s="7"/>
      <c r="FSU15" s="7"/>
      <c r="FSV15" s="7"/>
      <c r="FSW15" s="7"/>
      <c r="FSX15" s="7"/>
      <c r="FSY15" s="7"/>
      <c r="FSZ15" s="7"/>
      <c r="FTA15" s="7"/>
      <c r="FTB15" s="7"/>
      <c r="FTC15" s="7"/>
      <c r="FTD15" s="7"/>
      <c r="FTE15" s="7"/>
      <c r="FTF15" s="7"/>
      <c r="FTG15" s="7"/>
      <c r="FTH15" s="7"/>
      <c r="FTI15" s="7"/>
      <c r="FTJ15" s="7"/>
      <c r="FTK15" s="7"/>
      <c r="FTL15" s="7"/>
      <c r="FTM15" s="7"/>
      <c r="FTN15" s="7"/>
      <c r="FTO15" s="7"/>
      <c r="FTP15" s="7"/>
      <c r="FTQ15" s="7"/>
      <c r="FTR15" s="7"/>
      <c r="FTS15" s="7"/>
      <c r="FTT15" s="7"/>
      <c r="FTU15" s="7"/>
      <c r="FTV15" s="7"/>
      <c r="FTW15" s="7"/>
      <c r="FTX15" s="7"/>
      <c r="FTY15" s="7"/>
      <c r="FTZ15" s="7"/>
      <c r="FUA15" s="7"/>
      <c r="FUB15" s="7"/>
      <c r="FUC15" s="7"/>
      <c r="FUD15" s="7"/>
      <c r="FUE15" s="7"/>
      <c r="FUF15" s="7"/>
      <c r="FUG15" s="7"/>
      <c r="FUH15" s="7"/>
      <c r="FUI15" s="7"/>
      <c r="FUJ15" s="7"/>
      <c r="FUK15" s="7"/>
      <c r="FUL15" s="7"/>
      <c r="FUM15" s="7"/>
      <c r="FUN15" s="7"/>
      <c r="FUO15" s="7"/>
      <c r="FUP15" s="7"/>
      <c r="FUQ15" s="7"/>
      <c r="FUR15" s="7"/>
      <c r="FUS15" s="7"/>
      <c r="FUT15" s="7"/>
      <c r="FUU15" s="7"/>
      <c r="FUV15" s="7"/>
      <c r="FUW15" s="7"/>
      <c r="FUX15" s="7"/>
      <c r="FUY15" s="7"/>
      <c r="FUZ15" s="7"/>
      <c r="FVA15" s="7"/>
      <c r="FVB15" s="7"/>
      <c r="FVC15" s="7"/>
      <c r="FVD15" s="7"/>
      <c r="FVE15" s="7"/>
      <c r="FVF15" s="7"/>
      <c r="FVG15" s="7"/>
      <c r="FVH15" s="7"/>
      <c r="FVI15" s="7"/>
      <c r="FVJ15" s="7"/>
      <c r="FVK15" s="7"/>
      <c r="FVL15" s="7"/>
      <c r="FVM15" s="7"/>
      <c r="FVN15" s="7"/>
      <c r="FVO15" s="7"/>
      <c r="FVP15" s="7"/>
      <c r="FVQ15" s="7"/>
      <c r="FVR15" s="7"/>
      <c r="FVS15" s="7"/>
      <c r="FVT15" s="7"/>
      <c r="FVU15" s="7"/>
      <c r="FVV15" s="7"/>
      <c r="FVW15" s="7"/>
      <c r="FVX15" s="7"/>
      <c r="FVY15" s="7"/>
      <c r="FVZ15" s="7"/>
      <c r="FWA15" s="7"/>
      <c r="FWB15" s="7"/>
      <c r="FWC15" s="7"/>
      <c r="FWD15" s="7"/>
      <c r="FWE15" s="7"/>
      <c r="FWF15" s="7"/>
      <c r="FWG15" s="7"/>
      <c r="FWH15" s="7"/>
      <c r="FWI15" s="7"/>
      <c r="FWJ15" s="7"/>
      <c r="FWK15" s="7"/>
      <c r="FWL15" s="7"/>
      <c r="FWM15" s="7"/>
      <c r="FWN15" s="7"/>
      <c r="FWO15" s="7"/>
      <c r="FWP15" s="7"/>
      <c r="FWQ15" s="7"/>
      <c r="FWR15" s="7"/>
      <c r="FWS15" s="7"/>
      <c r="FWT15" s="7"/>
      <c r="FWU15" s="7"/>
      <c r="FWV15" s="7"/>
      <c r="FWW15" s="7"/>
      <c r="FWX15" s="7"/>
      <c r="FWY15" s="7"/>
      <c r="FWZ15" s="7"/>
      <c r="FXA15" s="7"/>
      <c r="FXB15" s="7"/>
      <c r="FXC15" s="7"/>
      <c r="FXD15" s="7"/>
      <c r="FXE15" s="7"/>
      <c r="FXF15" s="7"/>
      <c r="FXG15" s="7"/>
      <c r="FXH15" s="7"/>
      <c r="FXI15" s="7"/>
      <c r="FXJ15" s="7"/>
      <c r="FXK15" s="7"/>
      <c r="FXL15" s="7"/>
      <c r="FXM15" s="7"/>
      <c r="FXN15" s="7"/>
      <c r="FXO15" s="7"/>
      <c r="FXP15" s="7"/>
      <c r="FXQ15" s="7"/>
      <c r="FXR15" s="7"/>
      <c r="FXS15" s="7"/>
      <c r="FXT15" s="7"/>
      <c r="FXU15" s="7"/>
      <c r="FXV15" s="7"/>
      <c r="FXW15" s="7"/>
      <c r="FXX15" s="7"/>
      <c r="FXY15" s="7"/>
      <c r="FXZ15" s="7"/>
      <c r="FYA15" s="7"/>
      <c r="FYB15" s="7"/>
      <c r="FYC15" s="7"/>
      <c r="FYD15" s="7"/>
      <c r="FYE15" s="7"/>
      <c r="FYF15" s="7"/>
      <c r="FYG15" s="7"/>
      <c r="FYH15" s="7"/>
      <c r="FYI15" s="7"/>
      <c r="FYJ15" s="7"/>
      <c r="FYK15" s="7"/>
      <c r="FYL15" s="7"/>
      <c r="FYM15" s="7"/>
      <c r="FYN15" s="7"/>
      <c r="FYO15" s="7"/>
      <c r="FYP15" s="7"/>
      <c r="FYQ15" s="7"/>
      <c r="FYR15" s="7"/>
      <c r="FYS15" s="7"/>
      <c r="FYT15" s="7"/>
      <c r="FYU15" s="7"/>
      <c r="FYV15" s="7"/>
      <c r="FYW15" s="7"/>
      <c r="FYX15" s="7"/>
      <c r="FYY15" s="7"/>
      <c r="FYZ15" s="7"/>
      <c r="FZA15" s="7"/>
      <c r="FZB15" s="7"/>
      <c r="FZC15" s="7"/>
      <c r="FZD15" s="7"/>
      <c r="FZE15" s="7"/>
      <c r="FZF15" s="7"/>
      <c r="FZG15" s="7"/>
      <c r="FZH15" s="7"/>
      <c r="FZI15" s="7"/>
      <c r="FZJ15" s="7"/>
      <c r="FZK15" s="7"/>
      <c r="FZL15" s="7"/>
      <c r="FZM15" s="7"/>
      <c r="FZN15" s="7"/>
      <c r="FZO15" s="7"/>
      <c r="FZP15" s="7"/>
      <c r="FZQ15" s="7"/>
      <c r="FZR15" s="7"/>
      <c r="FZS15" s="7"/>
      <c r="FZT15" s="7"/>
      <c r="FZU15" s="7"/>
      <c r="FZV15" s="7"/>
      <c r="FZW15" s="7"/>
      <c r="FZX15" s="7"/>
      <c r="FZY15" s="7"/>
      <c r="FZZ15" s="7"/>
      <c r="GAA15" s="7"/>
      <c r="GAB15" s="7"/>
      <c r="GAC15" s="7"/>
      <c r="GAD15" s="7"/>
      <c r="GAE15" s="7"/>
      <c r="GAF15" s="7"/>
      <c r="GAG15" s="7"/>
      <c r="GAH15" s="7"/>
      <c r="GAI15" s="7"/>
      <c r="GAJ15" s="7"/>
      <c r="GAK15" s="7"/>
      <c r="GAL15" s="7"/>
      <c r="GAM15" s="7"/>
      <c r="GAN15" s="7"/>
      <c r="GAO15" s="7"/>
      <c r="GAP15" s="7"/>
      <c r="GAQ15" s="7"/>
      <c r="GAR15" s="7"/>
      <c r="GAS15" s="7"/>
      <c r="GAT15" s="7"/>
      <c r="GAU15" s="7"/>
      <c r="GAV15" s="7"/>
      <c r="GAW15" s="7"/>
      <c r="GAX15" s="7"/>
      <c r="GAY15" s="7"/>
      <c r="GAZ15" s="7"/>
      <c r="GBA15" s="7"/>
      <c r="GBB15" s="7"/>
      <c r="GBC15" s="7"/>
      <c r="GBD15" s="7"/>
      <c r="GBE15" s="7"/>
      <c r="GBF15" s="7"/>
      <c r="GBG15" s="7"/>
      <c r="GBH15" s="7"/>
      <c r="GBI15" s="7"/>
      <c r="GBJ15" s="7"/>
      <c r="GBK15" s="7"/>
      <c r="GBL15" s="7"/>
      <c r="GBM15" s="7"/>
      <c r="GBN15" s="7"/>
      <c r="GBO15" s="7"/>
      <c r="GBP15" s="7"/>
      <c r="GBQ15" s="7"/>
      <c r="GBR15" s="7"/>
      <c r="GBS15" s="7"/>
      <c r="GBT15" s="7"/>
      <c r="GBU15" s="7"/>
      <c r="GBV15" s="7"/>
      <c r="GBW15" s="7"/>
      <c r="GBX15" s="7"/>
      <c r="GBY15" s="7"/>
      <c r="GBZ15" s="7"/>
      <c r="GCA15" s="7"/>
      <c r="GCB15" s="7"/>
      <c r="GCC15" s="7"/>
      <c r="GCD15" s="7"/>
      <c r="GCE15" s="7"/>
      <c r="GCF15" s="7"/>
      <c r="GCG15" s="7"/>
      <c r="GCH15" s="7"/>
      <c r="GCI15" s="7"/>
      <c r="GCJ15" s="7"/>
      <c r="GCK15" s="7"/>
      <c r="GCL15" s="7"/>
      <c r="GCM15" s="7"/>
      <c r="GCN15" s="7"/>
      <c r="GCO15" s="7"/>
      <c r="GCP15" s="7"/>
      <c r="GCQ15" s="7"/>
      <c r="GCR15" s="7"/>
      <c r="GCS15" s="7"/>
      <c r="GCT15" s="7"/>
      <c r="GCU15" s="7"/>
      <c r="GCV15" s="7"/>
      <c r="GCW15" s="7"/>
      <c r="GCX15" s="7"/>
      <c r="GCY15" s="7"/>
      <c r="GCZ15" s="7"/>
      <c r="GDA15" s="7"/>
      <c r="GDB15" s="7"/>
      <c r="GDC15" s="7"/>
      <c r="GDD15" s="7"/>
      <c r="GDE15" s="7"/>
      <c r="GDF15" s="7"/>
      <c r="GDG15" s="7"/>
      <c r="GDH15" s="7"/>
      <c r="GDI15" s="7"/>
      <c r="GDJ15" s="7"/>
      <c r="GDK15" s="7"/>
      <c r="GDL15" s="7"/>
      <c r="GDM15" s="7"/>
      <c r="GDN15" s="7"/>
      <c r="GDO15" s="7"/>
      <c r="GDP15" s="7"/>
      <c r="GDQ15" s="7"/>
      <c r="GDR15" s="7"/>
      <c r="GDS15" s="7"/>
      <c r="GDT15" s="7"/>
      <c r="GDU15" s="7"/>
      <c r="GDV15" s="7"/>
      <c r="GDW15" s="7"/>
      <c r="GDX15" s="7"/>
      <c r="GDY15" s="7"/>
      <c r="GDZ15" s="7"/>
      <c r="GEA15" s="7"/>
      <c r="GEB15" s="7"/>
      <c r="GEC15" s="7"/>
      <c r="GED15" s="7"/>
      <c r="GEE15" s="7"/>
      <c r="GEF15" s="7"/>
      <c r="GEG15" s="7"/>
      <c r="GEH15" s="7"/>
      <c r="GEI15" s="7"/>
      <c r="GEJ15" s="7"/>
      <c r="GEK15" s="7"/>
      <c r="GEL15" s="7"/>
      <c r="GEM15" s="7"/>
      <c r="GEN15" s="7"/>
      <c r="GEO15" s="7"/>
      <c r="GEP15" s="7"/>
      <c r="GEQ15" s="7"/>
      <c r="GER15" s="7"/>
      <c r="GES15" s="7"/>
      <c r="GET15" s="7"/>
      <c r="GEU15" s="7"/>
      <c r="GEV15" s="7"/>
      <c r="GEW15" s="7"/>
      <c r="GEX15" s="7"/>
      <c r="GEY15" s="7"/>
      <c r="GEZ15" s="7"/>
      <c r="GFA15" s="7"/>
      <c r="GFB15" s="7"/>
      <c r="GFC15" s="7"/>
      <c r="GFD15" s="7"/>
      <c r="GFE15" s="7"/>
      <c r="GFF15" s="7"/>
      <c r="GFG15" s="7"/>
      <c r="GFH15" s="7"/>
      <c r="GFI15" s="7"/>
      <c r="GFJ15" s="7"/>
      <c r="GFK15" s="7"/>
      <c r="GFL15" s="7"/>
      <c r="GFM15" s="7"/>
      <c r="GFN15" s="7"/>
      <c r="GFO15" s="7"/>
      <c r="GFP15" s="7"/>
      <c r="GFQ15" s="7"/>
      <c r="GFR15" s="7"/>
      <c r="GFS15" s="7"/>
      <c r="GFT15" s="7"/>
      <c r="GFU15" s="7"/>
      <c r="GFV15" s="7"/>
      <c r="GFW15" s="7"/>
      <c r="GFX15" s="7"/>
      <c r="GFY15" s="7"/>
      <c r="GFZ15" s="7"/>
      <c r="GGA15" s="7"/>
      <c r="GGB15" s="7"/>
      <c r="GGC15" s="7"/>
      <c r="GGD15" s="7"/>
      <c r="GGE15" s="7"/>
      <c r="GGF15" s="7"/>
      <c r="GGG15" s="7"/>
      <c r="GGH15" s="7"/>
      <c r="GGI15" s="7"/>
      <c r="GGJ15" s="7"/>
      <c r="GGK15" s="7"/>
      <c r="GGL15" s="7"/>
      <c r="GGM15" s="7"/>
      <c r="GGN15" s="7"/>
      <c r="GGO15" s="7"/>
      <c r="GGP15" s="7"/>
      <c r="GGQ15" s="7"/>
      <c r="GGR15" s="7"/>
      <c r="GGS15" s="7"/>
      <c r="GGT15" s="7"/>
      <c r="GGU15" s="7"/>
      <c r="GGV15" s="7"/>
      <c r="GGW15" s="7"/>
      <c r="GGX15" s="7"/>
      <c r="GGY15" s="7"/>
      <c r="GGZ15" s="7"/>
      <c r="GHA15" s="7"/>
      <c r="GHB15" s="7"/>
      <c r="GHC15" s="7"/>
      <c r="GHD15" s="7"/>
      <c r="GHE15" s="7"/>
      <c r="GHF15" s="7"/>
      <c r="GHG15" s="7"/>
      <c r="GHH15" s="7"/>
      <c r="GHI15" s="7"/>
      <c r="GHJ15" s="7"/>
      <c r="GHK15" s="7"/>
      <c r="GHL15" s="7"/>
      <c r="GHM15" s="7"/>
      <c r="GHN15" s="7"/>
      <c r="GHO15" s="7"/>
      <c r="GHP15" s="7"/>
      <c r="GHQ15" s="7"/>
      <c r="GHR15" s="7"/>
      <c r="GHS15" s="7"/>
      <c r="GHT15" s="7"/>
      <c r="GHU15" s="7"/>
      <c r="GHV15" s="7"/>
      <c r="GHW15" s="7"/>
      <c r="GHX15" s="7"/>
      <c r="GHY15" s="7"/>
      <c r="GHZ15" s="7"/>
      <c r="GIA15" s="7"/>
      <c r="GIB15" s="7"/>
      <c r="GIC15" s="7"/>
      <c r="GID15" s="7"/>
      <c r="GIE15" s="7"/>
      <c r="GIF15" s="7"/>
      <c r="GIG15" s="7"/>
      <c r="GIH15" s="7"/>
      <c r="GII15" s="7"/>
      <c r="GIJ15" s="7"/>
      <c r="GIK15" s="7"/>
      <c r="GIL15" s="7"/>
      <c r="GIM15" s="7"/>
      <c r="GIN15" s="7"/>
      <c r="GIO15" s="7"/>
      <c r="GIP15" s="7"/>
      <c r="GIQ15" s="7"/>
      <c r="GIR15" s="7"/>
      <c r="GIS15" s="7"/>
      <c r="GIT15" s="7"/>
      <c r="GIU15" s="7"/>
      <c r="GIV15" s="7"/>
      <c r="GIW15" s="7"/>
      <c r="GIX15" s="7"/>
      <c r="GIY15" s="7"/>
      <c r="GIZ15" s="7"/>
      <c r="GJA15" s="7"/>
      <c r="GJB15" s="7"/>
      <c r="GJC15" s="7"/>
      <c r="GJD15" s="7"/>
      <c r="GJE15" s="7"/>
      <c r="GJF15" s="7"/>
      <c r="GJG15" s="7"/>
      <c r="GJH15" s="7"/>
      <c r="GJI15" s="7"/>
      <c r="GJJ15" s="7"/>
      <c r="GJK15" s="7"/>
      <c r="GJL15" s="7"/>
      <c r="GJM15" s="7"/>
      <c r="GJN15" s="7"/>
      <c r="GJO15" s="7"/>
      <c r="GJP15" s="7"/>
      <c r="GJQ15" s="7"/>
      <c r="GJR15" s="7"/>
      <c r="GJS15" s="7"/>
      <c r="GJT15" s="7"/>
      <c r="GJU15" s="7"/>
      <c r="GJV15" s="7"/>
      <c r="GJW15" s="7"/>
      <c r="GJX15" s="7"/>
      <c r="GJY15" s="7"/>
      <c r="GJZ15" s="7"/>
      <c r="GKA15" s="7"/>
      <c r="GKB15" s="7"/>
      <c r="GKC15" s="7"/>
      <c r="GKD15" s="7"/>
      <c r="GKE15" s="7"/>
      <c r="GKF15" s="7"/>
      <c r="GKG15" s="7"/>
      <c r="GKH15" s="7"/>
      <c r="GKI15" s="7"/>
      <c r="GKJ15" s="7"/>
      <c r="GKK15" s="7"/>
      <c r="GKL15" s="7"/>
      <c r="GKM15" s="7"/>
      <c r="GKN15" s="7"/>
      <c r="GKO15" s="7"/>
      <c r="GKP15" s="7"/>
      <c r="GKQ15" s="7"/>
      <c r="GKR15" s="7"/>
      <c r="GKS15" s="7"/>
      <c r="GKT15" s="7"/>
      <c r="GKU15" s="7"/>
      <c r="GKV15" s="7"/>
      <c r="GKW15" s="7"/>
      <c r="GKX15" s="7"/>
      <c r="GKY15" s="7"/>
      <c r="GKZ15" s="7"/>
      <c r="GLA15" s="7"/>
      <c r="GLB15" s="7"/>
      <c r="GLC15" s="7"/>
      <c r="GLD15" s="7"/>
      <c r="GLE15" s="7"/>
      <c r="GLF15" s="7"/>
      <c r="GLG15" s="7"/>
      <c r="GLH15" s="7"/>
      <c r="GLI15" s="7"/>
      <c r="GLJ15" s="7"/>
      <c r="GLK15" s="7"/>
      <c r="GLL15" s="7"/>
      <c r="GLM15" s="7"/>
      <c r="GLN15" s="7"/>
      <c r="GLO15" s="7"/>
      <c r="GLP15" s="7"/>
      <c r="GLQ15" s="7"/>
      <c r="GLR15" s="7"/>
      <c r="GLS15" s="7"/>
      <c r="GLT15" s="7"/>
      <c r="GLU15" s="7"/>
      <c r="GLV15" s="7"/>
      <c r="GLW15" s="7"/>
      <c r="GLX15" s="7"/>
      <c r="GLY15" s="7"/>
      <c r="GLZ15" s="7"/>
      <c r="GMA15" s="7"/>
      <c r="GMB15" s="7"/>
      <c r="GMC15" s="7"/>
      <c r="GMD15" s="7"/>
      <c r="GME15" s="7"/>
      <c r="GMF15" s="7"/>
      <c r="GMG15" s="7"/>
      <c r="GMH15" s="7"/>
      <c r="GMI15" s="7"/>
      <c r="GMJ15" s="7"/>
      <c r="GMK15" s="7"/>
      <c r="GML15" s="7"/>
      <c r="GMM15" s="7"/>
      <c r="GMN15" s="7"/>
      <c r="GMO15" s="7"/>
      <c r="GMP15" s="7"/>
      <c r="GMQ15" s="7"/>
      <c r="GMR15" s="7"/>
      <c r="GMS15" s="7"/>
      <c r="GMT15" s="7"/>
      <c r="GMU15" s="7"/>
      <c r="GMV15" s="7"/>
      <c r="GMW15" s="7"/>
      <c r="GMX15" s="7"/>
      <c r="GMY15" s="7"/>
      <c r="GMZ15" s="7"/>
      <c r="GNA15" s="7"/>
      <c r="GNB15" s="7"/>
      <c r="GNC15" s="7"/>
      <c r="GND15" s="7"/>
      <c r="GNE15" s="7"/>
      <c r="GNF15" s="7"/>
      <c r="GNG15" s="7"/>
      <c r="GNH15" s="7"/>
      <c r="GNI15" s="7"/>
      <c r="GNJ15" s="7"/>
      <c r="GNK15" s="7"/>
      <c r="GNL15" s="7"/>
      <c r="GNM15" s="7"/>
      <c r="GNN15" s="7"/>
      <c r="GNO15" s="7"/>
      <c r="GNP15" s="7"/>
      <c r="GNQ15" s="7"/>
      <c r="GNR15" s="7"/>
      <c r="GNS15" s="7"/>
      <c r="GNT15" s="7"/>
      <c r="GNU15" s="7"/>
      <c r="GNV15" s="7"/>
      <c r="GNW15" s="7"/>
      <c r="GNX15" s="7"/>
      <c r="GNY15" s="7"/>
      <c r="GNZ15" s="7"/>
      <c r="GOA15" s="7"/>
      <c r="GOB15" s="7"/>
      <c r="GOC15" s="7"/>
      <c r="GOD15" s="7"/>
      <c r="GOE15" s="7"/>
      <c r="GOF15" s="7"/>
      <c r="GOG15" s="7"/>
      <c r="GOH15" s="7"/>
      <c r="GOI15" s="7"/>
      <c r="GOJ15" s="7"/>
      <c r="GOK15" s="7"/>
      <c r="GOL15" s="7"/>
      <c r="GOM15" s="7"/>
      <c r="GON15" s="7"/>
      <c r="GOO15" s="7"/>
      <c r="GOP15" s="7"/>
      <c r="GOQ15" s="7"/>
      <c r="GOR15" s="7"/>
      <c r="GOS15" s="7"/>
      <c r="GOT15" s="7"/>
      <c r="GOU15" s="7"/>
      <c r="GOV15" s="7"/>
      <c r="GOW15" s="7"/>
      <c r="GOX15" s="7"/>
      <c r="GOY15" s="7"/>
      <c r="GOZ15" s="7"/>
      <c r="GPA15" s="7"/>
      <c r="GPB15" s="7"/>
      <c r="GPC15" s="7"/>
      <c r="GPD15" s="7"/>
      <c r="GPE15" s="7"/>
      <c r="GPF15" s="7"/>
      <c r="GPG15" s="7"/>
      <c r="GPH15" s="7"/>
      <c r="GPI15" s="7"/>
      <c r="GPJ15" s="7"/>
      <c r="GPK15" s="7"/>
      <c r="GPL15" s="7"/>
      <c r="GPM15" s="7"/>
      <c r="GPN15" s="7"/>
      <c r="GPO15" s="7"/>
      <c r="GPP15" s="7"/>
      <c r="GPQ15" s="7"/>
      <c r="GPR15" s="7"/>
      <c r="GPS15" s="7"/>
      <c r="GPT15" s="7"/>
      <c r="GPU15" s="7"/>
      <c r="GPV15" s="7"/>
      <c r="GPW15" s="7"/>
      <c r="GPX15" s="7"/>
      <c r="GPY15" s="7"/>
      <c r="GPZ15" s="7"/>
      <c r="GQA15" s="7"/>
      <c r="GQB15" s="7"/>
      <c r="GQC15" s="7"/>
      <c r="GQD15" s="7"/>
      <c r="GQE15" s="7"/>
      <c r="GQF15" s="7"/>
      <c r="GQG15" s="7"/>
      <c r="GQH15" s="7"/>
      <c r="GQI15" s="7"/>
      <c r="GQJ15" s="7"/>
      <c r="GQK15" s="7"/>
      <c r="GQL15" s="7"/>
      <c r="GQM15" s="7"/>
      <c r="GQN15" s="7"/>
      <c r="GQO15" s="7"/>
      <c r="GQP15" s="7"/>
      <c r="GQQ15" s="7"/>
      <c r="GQR15" s="7"/>
      <c r="GQS15" s="7"/>
      <c r="GQT15" s="7"/>
      <c r="GQU15" s="7"/>
      <c r="GQV15" s="7"/>
      <c r="GQW15" s="7"/>
      <c r="GQX15" s="7"/>
      <c r="GQY15" s="7"/>
      <c r="GQZ15" s="7"/>
      <c r="GRA15" s="7"/>
      <c r="GRB15" s="7"/>
      <c r="GRC15" s="7"/>
      <c r="GRD15" s="7"/>
      <c r="GRE15" s="7"/>
      <c r="GRF15" s="7"/>
      <c r="GRG15" s="7"/>
      <c r="GRH15" s="7"/>
      <c r="GRI15" s="7"/>
      <c r="GRJ15" s="7"/>
      <c r="GRK15" s="7"/>
      <c r="GRL15" s="7"/>
      <c r="GRM15" s="7"/>
      <c r="GRN15" s="7"/>
      <c r="GRO15" s="7"/>
      <c r="GRP15" s="7"/>
      <c r="GRQ15" s="7"/>
      <c r="GRR15" s="7"/>
      <c r="GRS15" s="7"/>
      <c r="GRT15" s="7"/>
      <c r="GRU15" s="7"/>
      <c r="GRV15" s="7"/>
      <c r="GRW15" s="7"/>
      <c r="GRX15" s="7"/>
      <c r="GRY15" s="7"/>
      <c r="GRZ15" s="7"/>
      <c r="GSA15" s="7"/>
      <c r="GSB15" s="7"/>
      <c r="GSC15" s="7"/>
      <c r="GSD15" s="7"/>
      <c r="GSE15" s="7"/>
      <c r="GSF15" s="7"/>
      <c r="GSG15" s="7"/>
      <c r="GSH15" s="7"/>
      <c r="GSI15" s="7"/>
      <c r="GSJ15" s="7"/>
      <c r="GSK15" s="7"/>
      <c r="GSL15" s="7"/>
      <c r="GSM15" s="7"/>
      <c r="GSN15" s="7"/>
      <c r="GSO15" s="7"/>
      <c r="GSP15" s="7"/>
      <c r="GSQ15" s="7"/>
      <c r="GSR15" s="7"/>
      <c r="GSS15" s="7"/>
      <c r="GST15" s="7"/>
      <c r="GSU15" s="7"/>
      <c r="GSV15" s="7"/>
      <c r="GSW15" s="7"/>
      <c r="GSX15" s="7"/>
      <c r="GSY15" s="7"/>
      <c r="GSZ15" s="7"/>
      <c r="GTA15" s="7"/>
      <c r="GTB15" s="7"/>
      <c r="GTC15" s="7"/>
      <c r="GTD15" s="7"/>
      <c r="GTE15" s="7"/>
      <c r="GTF15" s="7"/>
      <c r="GTG15" s="7"/>
      <c r="GTH15" s="7"/>
      <c r="GTI15" s="7"/>
      <c r="GTJ15" s="7"/>
      <c r="GTK15" s="7"/>
      <c r="GTL15" s="7"/>
      <c r="GTM15" s="7"/>
      <c r="GTN15" s="7"/>
      <c r="GTO15" s="7"/>
      <c r="GTP15" s="7"/>
      <c r="GTQ15" s="7"/>
      <c r="GTR15" s="7"/>
      <c r="GTS15" s="7"/>
      <c r="GTT15" s="7"/>
      <c r="GTU15" s="7"/>
      <c r="GTV15" s="7"/>
      <c r="GTW15" s="7"/>
      <c r="GTX15" s="7"/>
      <c r="GTY15" s="7"/>
      <c r="GTZ15" s="7"/>
      <c r="GUA15" s="7"/>
      <c r="GUB15" s="7"/>
      <c r="GUC15" s="7"/>
      <c r="GUD15" s="7"/>
      <c r="GUE15" s="7"/>
      <c r="GUF15" s="7"/>
      <c r="GUG15" s="7"/>
      <c r="GUH15" s="7"/>
      <c r="GUI15" s="7"/>
      <c r="GUJ15" s="7"/>
      <c r="GUK15" s="7"/>
      <c r="GUL15" s="7"/>
      <c r="GUM15" s="7"/>
      <c r="GUN15" s="7"/>
      <c r="GUO15" s="7"/>
      <c r="GUP15" s="7"/>
      <c r="GUQ15" s="7"/>
      <c r="GUR15" s="7"/>
      <c r="GUS15" s="7"/>
      <c r="GUT15" s="7"/>
      <c r="GUU15" s="7"/>
      <c r="GUV15" s="7"/>
      <c r="GUW15" s="7"/>
      <c r="GUX15" s="7"/>
      <c r="GUY15" s="7"/>
      <c r="GUZ15" s="7"/>
      <c r="GVA15" s="7"/>
      <c r="GVB15" s="7"/>
      <c r="GVC15" s="7"/>
      <c r="GVD15" s="7"/>
      <c r="GVE15" s="7"/>
      <c r="GVF15" s="7"/>
      <c r="GVG15" s="7"/>
      <c r="GVH15" s="7"/>
      <c r="GVI15" s="7"/>
      <c r="GVJ15" s="7"/>
      <c r="GVK15" s="7"/>
      <c r="GVL15" s="7"/>
      <c r="GVM15" s="7"/>
      <c r="GVN15" s="7"/>
      <c r="GVO15" s="7"/>
      <c r="GVP15" s="7"/>
      <c r="GVQ15" s="7"/>
      <c r="GVR15" s="7"/>
      <c r="GVS15" s="7"/>
      <c r="GVT15" s="7"/>
      <c r="GVU15" s="7"/>
      <c r="GVV15" s="7"/>
      <c r="GVW15" s="7"/>
      <c r="GVX15" s="7"/>
      <c r="GVY15" s="7"/>
      <c r="GVZ15" s="7"/>
      <c r="GWA15" s="7"/>
      <c r="GWB15" s="7"/>
      <c r="GWC15" s="7"/>
      <c r="GWD15" s="7"/>
      <c r="GWE15" s="7"/>
      <c r="GWF15" s="7"/>
      <c r="GWG15" s="7"/>
      <c r="GWH15" s="7"/>
      <c r="GWI15" s="7"/>
      <c r="GWJ15" s="7"/>
      <c r="GWK15" s="7"/>
      <c r="GWL15" s="7"/>
      <c r="GWM15" s="7"/>
      <c r="GWN15" s="7"/>
      <c r="GWO15" s="7"/>
      <c r="GWP15" s="7"/>
      <c r="GWQ15" s="7"/>
      <c r="GWR15" s="7"/>
      <c r="GWS15" s="7"/>
      <c r="GWT15" s="7"/>
      <c r="GWU15" s="7"/>
      <c r="GWV15" s="7"/>
      <c r="GWW15" s="7"/>
      <c r="GWX15" s="7"/>
      <c r="GWY15" s="7"/>
      <c r="GWZ15" s="7"/>
      <c r="GXA15" s="7"/>
      <c r="GXB15" s="7"/>
      <c r="GXC15" s="7"/>
      <c r="GXD15" s="7"/>
      <c r="GXE15" s="7"/>
      <c r="GXF15" s="7"/>
      <c r="GXG15" s="7"/>
      <c r="GXH15" s="7"/>
      <c r="GXI15" s="7"/>
      <c r="GXJ15" s="7"/>
      <c r="GXK15" s="7"/>
      <c r="GXL15" s="7"/>
      <c r="GXM15" s="7"/>
      <c r="GXN15" s="7"/>
      <c r="GXO15" s="7"/>
      <c r="GXP15" s="7"/>
      <c r="GXQ15" s="7"/>
      <c r="GXR15" s="7"/>
      <c r="GXS15" s="7"/>
      <c r="GXT15" s="7"/>
      <c r="GXU15" s="7"/>
      <c r="GXV15" s="7"/>
      <c r="GXW15" s="7"/>
      <c r="GXX15" s="7"/>
      <c r="GXY15" s="7"/>
      <c r="GXZ15" s="7"/>
      <c r="GYA15" s="7"/>
      <c r="GYB15" s="7"/>
      <c r="GYC15" s="7"/>
      <c r="GYD15" s="7"/>
      <c r="GYE15" s="7"/>
      <c r="GYF15" s="7"/>
      <c r="GYG15" s="7"/>
      <c r="GYH15" s="7"/>
      <c r="GYI15" s="7"/>
      <c r="GYJ15" s="7"/>
      <c r="GYK15" s="7"/>
      <c r="GYL15" s="7"/>
      <c r="GYM15" s="7"/>
      <c r="GYN15" s="7"/>
      <c r="GYO15" s="7"/>
      <c r="GYP15" s="7"/>
      <c r="GYQ15" s="7"/>
      <c r="GYR15" s="7"/>
      <c r="GYS15" s="7"/>
      <c r="GYT15" s="7"/>
      <c r="GYU15" s="7"/>
      <c r="GYV15" s="7"/>
      <c r="GYW15" s="7"/>
      <c r="GYX15" s="7"/>
      <c r="GYY15" s="7"/>
      <c r="GYZ15" s="7"/>
      <c r="GZA15" s="7"/>
      <c r="GZB15" s="7"/>
      <c r="GZC15" s="7"/>
      <c r="GZD15" s="7"/>
      <c r="GZE15" s="7"/>
      <c r="GZF15" s="7"/>
      <c r="GZG15" s="7"/>
      <c r="GZH15" s="7"/>
      <c r="GZI15" s="7"/>
      <c r="GZJ15" s="7"/>
      <c r="GZK15" s="7"/>
      <c r="GZL15" s="7"/>
      <c r="GZM15" s="7"/>
      <c r="GZN15" s="7"/>
      <c r="GZO15" s="7"/>
      <c r="GZP15" s="7"/>
      <c r="GZQ15" s="7"/>
      <c r="GZR15" s="7"/>
      <c r="GZS15" s="7"/>
      <c r="GZT15" s="7"/>
      <c r="GZU15" s="7"/>
      <c r="GZV15" s="7"/>
      <c r="GZW15" s="7"/>
      <c r="GZX15" s="7"/>
      <c r="GZY15" s="7"/>
      <c r="GZZ15" s="7"/>
      <c r="HAA15" s="7"/>
      <c r="HAB15" s="7"/>
      <c r="HAC15" s="7"/>
      <c r="HAD15" s="7"/>
      <c r="HAE15" s="7"/>
      <c r="HAF15" s="7"/>
      <c r="HAG15" s="7"/>
      <c r="HAH15" s="7"/>
      <c r="HAI15" s="7"/>
      <c r="HAJ15" s="7"/>
      <c r="HAK15" s="7"/>
      <c r="HAL15" s="7"/>
      <c r="HAM15" s="7"/>
      <c r="HAN15" s="7"/>
      <c r="HAO15" s="7"/>
      <c r="HAP15" s="7"/>
      <c r="HAQ15" s="7"/>
      <c r="HAR15" s="7"/>
      <c r="HAS15" s="7"/>
      <c r="HAT15" s="7"/>
      <c r="HAU15" s="7"/>
      <c r="HAV15" s="7"/>
      <c r="HAW15" s="7"/>
      <c r="HAX15" s="7"/>
      <c r="HAY15" s="7"/>
      <c r="HAZ15" s="7"/>
      <c r="HBA15" s="7"/>
      <c r="HBB15" s="7"/>
      <c r="HBC15" s="7"/>
      <c r="HBD15" s="7"/>
      <c r="HBE15" s="7"/>
      <c r="HBF15" s="7"/>
      <c r="HBG15" s="7"/>
      <c r="HBH15" s="7"/>
      <c r="HBI15" s="7"/>
      <c r="HBJ15" s="7"/>
      <c r="HBK15" s="7"/>
      <c r="HBL15" s="7"/>
      <c r="HBM15" s="7"/>
      <c r="HBN15" s="7"/>
      <c r="HBO15" s="7"/>
      <c r="HBP15" s="7"/>
      <c r="HBQ15" s="7"/>
      <c r="HBR15" s="7"/>
      <c r="HBS15" s="7"/>
      <c r="HBT15" s="7"/>
      <c r="HBU15" s="7"/>
      <c r="HBV15" s="7"/>
      <c r="HBW15" s="7"/>
      <c r="HBX15" s="7"/>
      <c r="HBY15" s="7"/>
      <c r="HBZ15" s="7"/>
      <c r="HCA15" s="7"/>
      <c r="HCB15" s="7"/>
      <c r="HCC15" s="7"/>
      <c r="HCD15" s="7"/>
      <c r="HCE15" s="7"/>
      <c r="HCF15" s="7"/>
      <c r="HCG15" s="7"/>
      <c r="HCH15" s="7"/>
      <c r="HCI15" s="7"/>
      <c r="HCJ15" s="7"/>
      <c r="HCK15" s="7"/>
      <c r="HCL15" s="7"/>
      <c r="HCM15" s="7"/>
      <c r="HCN15" s="7"/>
      <c r="HCO15" s="7"/>
      <c r="HCP15" s="7"/>
      <c r="HCQ15" s="7"/>
      <c r="HCR15" s="7"/>
      <c r="HCS15" s="7"/>
      <c r="HCT15" s="7"/>
      <c r="HCU15" s="7"/>
      <c r="HCV15" s="7"/>
      <c r="HCW15" s="7"/>
      <c r="HCX15" s="7"/>
      <c r="HCY15" s="7"/>
      <c r="HCZ15" s="7"/>
      <c r="HDA15" s="7"/>
      <c r="HDB15" s="7"/>
      <c r="HDC15" s="7"/>
      <c r="HDD15" s="7"/>
      <c r="HDE15" s="7"/>
      <c r="HDF15" s="7"/>
      <c r="HDG15" s="7"/>
      <c r="HDH15" s="7"/>
      <c r="HDI15" s="7"/>
      <c r="HDJ15" s="7"/>
      <c r="HDK15" s="7"/>
      <c r="HDL15" s="7"/>
      <c r="HDM15" s="7"/>
      <c r="HDN15" s="7"/>
      <c r="HDO15" s="7"/>
      <c r="HDP15" s="7"/>
      <c r="HDQ15" s="7"/>
      <c r="HDR15" s="7"/>
      <c r="HDS15" s="7"/>
      <c r="HDT15" s="7"/>
      <c r="HDU15" s="7"/>
      <c r="HDV15" s="7"/>
      <c r="HDW15" s="7"/>
      <c r="HDX15" s="7"/>
      <c r="HDY15" s="7"/>
      <c r="HDZ15" s="7"/>
      <c r="HEA15" s="7"/>
      <c r="HEB15" s="7"/>
      <c r="HEC15" s="7"/>
      <c r="HED15" s="7"/>
      <c r="HEE15" s="7"/>
      <c r="HEF15" s="7"/>
      <c r="HEG15" s="7"/>
      <c r="HEH15" s="7"/>
      <c r="HEI15" s="7"/>
      <c r="HEJ15" s="7"/>
      <c r="HEK15" s="7"/>
      <c r="HEL15" s="7"/>
      <c r="HEM15" s="7"/>
      <c r="HEN15" s="7"/>
      <c r="HEO15" s="7"/>
      <c r="HEP15" s="7"/>
      <c r="HEQ15" s="7"/>
      <c r="HER15" s="7"/>
      <c r="HES15" s="7"/>
      <c r="HET15" s="7"/>
      <c r="HEU15" s="7"/>
      <c r="HEV15" s="7"/>
      <c r="HEW15" s="7"/>
      <c r="HEX15" s="7"/>
      <c r="HEY15" s="7"/>
      <c r="HEZ15" s="7"/>
      <c r="HFA15" s="7"/>
      <c r="HFB15" s="7"/>
      <c r="HFC15" s="7"/>
      <c r="HFD15" s="7"/>
      <c r="HFE15" s="7"/>
      <c r="HFF15" s="7"/>
      <c r="HFG15" s="7"/>
      <c r="HFH15" s="7"/>
      <c r="HFI15" s="7"/>
      <c r="HFJ15" s="7"/>
      <c r="HFK15" s="7"/>
      <c r="HFL15" s="7"/>
      <c r="HFM15" s="7"/>
      <c r="HFN15" s="7"/>
      <c r="HFO15" s="7"/>
      <c r="HFP15" s="7"/>
      <c r="HFQ15" s="7"/>
      <c r="HFR15" s="7"/>
      <c r="HFS15" s="7"/>
      <c r="HFT15" s="7"/>
      <c r="HFU15" s="7"/>
      <c r="HFV15" s="7"/>
      <c r="HFW15" s="7"/>
      <c r="HFX15" s="7"/>
      <c r="HFY15" s="7"/>
      <c r="HFZ15" s="7"/>
      <c r="HGA15" s="7"/>
      <c r="HGB15" s="7"/>
      <c r="HGC15" s="7"/>
      <c r="HGD15" s="7"/>
      <c r="HGE15" s="7"/>
      <c r="HGF15" s="7"/>
      <c r="HGG15" s="7"/>
      <c r="HGH15" s="7"/>
      <c r="HGI15" s="7"/>
      <c r="HGJ15" s="7"/>
      <c r="HGK15" s="7"/>
      <c r="HGL15" s="7"/>
      <c r="HGM15" s="7"/>
      <c r="HGN15" s="7"/>
      <c r="HGO15" s="7"/>
      <c r="HGP15" s="7"/>
      <c r="HGQ15" s="7"/>
      <c r="HGR15" s="7"/>
      <c r="HGS15" s="7"/>
      <c r="HGT15" s="7"/>
      <c r="HGU15" s="7"/>
      <c r="HGV15" s="7"/>
      <c r="HGW15" s="7"/>
      <c r="HGX15" s="7"/>
      <c r="HGY15" s="7"/>
      <c r="HGZ15" s="7"/>
      <c r="HHA15" s="7"/>
      <c r="HHB15" s="7"/>
      <c r="HHC15" s="7"/>
      <c r="HHD15" s="7"/>
      <c r="HHE15" s="7"/>
      <c r="HHF15" s="7"/>
      <c r="HHG15" s="7"/>
      <c r="HHH15" s="7"/>
      <c r="HHI15" s="7"/>
      <c r="HHJ15" s="7"/>
      <c r="HHK15" s="7"/>
      <c r="HHL15" s="7"/>
      <c r="HHM15" s="7"/>
      <c r="HHN15" s="7"/>
      <c r="HHO15" s="7"/>
      <c r="HHP15" s="7"/>
      <c r="HHQ15" s="7"/>
      <c r="HHR15" s="7"/>
      <c r="HHS15" s="7"/>
      <c r="HHT15" s="7"/>
      <c r="HHU15" s="7"/>
      <c r="HHV15" s="7"/>
      <c r="HHW15" s="7"/>
      <c r="HHX15" s="7"/>
      <c r="HHY15" s="7"/>
      <c r="HHZ15" s="7"/>
      <c r="HIA15" s="7"/>
      <c r="HIB15" s="7"/>
      <c r="HIC15" s="7"/>
      <c r="HID15" s="7"/>
      <c r="HIE15" s="7"/>
      <c r="HIF15" s="7"/>
      <c r="HIG15" s="7"/>
      <c r="HIH15" s="7"/>
      <c r="HII15" s="7"/>
      <c r="HIJ15" s="7"/>
      <c r="HIK15" s="7"/>
      <c r="HIL15" s="7"/>
      <c r="HIM15" s="7"/>
      <c r="HIN15" s="7"/>
      <c r="HIO15" s="7"/>
      <c r="HIP15" s="7"/>
      <c r="HIQ15" s="7"/>
      <c r="HIR15" s="7"/>
      <c r="HIS15" s="7"/>
      <c r="HIT15" s="7"/>
      <c r="HIU15" s="7"/>
      <c r="HIV15" s="7"/>
      <c r="HIW15" s="7"/>
      <c r="HIX15" s="7"/>
      <c r="HIY15" s="7"/>
      <c r="HIZ15" s="7"/>
      <c r="HJA15" s="7"/>
      <c r="HJB15" s="7"/>
      <c r="HJC15" s="7"/>
      <c r="HJD15" s="7"/>
      <c r="HJE15" s="7"/>
      <c r="HJF15" s="7"/>
      <c r="HJG15" s="7"/>
      <c r="HJH15" s="7"/>
      <c r="HJI15" s="7"/>
      <c r="HJJ15" s="7"/>
      <c r="HJK15" s="7"/>
      <c r="HJL15" s="7"/>
      <c r="HJM15" s="7"/>
      <c r="HJN15" s="7"/>
      <c r="HJO15" s="7"/>
      <c r="HJP15" s="7"/>
      <c r="HJQ15" s="7"/>
      <c r="HJR15" s="7"/>
      <c r="HJS15" s="7"/>
      <c r="HJT15" s="7"/>
      <c r="HJU15" s="7"/>
      <c r="HJV15" s="7"/>
      <c r="HJW15" s="7"/>
      <c r="HJX15" s="7"/>
      <c r="HJY15" s="7"/>
      <c r="HJZ15" s="7"/>
      <c r="HKA15" s="7"/>
      <c r="HKB15" s="7"/>
      <c r="HKC15" s="7"/>
      <c r="HKD15" s="7"/>
      <c r="HKE15" s="7"/>
      <c r="HKF15" s="7"/>
      <c r="HKG15" s="7"/>
      <c r="HKH15" s="7"/>
      <c r="HKI15" s="7"/>
      <c r="HKJ15" s="7"/>
      <c r="HKK15" s="7"/>
      <c r="HKL15" s="7"/>
      <c r="HKM15" s="7"/>
      <c r="HKN15" s="7"/>
      <c r="HKO15" s="7"/>
      <c r="HKP15" s="7"/>
      <c r="HKQ15" s="7"/>
      <c r="HKR15" s="7"/>
      <c r="HKS15" s="7"/>
      <c r="HKT15" s="7"/>
      <c r="HKU15" s="7"/>
      <c r="HKV15" s="7"/>
      <c r="HKW15" s="7"/>
      <c r="HKX15" s="7"/>
      <c r="HKY15" s="7"/>
      <c r="HKZ15" s="7"/>
      <c r="HLA15" s="7"/>
      <c r="HLB15" s="7"/>
      <c r="HLC15" s="7"/>
      <c r="HLD15" s="7"/>
      <c r="HLE15" s="7"/>
      <c r="HLF15" s="7"/>
      <c r="HLG15" s="7"/>
      <c r="HLH15" s="7"/>
      <c r="HLI15" s="7"/>
      <c r="HLJ15" s="7"/>
      <c r="HLK15" s="7"/>
      <c r="HLL15" s="7"/>
      <c r="HLM15" s="7"/>
      <c r="HLN15" s="7"/>
      <c r="HLO15" s="7"/>
      <c r="HLP15" s="7"/>
      <c r="HLQ15" s="7"/>
      <c r="HLR15" s="7"/>
      <c r="HLS15" s="7"/>
      <c r="HLT15" s="7"/>
      <c r="HLU15" s="7"/>
      <c r="HLV15" s="7"/>
      <c r="HLW15" s="7"/>
      <c r="HLX15" s="7"/>
      <c r="HLY15" s="7"/>
      <c r="HLZ15" s="7"/>
      <c r="HMA15" s="7"/>
      <c r="HMB15" s="7"/>
      <c r="HMC15" s="7"/>
      <c r="HMD15" s="7"/>
      <c r="HME15" s="7"/>
      <c r="HMF15" s="7"/>
      <c r="HMG15" s="7"/>
      <c r="HMH15" s="7"/>
      <c r="HMI15" s="7"/>
      <c r="HMJ15" s="7"/>
      <c r="HMK15" s="7"/>
      <c r="HML15" s="7"/>
      <c r="HMM15" s="7"/>
      <c r="HMN15" s="7"/>
      <c r="HMO15" s="7"/>
      <c r="HMP15" s="7"/>
      <c r="HMQ15" s="7"/>
      <c r="HMR15" s="7"/>
      <c r="HMS15" s="7"/>
      <c r="HMT15" s="7"/>
      <c r="HMU15" s="7"/>
      <c r="HMV15" s="7"/>
      <c r="HMW15" s="7"/>
      <c r="HMX15" s="7"/>
      <c r="HMY15" s="7"/>
      <c r="HMZ15" s="7"/>
      <c r="HNA15" s="7"/>
      <c r="HNB15" s="7"/>
      <c r="HNC15" s="7"/>
      <c r="HND15" s="7"/>
      <c r="HNE15" s="7"/>
      <c r="HNF15" s="7"/>
      <c r="HNG15" s="7"/>
      <c r="HNH15" s="7"/>
      <c r="HNI15" s="7"/>
      <c r="HNJ15" s="7"/>
      <c r="HNK15" s="7"/>
      <c r="HNL15" s="7"/>
      <c r="HNM15" s="7"/>
      <c r="HNN15" s="7"/>
      <c r="HNO15" s="7"/>
      <c r="HNP15" s="7"/>
      <c r="HNQ15" s="7"/>
      <c r="HNR15" s="7"/>
      <c r="HNS15" s="7"/>
      <c r="HNT15" s="7"/>
      <c r="HNU15" s="7"/>
      <c r="HNV15" s="7"/>
      <c r="HNW15" s="7"/>
      <c r="HNX15" s="7"/>
      <c r="HNY15" s="7"/>
      <c r="HNZ15" s="7"/>
      <c r="HOA15" s="7"/>
      <c r="HOB15" s="7"/>
      <c r="HOC15" s="7"/>
      <c r="HOD15" s="7"/>
      <c r="HOE15" s="7"/>
      <c r="HOF15" s="7"/>
      <c r="HOG15" s="7"/>
      <c r="HOH15" s="7"/>
      <c r="HOI15" s="7"/>
      <c r="HOJ15" s="7"/>
      <c r="HOK15" s="7"/>
      <c r="HOL15" s="7"/>
      <c r="HOM15" s="7"/>
      <c r="HON15" s="7"/>
      <c r="HOO15" s="7"/>
      <c r="HOP15" s="7"/>
      <c r="HOQ15" s="7"/>
      <c r="HOR15" s="7"/>
      <c r="HOS15" s="7"/>
      <c r="HOT15" s="7"/>
      <c r="HOU15" s="7"/>
      <c r="HOV15" s="7"/>
      <c r="HOW15" s="7"/>
      <c r="HOX15" s="7"/>
      <c r="HOY15" s="7"/>
      <c r="HOZ15" s="7"/>
      <c r="HPA15" s="7"/>
      <c r="HPB15" s="7"/>
      <c r="HPC15" s="7"/>
      <c r="HPD15" s="7"/>
      <c r="HPE15" s="7"/>
      <c r="HPF15" s="7"/>
      <c r="HPG15" s="7"/>
      <c r="HPH15" s="7"/>
      <c r="HPI15" s="7"/>
      <c r="HPJ15" s="7"/>
      <c r="HPK15" s="7"/>
      <c r="HPL15" s="7"/>
      <c r="HPM15" s="7"/>
      <c r="HPN15" s="7"/>
      <c r="HPO15" s="7"/>
      <c r="HPP15" s="7"/>
      <c r="HPQ15" s="7"/>
      <c r="HPR15" s="7"/>
      <c r="HPS15" s="7"/>
      <c r="HPT15" s="7"/>
      <c r="HPU15" s="7"/>
      <c r="HPV15" s="7"/>
      <c r="HPW15" s="7"/>
      <c r="HPX15" s="7"/>
      <c r="HPY15" s="7"/>
      <c r="HPZ15" s="7"/>
      <c r="HQA15" s="7"/>
      <c r="HQB15" s="7"/>
      <c r="HQC15" s="7"/>
      <c r="HQD15" s="7"/>
      <c r="HQE15" s="7"/>
      <c r="HQF15" s="7"/>
      <c r="HQG15" s="7"/>
      <c r="HQH15" s="7"/>
      <c r="HQI15" s="7"/>
      <c r="HQJ15" s="7"/>
      <c r="HQK15" s="7"/>
      <c r="HQL15" s="7"/>
      <c r="HQM15" s="7"/>
      <c r="HQN15" s="7"/>
      <c r="HQO15" s="7"/>
      <c r="HQP15" s="7"/>
      <c r="HQQ15" s="7"/>
      <c r="HQR15" s="7"/>
      <c r="HQS15" s="7"/>
      <c r="HQT15" s="7"/>
      <c r="HQU15" s="7"/>
      <c r="HQV15" s="7"/>
      <c r="HQW15" s="7"/>
      <c r="HQX15" s="7"/>
      <c r="HQY15" s="7"/>
      <c r="HQZ15" s="7"/>
      <c r="HRA15" s="7"/>
      <c r="HRB15" s="7"/>
      <c r="HRC15" s="7"/>
      <c r="HRD15" s="7"/>
      <c r="HRE15" s="7"/>
      <c r="HRF15" s="7"/>
      <c r="HRG15" s="7"/>
      <c r="HRH15" s="7"/>
      <c r="HRI15" s="7"/>
      <c r="HRJ15" s="7"/>
      <c r="HRK15" s="7"/>
      <c r="HRL15" s="7"/>
      <c r="HRM15" s="7"/>
      <c r="HRN15" s="7"/>
      <c r="HRO15" s="7"/>
      <c r="HRP15" s="7"/>
      <c r="HRQ15" s="7"/>
      <c r="HRR15" s="7"/>
      <c r="HRS15" s="7"/>
      <c r="HRT15" s="7"/>
      <c r="HRU15" s="7"/>
      <c r="HRV15" s="7"/>
      <c r="HRW15" s="7"/>
      <c r="HRX15" s="7"/>
      <c r="HRY15" s="7"/>
      <c r="HRZ15" s="7"/>
      <c r="HSA15" s="7"/>
      <c r="HSB15" s="7"/>
      <c r="HSC15" s="7"/>
      <c r="HSD15" s="7"/>
      <c r="HSE15" s="7"/>
      <c r="HSF15" s="7"/>
      <c r="HSG15" s="7"/>
      <c r="HSH15" s="7"/>
      <c r="HSI15" s="7"/>
      <c r="HSJ15" s="7"/>
      <c r="HSK15" s="7"/>
      <c r="HSL15" s="7"/>
      <c r="HSM15" s="7"/>
      <c r="HSN15" s="7"/>
      <c r="HSO15" s="7"/>
      <c r="HSP15" s="7"/>
      <c r="HSQ15" s="7"/>
      <c r="HSR15" s="7"/>
      <c r="HSS15" s="7"/>
      <c r="HST15" s="7"/>
      <c r="HSU15" s="7"/>
      <c r="HSV15" s="7"/>
      <c r="HSW15" s="7"/>
      <c r="HSX15" s="7"/>
      <c r="HSY15" s="7"/>
      <c r="HSZ15" s="7"/>
      <c r="HTA15" s="7"/>
      <c r="HTB15" s="7"/>
      <c r="HTC15" s="7"/>
      <c r="HTD15" s="7"/>
      <c r="HTE15" s="7"/>
      <c r="HTF15" s="7"/>
      <c r="HTG15" s="7"/>
      <c r="HTH15" s="7"/>
      <c r="HTI15" s="7"/>
      <c r="HTJ15" s="7"/>
      <c r="HTK15" s="7"/>
      <c r="HTL15" s="7"/>
      <c r="HTM15" s="7"/>
      <c r="HTN15" s="7"/>
      <c r="HTO15" s="7"/>
      <c r="HTP15" s="7"/>
      <c r="HTQ15" s="7"/>
      <c r="HTR15" s="7"/>
      <c r="HTS15" s="7"/>
      <c r="HTT15" s="7"/>
      <c r="HTU15" s="7"/>
      <c r="HTV15" s="7"/>
      <c r="HTW15" s="7"/>
      <c r="HTX15" s="7"/>
      <c r="HTY15" s="7"/>
      <c r="HTZ15" s="7"/>
      <c r="HUA15" s="7"/>
      <c r="HUB15" s="7"/>
      <c r="HUC15" s="7"/>
      <c r="HUD15" s="7"/>
      <c r="HUE15" s="7"/>
      <c r="HUF15" s="7"/>
      <c r="HUG15" s="7"/>
      <c r="HUH15" s="7"/>
      <c r="HUI15" s="7"/>
      <c r="HUJ15" s="7"/>
      <c r="HUK15" s="7"/>
      <c r="HUL15" s="7"/>
      <c r="HUM15" s="7"/>
      <c r="HUN15" s="7"/>
      <c r="HUO15" s="7"/>
      <c r="HUP15" s="7"/>
      <c r="HUQ15" s="7"/>
      <c r="HUR15" s="7"/>
      <c r="HUS15" s="7"/>
      <c r="HUT15" s="7"/>
      <c r="HUU15" s="7"/>
      <c r="HUV15" s="7"/>
      <c r="HUW15" s="7"/>
      <c r="HUX15" s="7"/>
      <c r="HUY15" s="7"/>
      <c r="HUZ15" s="7"/>
      <c r="HVA15" s="7"/>
      <c r="HVB15" s="7"/>
      <c r="HVC15" s="7"/>
      <c r="HVD15" s="7"/>
      <c r="HVE15" s="7"/>
      <c r="HVF15" s="7"/>
      <c r="HVG15" s="7"/>
      <c r="HVH15" s="7"/>
      <c r="HVI15" s="7"/>
      <c r="HVJ15" s="7"/>
      <c r="HVK15" s="7"/>
      <c r="HVL15" s="7"/>
      <c r="HVM15" s="7"/>
      <c r="HVN15" s="7"/>
      <c r="HVO15" s="7"/>
      <c r="HVP15" s="7"/>
      <c r="HVQ15" s="7"/>
      <c r="HVR15" s="7"/>
      <c r="HVS15" s="7"/>
      <c r="HVT15" s="7"/>
      <c r="HVU15" s="7"/>
      <c r="HVV15" s="7"/>
      <c r="HVW15" s="7"/>
      <c r="HVX15" s="7"/>
      <c r="HVY15" s="7"/>
      <c r="HVZ15" s="7"/>
      <c r="HWA15" s="7"/>
      <c r="HWB15" s="7"/>
      <c r="HWC15" s="7"/>
      <c r="HWD15" s="7"/>
      <c r="HWE15" s="7"/>
      <c r="HWF15" s="7"/>
      <c r="HWG15" s="7"/>
      <c r="HWH15" s="7"/>
      <c r="HWI15" s="7"/>
      <c r="HWJ15" s="7"/>
      <c r="HWK15" s="7"/>
      <c r="HWL15" s="7"/>
      <c r="HWM15" s="7"/>
      <c r="HWN15" s="7"/>
      <c r="HWO15" s="7"/>
      <c r="HWP15" s="7"/>
      <c r="HWQ15" s="7"/>
      <c r="HWR15" s="7"/>
      <c r="HWS15" s="7"/>
      <c r="HWT15" s="7"/>
      <c r="HWU15" s="7"/>
      <c r="HWV15" s="7"/>
      <c r="HWW15" s="7"/>
      <c r="HWX15" s="7"/>
      <c r="HWY15" s="7"/>
      <c r="HWZ15" s="7"/>
      <c r="HXA15" s="7"/>
      <c r="HXB15" s="7"/>
      <c r="HXC15" s="7"/>
      <c r="HXD15" s="7"/>
      <c r="HXE15" s="7"/>
      <c r="HXF15" s="7"/>
      <c r="HXG15" s="7"/>
      <c r="HXH15" s="7"/>
      <c r="HXI15" s="7"/>
      <c r="HXJ15" s="7"/>
      <c r="HXK15" s="7"/>
      <c r="HXL15" s="7"/>
      <c r="HXM15" s="7"/>
      <c r="HXN15" s="7"/>
      <c r="HXO15" s="7"/>
      <c r="HXP15" s="7"/>
      <c r="HXQ15" s="7"/>
      <c r="HXR15" s="7"/>
      <c r="HXS15" s="7"/>
      <c r="HXT15" s="7"/>
      <c r="HXU15" s="7"/>
      <c r="HXV15" s="7"/>
      <c r="HXW15" s="7"/>
      <c r="HXX15" s="7"/>
      <c r="HXY15" s="7"/>
      <c r="HXZ15" s="7"/>
      <c r="HYA15" s="7"/>
      <c r="HYB15" s="7"/>
      <c r="HYC15" s="7"/>
      <c r="HYD15" s="7"/>
      <c r="HYE15" s="7"/>
      <c r="HYF15" s="7"/>
      <c r="HYG15" s="7"/>
      <c r="HYH15" s="7"/>
      <c r="HYI15" s="7"/>
      <c r="HYJ15" s="7"/>
      <c r="HYK15" s="7"/>
      <c r="HYL15" s="7"/>
      <c r="HYM15" s="7"/>
      <c r="HYN15" s="7"/>
      <c r="HYO15" s="7"/>
      <c r="HYP15" s="7"/>
      <c r="HYQ15" s="7"/>
      <c r="HYR15" s="7"/>
      <c r="HYS15" s="7"/>
      <c r="HYT15" s="7"/>
      <c r="HYU15" s="7"/>
      <c r="HYV15" s="7"/>
      <c r="HYW15" s="7"/>
      <c r="HYX15" s="7"/>
      <c r="HYY15" s="7"/>
      <c r="HYZ15" s="7"/>
      <c r="HZA15" s="7"/>
      <c r="HZB15" s="7"/>
      <c r="HZC15" s="7"/>
      <c r="HZD15" s="7"/>
      <c r="HZE15" s="7"/>
      <c r="HZF15" s="7"/>
      <c r="HZG15" s="7"/>
      <c r="HZH15" s="7"/>
      <c r="HZI15" s="7"/>
      <c r="HZJ15" s="7"/>
      <c r="HZK15" s="7"/>
      <c r="HZL15" s="7"/>
      <c r="HZM15" s="7"/>
      <c r="HZN15" s="7"/>
      <c r="HZO15" s="7"/>
      <c r="HZP15" s="7"/>
      <c r="HZQ15" s="7"/>
      <c r="HZR15" s="7"/>
      <c r="HZS15" s="7"/>
      <c r="HZT15" s="7"/>
      <c r="HZU15" s="7"/>
      <c r="HZV15" s="7"/>
      <c r="HZW15" s="7"/>
      <c r="HZX15" s="7"/>
      <c r="HZY15" s="7"/>
      <c r="HZZ15" s="7"/>
      <c r="IAA15" s="7"/>
      <c r="IAB15" s="7"/>
      <c r="IAC15" s="7"/>
      <c r="IAD15" s="7"/>
      <c r="IAE15" s="7"/>
      <c r="IAF15" s="7"/>
      <c r="IAG15" s="7"/>
      <c r="IAH15" s="7"/>
      <c r="IAI15" s="7"/>
      <c r="IAJ15" s="7"/>
      <c r="IAK15" s="7"/>
      <c r="IAL15" s="7"/>
      <c r="IAM15" s="7"/>
      <c r="IAN15" s="7"/>
      <c r="IAO15" s="7"/>
      <c r="IAP15" s="7"/>
      <c r="IAQ15" s="7"/>
      <c r="IAR15" s="7"/>
      <c r="IAS15" s="7"/>
      <c r="IAT15" s="7"/>
      <c r="IAU15" s="7"/>
      <c r="IAV15" s="7"/>
      <c r="IAW15" s="7"/>
      <c r="IAX15" s="7"/>
      <c r="IAY15" s="7"/>
      <c r="IAZ15" s="7"/>
      <c r="IBA15" s="7"/>
      <c r="IBB15" s="7"/>
      <c r="IBC15" s="7"/>
      <c r="IBD15" s="7"/>
      <c r="IBE15" s="7"/>
      <c r="IBF15" s="7"/>
      <c r="IBG15" s="7"/>
      <c r="IBH15" s="7"/>
      <c r="IBI15" s="7"/>
      <c r="IBJ15" s="7"/>
      <c r="IBK15" s="7"/>
      <c r="IBL15" s="7"/>
      <c r="IBM15" s="7"/>
      <c r="IBN15" s="7"/>
      <c r="IBO15" s="7"/>
      <c r="IBP15" s="7"/>
      <c r="IBQ15" s="7"/>
      <c r="IBR15" s="7"/>
      <c r="IBS15" s="7"/>
      <c r="IBT15" s="7"/>
      <c r="IBU15" s="7"/>
      <c r="IBV15" s="7"/>
      <c r="IBW15" s="7"/>
      <c r="IBX15" s="7"/>
      <c r="IBY15" s="7"/>
      <c r="IBZ15" s="7"/>
      <c r="ICA15" s="7"/>
      <c r="ICB15" s="7"/>
      <c r="ICC15" s="7"/>
      <c r="ICD15" s="7"/>
      <c r="ICE15" s="7"/>
      <c r="ICF15" s="7"/>
      <c r="ICG15" s="7"/>
      <c r="ICH15" s="7"/>
      <c r="ICI15" s="7"/>
      <c r="ICJ15" s="7"/>
      <c r="ICK15" s="7"/>
      <c r="ICL15" s="7"/>
      <c r="ICM15" s="7"/>
      <c r="ICN15" s="7"/>
      <c r="ICO15" s="7"/>
      <c r="ICP15" s="7"/>
      <c r="ICQ15" s="7"/>
      <c r="ICR15" s="7"/>
      <c r="ICS15" s="7"/>
      <c r="ICT15" s="7"/>
      <c r="ICU15" s="7"/>
      <c r="ICV15" s="7"/>
      <c r="ICW15" s="7"/>
      <c r="ICX15" s="7"/>
      <c r="ICY15" s="7"/>
      <c r="ICZ15" s="7"/>
      <c r="IDA15" s="7"/>
      <c r="IDB15" s="7"/>
      <c r="IDC15" s="7"/>
      <c r="IDD15" s="7"/>
      <c r="IDE15" s="7"/>
      <c r="IDF15" s="7"/>
      <c r="IDG15" s="7"/>
      <c r="IDH15" s="7"/>
      <c r="IDI15" s="7"/>
      <c r="IDJ15" s="7"/>
      <c r="IDK15" s="7"/>
      <c r="IDL15" s="7"/>
      <c r="IDM15" s="7"/>
      <c r="IDN15" s="7"/>
      <c r="IDO15" s="7"/>
      <c r="IDP15" s="7"/>
      <c r="IDQ15" s="7"/>
      <c r="IDR15" s="7"/>
      <c r="IDS15" s="7"/>
      <c r="IDT15" s="7"/>
      <c r="IDU15" s="7"/>
      <c r="IDV15" s="7"/>
      <c r="IDW15" s="7"/>
      <c r="IDX15" s="7"/>
      <c r="IDY15" s="7"/>
      <c r="IDZ15" s="7"/>
      <c r="IEA15" s="7"/>
      <c r="IEB15" s="7"/>
      <c r="IEC15" s="7"/>
      <c r="IED15" s="7"/>
      <c r="IEE15" s="7"/>
      <c r="IEF15" s="7"/>
      <c r="IEG15" s="7"/>
      <c r="IEH15" s="7"/>
      <c r="IEI15" s="7"/>
      <c r="IEJ15" s="7"/>
      <c r="IEK15" s="7"/>
      <c r="IEL15" s="7"/>
      <c r="IEM15" s="7"/>
      <c r="IEN15" s="7"/>
      <c r="IEO15" s="7"/>
      <c r="IEP15" s="7"/>
      <c r="IEQ15" s="7"/>
      <c r="IER15" s="7"/>
      <c r="IES15" s="7"/>
      <c r="IET15" s="7"/>
      <c r="IEU15" s="7"/>
      <c r="IEV15" s="7"/>
      <c r="IEW15" s="7"/>
      <c r="IEX15" s="7"/>
      <c r="IEY15" s="7"/>
      <c r="IEZ15" s="7"/>
      <c r="IFA15" s="7"/>
      <c r="IFB15" s="7"/>
      <c r="IFC15" s="7"/>
      <c r="IFD15" s="7"/>
      <c r="IFE15" s="7"/>
      <c r="IFF15" s="7"/>
      <c r="IFG15" s="7"/>
      <c r="IFH15" s="7"/>
      <c r="IFI15" s="7"/>
      <c r="IFJ15" s="7"/>
      <c r="IFK15" s="7"/>
      <c r="IFL15" s="7"/>
      <c r="IFM15" s="7"/>
      <c r="IFN15" s="7"/>
      <c r="IFO15" s="7"/>
      <c r="IFP15" s="7"/>
      <c r="IFQ15" s="7"/>
      <c r="IFR15" s="7"/>
      <c r="IFS15" s="7"/>
      <c r="IFT15" s="7"/>
      <c r="IFU15" s="7"/>
      <c r="IFV15" s="7"/>
      <c r="IFW15" s="7"/>
      <c r="IFX15" s="7"/>
      <c r="IFY15" s="7"/>
      <c r="IFZ15" s="7"/>
      <c r="IGA15" s="7"/>
      <c r="IGB15" s="7"/>
      <c r="IGC15" s="7"/>
      <c r="IGD15" s="7"/>
      <c r="IGE15" s="7"/>
      <c r="IGF15" s="7"/>
      <c r="IGG15" s="7"/>
      <c r="IGH15" s="7"/>
      <c r="IGI15" s="7"/>
      <c r="IGJ15" s="7"/>
      <c r="IGK15" s="7"/>
      <c r="IGL15" s="7"/>
      <c r="IGM15" s="7"/>
      <c r="IGN15" s="7"/>
      <c r="IGO15" s="7"/>
      <c r="IGP15" s="7"/>
      <c r="IGQ15" s="7"/>
      <c r="IGR15" s="7"/>
      <c r="IGS15" s="7"/>
      <c r="IGT15" s="7"/>
      <c r="IGU15" s="7"/>
      <c r="IGV15" s="7"/>
      <c r="IGW15" s="7"/>
      <c r="IGX15" s="7"/>
      <c r="IGY15" s="7"/>
      <c r="IGZ15" s="7"/>
      <c r="IHA15" s="7"/>
      <c r="IHB15" s="7"/>
      <c r="IHC15" s="7"/>
      <c r="IHD15" s="7"/>
      <c r="IHE15" s="7"/>
      <c r="IHF15" s="7"/>
      <c r="IHG15" s="7"/>
      <c r="IHH15" s="7"/>
      <c r="IHI15" s="7"/>
      <c r="IHJ15" s="7"/>
      <c r="IHK15" s="7"/>
      <c r="IHL15" s="7"/>
      <c r="IHM15" s="7"/>
      <c r="IHN15" s="7"/>
      <c r="IHO15" s="7"/>
      <c r="IHP15" s="7"/>
      <c r="IHQ15" s="7"/>
      <c r="IHR15" s="7"/>
      <c r="IHS15" s="7"/>
      <c r="IHT15" s="7"/>
      <c r="IHU15" s="7"/>
      <c r="IHV15" s="7"/>
      <c r="IHW15" s="7"/>
      <c r="IHX15" s="7"/>
      <c r="IHY15" s="7"/>
      <c r="IHZ15" s="7"/>
      <c r="IIA15" s="7"/>
      <c r="IIB15" s="7"/>
      <c r="IIC15" s="7"/>
      <c r="IID15" s="7"/>
      <c r="IIE15" s="7"/>
      <c r="IIF15" s="7"/>
      <c r="IIG15" s="7"/>
      <c r="IIH15" s="7"/>
      <c r="III15" s="7"/>
      <c r="IIJ15" s="7"/>
      <c r="IIK15" s="7"/>
      <c r="IIL15" s="7"/>
      <c r="IIM15" s="7"/>
      <c r="IIN15" s="7"/>
      <c r="IIO15" s="7"/>
      <c r="IIP15" s="7"/>
      <c r="IIQ15" s="7"/>
      <c r="IIR15" s="7"/>
      <c r="IIS15" s="7"/>
      <c r="IIT15" s="7"/>
      <c r="IIU15" s="7"/>
      <c r="IIV15" s="7"/>
      <c r="IIW15" s="7"/>
      <c r="IIX15" s="7"/>
      <c r="IIY15" s="7"/>
      <c r="IIZ15" s="7"/>
      <c r="IJA15" s="7"/>
      <c r="IJB15" s="7"/>
      <c r="IJC15" s="7"/>
      <c r="IJD15" s="7"/>
      <c r="IJE15" s="7"/>
      <c r="IJF15" s="7"/>
      <c r="IJG15" s="7"/>
      <c r="IJH15" s="7"/>
      <c r="IJI15" s="7"/>
      <c r="IJJ15" s="7"/>
      <c r="IJK15" s="7"/>
      <c r="IJL15" s="7"/>
      <c r="IJM15" s="7"/>
      <c r="IJN15" s="7"/>
      <c r="IJO15" s="7"/>
      <c r="IJP15" s="7"/>
      <c r="IJQ15" s="7"/>
      <c r="IJR15" s="7"/>
      <c r="IJS15" s="7"/>
      <c r="IJT15" s="7"/>
      <c r="IJU15" s="7"/>
      <c r="IJV15" s="7"/>
      <c r="IJW15" s="7"/>
      <c r="IJX15" s="7"/>
      <c r="IJY15" s="7"/>
      <c r="IJZ15" s="7"/>
      <c r="IKA15" s="7"/>
      <c r="IKB15" s="7"/>
      <c r="IKC15" s="7"/>
      <c r="IKD15" s="7"/>
      <c r="IKE15" s="7"/>
      <c r="IKF15" s="7"/>
      <c r="IKG15" s="7"/>
      <c r="IKH15" s="7"/>
      <c r="IKI15" s="7"/>
      <c r="IKJ15" s="7"/>
      <c r="IKK15" s="7"/>
      <c r="IKL15" s="7"/>
      <c r="IKM15" s="7"/>
      <c r="IKN15" s="7"/>
      <c r="IKO15" s="7"/>
      <c r="IKP15" s="7"/>
      <c r="IKQ15" s="7"/>
      <c r="IKR15" s="7"/>
      <c r="IKS15" s="7"/>
      <c r="IKT15" s="7"/>
      <c r="IKU15" s="7"/>
      <c r="IKV15" s="7"/>
      <c r="IKW15" s="7"/>
      <c r="IKX15" s="7"/>
      <c r="IKY15" s="7"/>
      <c r="IKZ15" s="7"/>
      <c r="ILA15" s="7"/>
      <c r="ILB15" s="7"/>
      <c r="ILC15" s="7"/>
      <c r="ILD15" s="7"/>
      <c r="ILE15" s="7"/>
      <c r="ILF15" s="7"/>
      <c r="ILG15" s="7"/>
      <c r="ILH15" s="7"/>
      <c r="ILI15" s="7"/>
      <c r="ILJ15" s="7"/>
      <c r="ILK15" s="7"/>
      <c r="ILL15" s="7"/>
      <c r="ILM15" s="7"/>
      <c r="ILN15" s="7"/>
      <c r="ILO15" s="7"/>
      <c r="ILP15" s="7"/>
      <c r="ILQ15" s="7"/>
      <c r="ILR15" s="7"/>
      <c r="ILS15" s="7"/>
      <c r="ILT15" s="7"/>
      <c r="ILU15" s="7"/>
      <c r="ILV15" s="7"/>
      <c r="ILW15" s="7"/>
      <c r="ILX15" s="7"/>
      <c r="ILY15" s="7"/>
      <c r="ILZ15" s="7"/>
      <c r="IMA15" s="7"/>
      <c r="IMB15" s="7"/>
      <c r="IMC15" s="7"/>
      <c r="IMD15" s="7"/>
      <c r="IME15" s="7"/>
      <c r="IMF15" s="7"/>
      <c r="IMG15" s="7"/>
      <c r="IMH15" s="7"/>
      <c r="IMI15" s="7"/>
      <c r="IMJ15" s="7"/>
      <c r="IMK15" s="7"/>
      <c r="IML15" s="7"/>
      <c r="IMM15" s="7"/>
      <c r="IMN15" s="7"/>
      <c r="IMO15" s="7"/>
      <c r="IMP15" s="7"/>
      <c r="IMQ15" s="7"/>
      <c r="IMR15" s="7"/>
      <c r="IMS15" s="7"/>
      <c r="IMT15" s="7"/>
      <c r="IMU15" s="7"/>
      <c r="IMV15" s="7"/>
      <c r="IMW15" s="7"/>
      <c r="IMX15" s="7"/>
      <c r="IMY15" s="7"/>
      <c r="IMZ15" s="7"/>
      <c r="INA15" s="7"/>
      <c r="INB15" s="7"/>
      <c r="INC15" s="7"/>
      <c r="IND15" s="7"/>
      <c r="INE15" s="7"/>
      <c r="INF15" s="7"/>
      <c r="ING15" s="7"/>
      <c r="INH15" s="7"/>
      <c r="INI15" s="7"/>
      <c r="INJ15" s="7"/>
      <c r="INK15" s="7"/>
      <c r="INL15" s="7"/>
      <c r="INM15" s="7"/>
      <c r="INN15" s="7"/>
      <c r="INO15" s="7"/>
      <c r="INP15" s="7"/>
      <c r="INQ15" s="7"/>
      <c r="INR15" s="7"/>
      <c r="INS15" s="7"/>
      <c r="INT15" s="7"/>
      <c r="INU15" s="7"/>
      <c r="INV15" s="7"/>
      <c r="INW15" s="7"/>
      <c r="INX15" s="7"/>
      <c r="INY15" s="7"/>
      <c r="INZ15" s="7"/>
      <c r="IOA15" s="7"/>
      <c r="IOB15" s="7"/>
      <c r="IOC15" s="7"/>
      <c r="IOD15" s="7"/>
      <c r="IOE15" s="7"/>
      <c r="IOF15" s="7"/>
      <c r="IOG15" s="7"/>
      <c r="IOH15" s="7"/>
      <c r="IOI15" s="7"/>
      <c r="IOJ15" s="7"/>
      <c r="IOK15" s="7"/>
      <c r="IOL15" s="7"/>
      <c r="IOM15" s="7"/>
      <c r="ION15" s="7"/>
      <c r="IOO15" s="7"/>
      <c r="IOP15" s="7"/>
      <c r="IOQ15" s="7"/>
      <c r="IOR15" s="7"/>
      <c r="IOS15" s="7"/>
      <c r="IOT15" s="7"/>
      <c r="IOU15" s="7"/>
      <c r="IOV15" s="7"/>
      <c r="IOW15" s="7"/>
      <c r="IOX15" s="7"/>
      <c r="IOY15" s="7"/>
      <c r="IOZ15" s="7"/>
      <c r="IPA15" s="7"/>
      <c r="IPB15" s="7"/>
      <c r="IPC15" s="7"/>
      <c r="IPD15" s="7"/>
      <c r="IPE15" s="7"/>
      <c r="IPF15" s="7"/>
      <c r="IPG15" s="7"/>
      <c r="IPH15" s="7"/>
      <c r="IPI15" s="7"/>
      <c r="IPJ15" s="7"/>
      <c r="IPK15" s="7"/>
      <c r="IPL15" s="7"/>
      <c r="IPM15" s="7"/>
      <c r="IPN15" s="7"/>
      <c r="IPO15" s="7"/>
      <c r="IPP15" s="7"/>
      <c r="IPQ15" s="7"/>
      <c r="IPR15" s="7"/>
      <c r="IPS15" s="7"/>
      <c r="IPT15" s="7"/>
      <c r="IPU15" s="7"/>
      <c r="IPV15" s="7"/>
      <c r="IPW15" s="7"/>
      <c r="IPX15" s="7"/>
      <c r="IPY15" s="7"/>
      <c r="IPZ15" s="7"/>
      <c r="IQA15" s="7"/>
      <c r="IQB15" s="7"/>
      <c r="IQC15" s="7"/>
      <c r="IQD15" s="7"/>
      <c r="IQE15" s="7"/>
      <c r="IQF15" s="7"/>
      <c r="IQG15" s="7"/>
      <c r="IQH15" s="7"/>
      <c r="IQI15" s="7"/>
      <c r="IQJ15" s="7"/>
      <c r="IQK15" s="7"/>
      <c r="IQL15" s="7"/>
      <c r="IQM15" s="7"/>
      <c r="IQN15" s="7"/>
      <c r="IQO15" s="7"/>
      <c r="IQP15" s="7"/>
      <c r="IQQ15" s="7"/>
      <c r="IQR15" s="7"/>
      <c r="IQS15" s="7"/>
      <c r="IQT15" s="7"/>
      <c r="IQU15" s="7"/>
      <c r="IQV15" s="7"/>
      <c r="IQW15" s="7"/>
      <c r="IQX15" s="7"/>
      <c r="IQY15" s="7"/>
      <c r="IQZ15" s="7"/>
      <c r="IRA15" s="7"/>
      <c r="IRB15" s="7"/>
      <c r="IRC15" s="7"/>
      <c r="IRD15" s="7"/>
      <c r="IRE15" s="7"/>
      <c r="IRF15" s="7"/>
      <c r="IRG15" s="7"/>
      <c r="IRH15" s="7"/>
      <c r="IRI15" s="7"/>
      <c r="IRJ15" s="7"/>
      <c r="IRK15" s="7"/>
      <c r="IRL15" s="7"/>
      <c r="IRM15" s="7"/>
      <c r="IRN15" s="7"/>
      <c r="IRO15" s="7"/>
      <c r="IRP15" s="7"/>
      <c r="IRQ15" s="7"/>
      <c r="IRR15" s="7"/>
      <c r="IRS15" s="7"/>
      <c r="IRT15" s="7"/>
      <c r="IRU15" s="7"/>
      <c r="IRV15" s="7"/>
      <c r="IRW15" s="7"/>
      <c r="IRX15" s="7"/>
      <c r="IRY15" s="7"/>
      <c r="IRZ15" s="7"/>
      <c r="ISA15" s="7"/>
      <c r="ISB15" s="7"/>
      <c r="ISC15" s="7"/>
      <c r="ISD15" s="7"/>
      <c r="ISE15" s="7"/>
      <c r="ISF15" s="7"/>
      <c r="ISG15" s="7"/>
      <c r="ISH15" s="7"/>
      <c r="ISI15" s="7"/>
      <c r="ISJ15" s="7"/>
      <c r="ISK15" s="7"/>
      <c r="ISL15" s="7"/>
      <c r="ISM15" s="7"/>
      <c r="ISN15" s="7"/>
      <c r="ISO15" s="7"/>
      <c r="ISP15" s="7"/>
      <c r="ISQ15" s="7"/>
      <c r="ISR15" s="7"/>
      <c r="ISS15" s="7"/>
      <c r="IST15" s="7"/>
      <c r="ISU15" s="7"/>
      <c r="ISV15" s="7"/>
      <c r="ISW15" s="7"/>
      <c r="ISX15" s="7"/>
      <c r="ISY15" s="7"/>
      <c r="ISZ15" s="7"/>
      <c r="ITA15" s="7"/>
      <c r="ITB15" s="7"/>
      <c r="ITC15" s="7"/>
      <c r="ITD15" s="7"/>
      <c r="ITE15" s="7"/>
      <c r="ITF15" s="7"/>
      <c r="ITG15" s="7"/>
      <c r="ITH15" s="7"/>
      <c r="ITI15" s="7"/>
      <c r="ITJ15" s="7"/>
      <c r="ITK15" s="7"/>
      <c r="ITL15" s="7"/>
      <c r="ITM15" s="7"/>
      <c r="ITN15" s="7"/>
      <c r="ITO15" s="7"/>
      <c r="ITP15" s="7"/>
      <c r="ITQ15" s="7"/>
      <c r="ITR15" s="7"/>
      <c r="ITS15" s="7"/>
      <c r="ITT15" s="7"/>
      <c r="ITU15" s="7"/>
      <c r="ITV15" s="7"/>
      <c r="ITW15" s="7"/>
      <c r="ITX15" s="7"/>
      <c r="ITY15" s="7"/>
      <c r="ITZ15" s="7"/>
      <c r="IUA15" s="7"/>
      <c r="IUB15" s="7"/>
      <c r="IUC15" s="7"/>
      <c r="IUD15" s="7"/>
      <c r="IUE15" s="7"/>
      <c r="IUF15" s="7"/>
      <c r="IUG15" s="7"/>
      <c r="IUH15" s="7"/>
      <c r="IUI15" s="7"/>
      <c r="IUJ15" s="7"/>
      <c r="IUK15" s="7"/>
      <c r="IUL15" s="7"/>
      <c r="IUM15" s="7"/>
      <c r="IUN15" s="7"/>
      <c r="IUO15" s="7"/>
      <c r="IUP15" s="7"/>
      <c r="IUQ15" s="7"/>
      <c r="IUR15" s="7"/>
      <c r="IUS15" s="7"/>
      <c r="IUT15" s="7"/>
      <c r="IUU15" s="7"/>
      <c r="IUV15" s="7"/>
      <c r="IUW15" s="7"/>
      <c r="IUX15" s="7"/>
      <c r="IUY15" s="7"/>
      <c r="IUZ15" s="7"/>
      <c r="IVA15" s="7"/>
      <c r="IVB15" s="7"/>
      <c r="IVC15" s="7"/>
      <c r="IVD15" s="7"/>
      <c r="IVE15" s="7"/>
      <c r="IVF15" s="7"/>
      <c r="IVG15" s="7"/>
      <c r="IVH15" s="7"/>
      <c r="IVI15" s="7"/>
      <c r="IVJ15" s="7"/>
      <c r="IVK15" s="7"/>
      <c r="IVL15" s="7"/>
      <c r="IVM15" s="7"/>
      <c r="IVN15" s="7"/>
      <c r="IVO15" s="7"/>
      <c r="IVP15" s="7"/>
      <c r="IVQ15" s="7"/>
      <c r="IVR15" s="7"/>
      <c r="IVS15" s="7"/>
      <c r="IVT15" s="7"/>
      <c r="IVU15" s="7"/>
      <c r="IVV15" s="7"/>
      <c r="IVW15" s="7"/>
      <c r="IVX15" s="7"/>
      <c r="IVY15" s="7"/>
      <c r="IVZ15" s="7"/>
      <c r="IWA15" s="7"/>
      <c r="IWB15" s="7"/>
      <c r="IWC15" s="7"/>
      <c r="IWD15" s="7"/>
      <c r="IWE15" s="7"/>
      <c r="IWF15" s="7"/>
      <c r="IWG15" s="7"/>
      <c r="IWH15" s="7"/>
      <c r="IWI15" s="7"/>
      <c r="IWJ15" s="7"/>
      <c r="IWK15" s="7"/>
      <c r="IWL15" s="7"/>
      <c r="IWM15" s="7"/>
      <c r="IWN15" s="7"/>
      <c r="IWO15" s="7"/>
      <c r="IWP15" s="7"/>
      <c r="IWQ15" s="7"/>
      <c r="IWR15" s="7"/>
      <c r="IWS15" s="7"/>
      <c r="IWT15" s="7"/>
      <c r="IWU15" s="7"/>
      <c r="IWV15" s="7"/>
      <c r="IWW15" s="7"/>
      <c r="IWX15" s="7"/>
      <c r="IWY15" s="7"/>
      <c r="IWZ15" s="7"/>
      <c r="IXA15" s="7"/>
      <c r="IXB15" s="7"/>
      <c r="IXC15" s="7"/>
      <c r="IXD15" s="7"/>
      <c r="IXE15" s="7"/>
      <c r="IXF15" s="7"/>
      <c r="IXG15" s="7"/>
      <c r="IXH15" s="7"/>
      <c r="IXI15" s="7"/>
      <c r="IXJ15" s="7"/>
      <c r="IXK15" s="7"/>
      <c r="IXL15" s="7"/>
      <c r="IXM15" s="7"/>
      <c r="IXN15" s="7"/>
      <c r="IXO15" s="7"/>
      <c r="IXP15" s="7"/>
      <c r="IXQ15" s="7"/>
      <c r="IXR15" s="7"/>
      <c r="IXS15" s="7"/>
      <c r="IXT15" s="7"/>
      <c r="IXU15" s="7"/>
      <c r="IXV15" s="7"/>
      <c r="IXW15" s="7"/>
      <c r="IXX15" s="7"/>
      <c r="IXY15" s="7"/>
      <c r="IXZ15" s="7"/>
      <c r="IYA15" s="7"/>
      <c r="IYB15" s="7"/>
      <c r="IYC15" s="7"/>
      <c r="IYD15" s="7"/>
      <c r="IYE15" s="7"/>
      <c r="IYF15" s="7"/>
      <c r="IYG15" s="7"/>
      <c r="IYH15" s="7"/>
      <c r="IYI15" s="7"/>
      <c r="IYJ15" s="7"/>
      <c r="IYK15" s="7"/>
      <c r="IYL15" s="7"/>
      <c r="IYM15" s="7"/>
      <c r="IYN15" s="7"/>
      <c r="IYO15" s="7"/>
      <c r="IYP15" s="7"/>
      <c r="IYQ15" s="7"/>
      <c r="IYR15" s="7"/>
      <c r="IYS15" s="7"/>
      <c r="IYT15" s="7"/>
      <c r="IYU15" s="7"/>
      <c r="IYV15" s="7"/>
      <c r="IYW15" s="7"/>
      <c r="IYX15" s="7"/>
      <c r="IYY15" s="7"/>
      <c r="IYZ15" s="7"/>
      <c r="IZA15" s="7"/>
      <c r="IZB15" s="7"/>
      <c r="IZC15" s="7"/>
      <c r="IZD15" s="7"/>
      <c r="IZE15" s="7"/>
      <c r="IZF15" s="7"/>
      <c r="IZG15" s="7"/>
      <c r="IZH15" s="7"/>
      <c r="IZI15" s="7"/>
      <c r="IZJ15" s="7"/>
      <c r="IZK15" s="7"/>
      <c r="IZL15" s="7"/>
      <c r="IZM15" s="7"/>
      <c r="IZN15" s="7"/>
      <c r="IZO15" s="7"/>
      <c r="IZP15" s="7"/>
      <c r="IZQ15" s="7"/>
      <c r="IZR15" s="7"/>
      <c r="IZS15" s="7"/>
      <c r="IZT15" s="7"/>
      <c r="IZU15" s="7"/>
      <c r="IZV15" s="7"/>
      <c r="IZW15" s="7"/>
      <c r="IZX15" s="7"/>
      <c r="IZY15" s="7"/>
      <c r="IZZ15" s="7"/>
      <c r="JAA15" s="7"/>
      <c r="JAB15" s="7"/>
      <c r="JAC15" s="7"/>
      <c r="JAD15" s="7"/>
      <c r="JAE15" s="7"/>
      <c r="JAF15" s="7"/>
      <c r="JAG15" s="7"/>
      <c r="JAH15" s="7"/>
      <c r="JAI15" s="7"/>
      <c r="JAJ15" s="7"/>
      <c r="JAK15" s="7"/>
      <c r="JAL15" s="7"/>
      <c r="JAM15" s="7"/>
      <c r="JAN15" s="7"/>
      <c r="JAO15" s="7"/>
      <c r="JAP15" s="7"/>
      <c r="JAQ15" s="7"/>
      <c r="JAR15" s="7"/>
      <c r="JAS15" s="7"/>
      <c r="JAT15" s="7"/>
      <c r="JAU15" s="7"/>
      <c r="JAV15" s="7"/>
      <c r="JAW15" s="7"/>
      <c r="JAX15" s="7"/>
      <c r="JAY15" s="7"/>
      <c r="JAZ15" s="7"/>
      <c r="JBA15" s="7"/>
      <c r="JBB15" s="7"/>
      <c r="JBC15" s="7"/>
      <c r="JBD15" s="7"/>
      <c r="JBE15" s="7"/>
      <c r="JBF15" s="7"/>
      <c r="JBG15" s="7"/>
      <c r="JBH15" s="7"/>
      <c r="JBI15" s="7"/>
      <c r="JBJ15" s="7"/>
      <c r="JBK15" s="7"/>
      <c r="JBL15" s="7"/>
      <c r="JBM15" s="7"/>
      <c r="JBN15" s="7"/>
      <c r="JBO15" s="7"/>
      <c r="JBP15" s="7"/>
      <c r="JBQ15" s="7"/>
      <c r="JBR15" s="7"/>
      <c r="JBS15" s="7"/>
      <c r="JBT15" s="7"/>
      <c r="JBU15" s="7"/>
      <c r="JBV15" s="7"/>
      <c r="JBW15" s="7"/>
      <c r="JBX15" s="7"/>
      <c r="JBY15" s="7"/>
      <c r="JBZ15" s="7"/>
      <c r="JCA15" s="7"/>
      <c r="JCB15" s="7"/>
      <c r="JCC15" s="7"/>
      <c r="JCD15" s="7"/>
      <c r="JCE15" s="7"/>
      <c r="JCF15" s="7"/>
      <c r="JCG15" s="7"/>
      <c r="JCH15" s="7"/>
      <c r="JCI15" s="7"/>
      <c r="JCJ15" s="7"/>
      <c r="JCK15" s="7"/>
      <c r="JCL15" s="7"/>
      <c r="JCM15" s="7"/>
      <c r="JCN15" s="7"/>
      <c r="JCO15" s="7"/>
      <c r="JCP15" s="7"/>
      <c r="JCQ15" s="7"/>
      <c r="JCR15" s="7"/>
      <c r="JCS15" s="7"/>
      <c r="JCT15" s="7"/>
      <c r="JCU15" s="7"/>
      <c r="JCV15" s="7"/>
      <c r="JCW15" s="7"/>
      <c r="JCX15" s="7"/>
      <c r="JCY15" s="7"/>
      <c r="JCZ15" s="7"/>
      <c r="JDA15" s="7"/>
      <c r="JDB15" s="7"/>
      <c r="JDC15" s="7"/>
      <c r="JDD15" s="7"/>
      <c r="JDE15" s="7"/>
      <c r="JDF15" s="7"/>
      <c r="JDG15" s="7"/>
      <c r="JDH15" s="7"/>
      <c r="JDI15" s="7"/>
      <c r="JDJ15" s="7"/>
      <c r="JDK15" s="7"/>
      <c r="JDL15" s="7"/>
      <c r="JDM15" s="7"/>
      <c r="JDN15" s="7"/>
      <c r="JDO15" s="7"/>
      <c r="JDP15" s="7"/>
      <c r="JDQ15" s="7"/>
      <c r="JDR15" s="7"/>
      <c r="JDS15" s="7"/>
      <c r="JDT15" s="7"/>
      <c r="JDU15" s="7"/>
      <c r="JDV15" s="7"/>
      <c r="JDW15" s="7"/>
      <c r="JDX15" s="7"/>
      <c r="JDY15" s="7"/>
      <c r="JDZ15" s="7"/>
      <c r="JEA15" s="7"/>
      <c r="JEB15" s="7"/>
      <c r="JEC15" s="7"/>
      <c r="JED15" s="7"/>
      <c r="JEE15" s="7"/>
      <c r="JEF15" s="7"/>
      <c r="JEG15" s="7"/>
      <c r="JEH15" s="7"/>
      <c r="JEI15" s="7"/>
      <c r="JEJ15" s="7"/>
      <c r="JEK15" s="7"/>
      <c r="JEL15" s="7"/>
      <c r="JEM15" s="7"/>
      <c r="JEN15" s="7"/>
      <c r="JEO15" s="7"/>
      <c r="JEP15" s="7"/>
      <c r="JEQ15" s="7"/>
      <c r="JER15" s="7"/>
      <c r="JES15" s="7"/>
      <c r="JET15" s="7"/>
      <c r="JEU15" s="7"/>
      <c r="JEV15" s="7"/>
      <c r="JEW15" s="7"/>
      <c r="JEX15" s="7"/>
      <c r="JEY15" s="7"/>
      <c r="JEZ15" s="7"/>
      <c r="JFA15" s="7"/>
      <c r="JFB15" s="7"/>
      <c r="JFC15" s="7"/>
      <c r="JFD15" s="7"/>
      <c r="JFE15" s="7"/>
      <c r="JFF15" s="7"/>
      <c r="JFG15" s="7"/>
      <c r="JFH15" s="7"/>
      <c r="JFI15" s="7"/>
      <c r="JFJ15" s="7"/>
      <c r="JFK15" s="7"/>
      <c r="JFL15" s="7"/>
      <c r="JFM15" s="7"/>
      <c r="JFN15" s="7"/>
      <c r="JFO15" s="7"/>
      <c r="JFP15" s="7"/>
      <c r="JFQ15" s="7"/>
      <c r="JFR15" s="7"/>
      <c r="JFS15" s="7"/>
      <c r="JFT15" s="7"/>
      <c r="JFU15" s="7"/>
      <c r="JFV15" s="7"/>
      <c r="JFW15" s="7"/>
      <c r="JFX15" s="7"/>
      <c r="JFY15" s="7"/>
      <c r="JFZ15" s="7"/>
      <c r="JGA15" s="7"/>
      <c r="JGB15" s="7"/>
      <c r="JGC15" s="7"/>
      <c r="JGD15" s="7"/>
      <c r="JGE15" s="7"/>
      <c r="JGF15" s="7"/>
      <c r="JGG15" s="7"/>
      <c r="JGH15" s="7"/>
      <c r="JGI15" s="7"/>
      <c r="JGJ15" s="7"/>
      <c r="JGK15" s="7"/>
      <c r="JGL15" s="7"/>
      <c r="JGM15" s="7"/>
      <c r="JGN15" s="7"/>
      <c r="JGO15" s="7"/>
      <c r="JGP15" s="7"/>
      <c r="JGQ15" s="7"/>
      <c r="JGR15" s="7"/>
      <c r="JGS15" s="7"/>
      <c r="JGT15" s="7"/>
      <c r="JGU15" s="7"/>
      <c r="JGV15" s="7"/>
      <c r="JGW15" s="7"/>
      <c r="JGX15" s="7"/>
      <c r="JGY15" s="7"/>
      <c r="JGZ15" s="7"/>
      <c r="JHA15" s="7"/>
      <c r="JHB15" s="7"/>
      <c r="JHC15" s="7"/>
      <c r="JHD15" s="7"/>
      <c r="JHE15" s="7"/>
      <c r="JHF15" s="7"/>
      <c r="JHG15" s="7"/>
      <c r="JHH15" s="7"/>
      <c r="JHI15" s="7"/>
      <c r="JHJ15" s="7"/>
      <c r="JHK15" s="7"/>
      <c r="JHL15" s="7"/>
      <c r="JHM15" s="7"/>
      <c r="JHN15" s="7"/>
      <c r="JHO15" s="7"/>
      <c r="JHP15" s="7"/>
      <c r="JHQ15" s="7"/>
      <c r="JHR15" s="7"/>
      <c r="JHS15" s="7"/>
      <c r="JHT15" s="7"/>
      <c r="JHU15" s="7"/>
      <c r="JHV15" s="7"/>
      <c r="JHW15" s="7"/>
      <c r="JHX15" s="7"/>
      <c r="JHY15" s="7"/>
      <c r="JHZ15" s="7"/>
      <c r="JIA15" s="7"/>
      <c r="JIB15" s="7"/>
      <c r="JIC15" s="7"/>
      <c r="JID15" s="7"/>
      <c r="JIE15" s="7"/>
      <c r="JIF15" s="7"/>
      <c r="JIG15" s="7"/>
      <c r="JIH15" s="7"/>
      <c r="JII15" s="7"/>
      <c r="JIJ15" s="7"/>
      <c r="JIK15" s="7"/>
      <c r="JIL15" s="7"/>
      <c r="JIM15" s="7"/>
      <c r="JIN15" s="7"/>
      <c r="JIO15" s="7"/>
      <c r="JIP15" s="7"/>
      <c r="JIQ15" s="7"/>
      <c r="JIR15" s="7"/>
      <c r="JIS15" s="7"/>
      <c r="JIT15" s="7"/>
      <c r="JIU15" s="7"/>
      <c r="JIV15" s="7"/>
      <c r="JIW15" s="7"/>
      <c r="JIX15" s="7"/>
      <c r="JIY15" s="7"/>
      <c r="JIZ15" s="7"/>
      <c r="JJA15" s="7"/>
      <c r="JJB15" s="7"/>
      <c r="JJC15" s="7"/>
      <c r="JJD15" s="7"/>
      <c r="JJE15" s="7"/>
      <c r="JJF15" s="7"/>
      <c r="JJG15" s="7"/>
      <c r="JJH15" s="7"/>
      <c r="JJI15" s="7"/>
      <c r="JJJ15" s="7"/>
      <c r="JJK15" s="7"/>
      <c r="JJL15" s="7"/>
      <c r="JJM15" s="7"/>
      <c r="JJN15" s="7"/>
      <c r="JJO15" s="7"/>
      <c r="JJP15" s="7"/>
      <c r="JJQ15" s="7"/>
      <c r="JJR15" s="7"/>
      <c r="JJS15" s="7"/>
      <c r="JJT15" s="7"/>
      <c r="JJU15" s="7"/>
      <c r="JJV15" s="7"/>
      <c r="JJW15" s="7"/>
      <c r="JJX15" s="7"/>
      <c r="JJY15" s="7"/>
      <c r="JJZ15" s="7"/>
      <c r="JKA15" s="7"/>
      <c r="JKB15" s="7"/>
      <c r="JKC15" s="7"/>
      <c r="JKD15" s="7"/>
      <c r="JKE15" s="7"/>
      <c r="JKF15" s="7"/>
      <c r="JKG15" s="7"/>
      <c r="JKH15" s="7"/>
      <c r="JKI15" s="7"/>
      <c r="JKJ15" s="7"/>
      <c r="JKK15" s="7"/>
      <c r="JKL15" s="7"/>
      <c r="JKM15" s="7"/>
      <c r="JKN15" s="7"/>
      <c r="JKO15" s="7"/>
      <c r="JKP15" s="7"/>
      <c r="JKQ15" s="7"/>
      <c r="JKR15" s="7"/>
      <c r="JKS15" s="7"/>
      <c r="JKT15" s="7"/>
      <c r="JKU15" s="7"/>
      <c r="JKV15" s="7"/>
      <c r="JKW15" s="7"/>
      <c r="JKX15" s="7"/>
      <c r="JKY15" s="7"/>
      <c r="JKZ15" s="7"/>
      <c r="JLA15" s="7"/>
      <c r="JLB15" s="7"/>
      <c r="JLC15" s="7"/>
      <c r="JLD15" s="7"/>
      <c r="JLE15" s="7"/>
      <c r="JLF15" s="7"/>
      <c r="JLG15" s="7"/>
      <c r="JLH15" s="7"/>
      <c r="JLI15" s="7"/>
      <c r="JLJ15" s="7"/>
      <c r="JLK15" s="7"/>
      <c r="JLL15" s="7"/>
      <c r="JLM15" s="7"/>
      <c r="JLN15" s="7"/>
      <c r="JLO15" s="7"/>
      <c r="JLP15" s="7"/>
      <c r="JLQ15" s="7"/>
      <c r="JLR15" s="7"/>
      <c r="JLS15" s="7"/>
      <c r="JLT15" s="7"/>
      <c r="JLU15" s="7"/>
      <c r="JLV15" s="7"/>
      <c r="JLW15" s="7"/>
      <c r="JLX15" s="7"/>
      <c r="JLY15" s="7"/>
      <c r="JLZ15" s="7"/>
      <c r="JMA15" s="7"/>
      <c r="JMB15" s="7"/>
      <c r="JMC15" s="7"/>
      <c r="JMD15" s="7"/>
      <c r="JME15" s="7"/>
      <c r="JMF15" s="7"/>
      <c r="JMG15" s="7"/>
      <c r="JMH15" s="7"/>
      <c r="JMI15" s="7"/>
      <c r="JMJ15" s="7"/>
      <c r="JMK15" s="7"/>
      <c r="JML15" s="7"/>
      <c r="JMM15" s="7"/>
      <c r="JMN15" s="7"/>
      <c r="JMO15" s="7"/>
      <c r="JMP15" s="7"/>
      <c r="JMQ15" s="7"/>
      <c r="JMR15" s="7"/>
      <c r="JMS15" s="7"/>
      <c r="JMT15" s="7"/>
      <c r="JMU15" s="7"/>
      <c r="JMV15" s="7"/>
      <c r="JMW15" s="7"/>
      <c r="JMX15" s="7"/>
      <c r="JMY15" s="7"/>
      <c r="JMZ15" s="7"/>
      <c r="JNA15" s="7"/>
      <c r="JNB15" s="7"/>
      <c r="JNC15" s="7"/>
      <c r="JND15" s="7"/>
      <c r="JNE15" s="7"/>
      <c r="JNF15" s="7"/>
      <c r="JNG15" s="7"/>
      <c r="JNH15" s="7"/>
      <c r="JNI15" s="7"/>
      <c r="JNJ15" s="7"/>
      <c r="JNK15" s="7"/>
      <c r="JNL15" s="7"/>
      <c r="JNM15" s="7"/>
      <c r="JNN15" s="7"/>
      <c r="JNO15" s="7"/>
      <c r="JNP15" s="7"/>
      <c r="JNQ15" s="7"/>
      <c r="JNR15" s="7"/>
      <c r="JNS15" s="7"/>
      <c r="JNT15" s="7"/>
      <c r="JNU15" s="7"/>
      <c r="JNV15" s="7"/>
      <c r="JNW15" s="7"/>
      <c r="JNX15" s="7"/>
      <c r="JNY15" s="7"/>
      <c r="JNZ15" s="7"/>
      <c r="JOA15" s="7"/>
      <c r="JOB15" s="7"/>
      <c r="JOC15" s="7"/>
      <c r="JOD15" s="7"/>
      <c r="JOE15" s="7"/>
      <c r="JOF15" s="7"/>
      <c r="JOG15" s="7"/>
      <c r="JOH15" s="7"/>
      <c r="JOI15" s="7"/>
      <c r="JOJ15" s="7"/>
      <c r="JOK15" s="7"/>
      <c r="JOL15" s="7"/>
      <c r="JOM15" s="7"/>
      <c r="JON15" s="7"/>
      <c r="JOO15" s="7"/>
      <c r="JOP15" s="7"/>
      <c r="JOQ15" s="7"/>
      <c r="JOR15" s="7"/>
      <c r="JOS15" s="7"/>
      <c r="JOT15" s="7"/>
      <c r="JOU15" s="7"/>
      <c r="JOV15" s="7"/>
      <c r="JOW15" s="7"/>
      <c r="JOX15" s="7"/>
      <c r="JOY15" s="7"/>
      <c r="JOZ15" s="7"/>
      <c r="JPA15" s="7"/>
      <c r="JPB15" s="7"/>
      <c r="JPC15" s="7"/>
      <c r="JPD15" s="7"/>
      <c r="JPE15" s="7"/>
      <c r="JPF15" s="7"/>
      <c r="JPG15" s="7"/>
      <c r="JPH15" s="7"/>
      <c r="JPI15" s="7"/>
      <c r="JPJ15" s="7"/>
      <c r="JPK15" s="7"/>
      <c r="JPL15" s="7"/>
      <c r="JPM15" s="7"/>
      <c r="JPN15" s="7"/>
      <c r="JPO15" s="7"/>
      <c r="JPP15" s="7"/>
      <c r="JPQ15" s="7"/>
      <c r="JPR15" s="7"/>
      <c r="JPS15" s="7"/>
      <c r="JPT15" s="7"/>
      <c r="JPU15" s="7"/>
      <c r="JPV15" s="7"/>
      <c r="JPW15" s="7"/>
      <c r="JPX15" s="7"/>
      <c r="JPY15" s="7"/>
      <c r="JPZ15" s="7"/>
      <c r="JQA15" s="7"/>
      <c r="JQB15" s="7"/>
      <c r="JQC15" s="7"/>
      <c r="JQD15" s="7"/>
      <c r="JQE15" s="7"/>
      <c r="JQF15" s="7"/>
      <c r="JQG15" s="7"/>
      <c r="JQH15" s="7"/>
      <c r="JQI15" s="7"/>
      <c r="JQJ15" s="7"/>
      <c r="JQK15" s="7"/>
      <c r="JQL15" s="7"/>
      <c r="JQM15" s="7"/>
      <c r="JQN15" s="7"/>
      <c r="JQO15" s="7"/>
      <c r="JQP15" s="7"/>
      <c r="JQQ15" s="7"/>
      <c r="JQR15" s="7"/>
      <c r="JQS15" s="7"/>
      <c r="JQT15" s="7"/>
      <c r="JQU15" s="7"/>
      <c r="JQV15" s="7"/>
      <c r="JQW15" s="7"/>
      <c r="JQX15" s="7"/>
      <c r="JQY15" s="7"/>
      <c r="JQZ15" s="7"/>
      <c r="JRA15" s="7"/>
      <c r="JRB15" s="7"/>
      <c r="JRC15" s="7"/>
      <c r="JRD15" s="7"/>
      <c r="JRE15" s="7"/>
      <c r="JRF15" s="7"/>
      <c r="JRG15" s="7"/>
      <c r="JRH15" s="7"/>
      <c r="JRI15" s="7"/>
      <c r="JRJ15" s="7"/>
      <c r="JRK15" s="7"/>
      <c r="JRL15" s="7"/>
      <c r="JRM15" s="7"/>
      <c r="JRN15" s="7"/>
      <c r="JRO15" s="7"/>
      <c r="JRP15" s="7"/>
      <c r="JRQ15" s="7"/>
      <c r="JRR15" s="7"/>
      <c r="JRS15" s="7"/>
      <c r="JRT15" s="7"/>
      <c r="JRU15" s="7"/>
      <c r="JRV15" s="7"/>
      <c r="JRW15" s="7"/>
      <c r="JRX15" s="7"/>
      <c r="JRY15" s="7"/>
      <c r="JRZ15" s="7"/>
      <c r="JSA15" s="7"/>
      <c r="JSB15" s="7"/>
      <c r="JSC15" s="7"/>
      <c r="JSD15" s="7"/>
      <c r="JSE15" s="7"/>
      <c r="JSF15" s="7"/>
      <c r="JSG15" s="7"/>
      <c r="JSH15" s="7"/>
      <c r="JSI15" s="7"/>
      <c r="JSJ15" s="7"/>
      <c r="JSK15" s="7"/>
      <c r="JSL15" s="7"/>
      <c r="JSM15" s="7"/>
      <c r="JSN15" s="7"/>
      <c r="JSO15" s="7"/>
      <c r="JSP15" s="7"/>
      <c r="JSQ15" s="7"/>
      <c r="JSR15" s="7"/>
      <c r="JSS15" s="7"/>
      <c r="JST15" s="7"/>
      <c r="JSU15" s="7"/>
      <c r="JSV15" s="7"/>
      <c r="JSW15" s="7"/>
      <c r="JSX15" s="7"/>
      <c r="JSY15" s="7"/>
      <c r="JSZ15" s="7"/>
      <c r="JTA15" s="7"/>
      <c r="JTB15" s="7"/>
      <c r="JTC15" s="7"/>
      <c r="JTD15" s="7"/>
      <c r="JTE15" s="7"/>
      <c r="JTF15" s="7"/>
      <c r="JTG15" s="7"/>
      <c r="JTH15" s="7"/>
      <c r="JTI15" s="7"/>
      <c r="JTJ15" s="7"/>
      <c r="JTK15" s="7"/>
      <c r="JTL15" s="7"/>
      <c r="JTM15" s="7"/>
      <c r="JTN15" s="7"/>
      <c r="JTO15" s="7"/>
      <c r="JTP15" s="7"/>
      <c r="JTQ15" s="7"/>
      <c r="JTR15" s="7"/>
      <c r="JTS15" s="7"/>
      <c r="JTT15" s="7"/>
      <c r="JTU15" s="7"/>
      <c r="JTV15" s="7"/>
      <c r="JTW15" s="7"/>
      <c r="JTX15" s="7"/>
      <c r="JTY15" s="7"/>
      <c r="JTZ15" s="7"/>
      <c r="JUA15" s="7"/>
      <c r="JUB15" s="7"/>
      <c r="JUC15" s="7"/>
      <c r="JUD15" s="7"/>
      <c r="JUE15" s="7"/>
      <c r="JUF15" s="7"/>
      <c r="JUG15" s="7"/>
      <c r="JUH15" s="7"/>
      <c r="JUI15" s="7"/>
      <c r="JUJ15" s="7"/>
      <c r="JUK15" s="7"/>
      <c r="JUL15" s="7"/>
      <c r="JUM15" s="7"/>
      <c r="JUN15" s="7"/>
      <c r="JUO15" s="7"/>
      <c r="JUP15" s="7"/>
      <c r="JUQ15" s="7"/>
      <c r="JUR15" s="7"/>
      <c r="JUS15" s="7"/>
      <c r="JUT15" s="7"/>
      <c r="JUU15" s="7"/>
      <c r="JUV15" s="7"/>
      <c r="JUW15" s="7"/>
      <c r="JUX15" s="7"/>
      <c r="JUY15" s="7"/>
      <c r="JUZ15" s="7"/>
      <c r="JVA15" s="7"/>
      <c r="JVB15" s="7"/>
      <c r="JVC15" s="7"/>
      <c r="JVD15" s="7"/>
      <c r="JVE15" s="7"/>
      <c r="JVF15" s="7"/>
      <c r="JVG15" s="7"/>
      <c r="JVH15" s="7"/>
      <c r="JVI15" s="7"/>
      <c r="JVJ15" s="7"/>
      <c r="JVK15" s="7"/>
      <c r="JVL15" s="7"/>
      <c r="JVM15" s="7"/>
      <c r="JVN15" s="7"/>
      <c r="JVO15" s="7"/>
      <c r="JVP15" s="7"/>
      <c r="JVQ15" s="7"/>
      <c r="JVR15" s="7"/>
      <c r="JVS15" s="7"/>
      <c r="JVT15" s="7"/>
      <c r="JVU15" s="7"/>
      <c r="JVV15" s="7"/>
      <c r="JVW15" s="7"/>
      <c r="JVX15" s="7"/>
      <c r="JVY15" s="7"/>
      <c r="JVZ15" s="7"/>
      <c r="JWA15" s="7"/>
      <c r="JWB15" s="7"/>
      <c r="JWC15" s="7"/>
      <c r="JWD15" s="7"/>
      <c r="JWE15" s="7"/>
      <c r="JWF15" s="7"/>
      <c r="JWG15" s="7"/>
      <c r="JWH15" s="7"/>
      <c r="JWI15" s="7"/>
      <c r="JWJ15" s="7"/>
      <c r="JWK15" s="7"/>
      <c r="JWL15" s="7"/>
      <c r="JWM15" s="7"/>
      <c r="JWN15" s="7"/>
      <c r="JWO15" s="7"/>
      <c r="JWP15" s="7"/>
      <c r="JWQ15" s="7"/>
      <c r="JWR15" s="7"/>
      <c r="JWS15" s="7"/>
      <c r="JWT15" s="7"/>
      <c r="JWU15" s="7"/>
      <c r="JWV15" s="7"/>
      <c r="JWW15" s="7"/>
      <c r="JWX15" s="7"/>
      <c r="JWY15" s="7"/>
      <c r="JWZ15" s="7"/>
      <c r="JXA15" s="7"/>
      <c r="JXB15" s="7"/>
      <c r="JXC15" s="7"/>
      <c r="JXD15" s="7"/>
      <c r="JXE15" s="7"/>
      <c r="JXF15" s="7"/>
      <c r="JXG15" s="7"/>
      <c r="JXH15" s="7"/>
      <c r="JXI15" s="7"/>
      <c r="JXJ15" s="7"/>
      <c r="JXK15" s="7"/>
      <c r="JXL15" s="7"/>
      <c r="JXM15" s="7"/>
      <c r="JXN15" s="7"/>
      <c r="JXO15" s="7"/>
      <c r="JXP15" s="7"/>
      <c r="JXQ15" s="7"/>
      <c r="JXR15" s="7"/>
      <c r="JXS15" s="7"/>
      <c r="JXT15" s="7"/>
      <c r="JXU15" s="7"/>
      <c r="JXV15" s="7"/>
      <c r="JXW15" s="7"/>
      <c r="JXX15" s="7"/>
      <c r="JXY15" s="7"/>
      <c r="JXZ15" s="7"/>
      <c r="JYA15" s="7"/>
      <c r="JYB15" s="7"/>
      <c r="JYC15" s="7"/>
      <c r="JYD15" s="7"/>
      <c r="JYE15" s="7"/>
      <c r="JYF15" s="7"/>
      <c r="JYG15" s="7"/>
      <c r="JYH15" s="7"/>
      <c r="JYI15" s="7"/>
      <c r="JYJ15" s="7"/>
      <c r="JYK15" s="7"/>
      <c r="JYL15" s="7"/>
      <c r="JYM15" s="7"/>
      <c r="JYN15" s="7"/>
      <c r="JYO15" s="7"/>
      <c r="JYP15" s="7"/>
      <c r="JYQ15" s="7"/>
      <c r="JYR15" s="7"/>
      <c r="JYS15" s="7"/>
      <c r="JYT15" s="7"/>
      <c r="JYU15" s="7"/>
      <c r="JYV15" s="7"/>
      <c r="JYW15" s="7"/>
      <c r="JYX15" s="7"/>
      <c r="JYY15" s="7"/>
      <c r="JYZ15" s="7"/>
      <c r="JZA15" s="7"/>
      <c r="JZB15" s="7"/>
      <c r="JZC15" s="7"/>
      <c r="JZD15" s="7"/>
      <c r="JZE15" s="7"/>
      <c r="JZF15" s="7"/>
      <c r="JZG15" s="7"/>
      <c r="JZH15" s="7"/>
      <c r="JZI15" s="7"/>
      <c r="JZJ15" s="7"/>
      <c r="JZK15" s="7"/>
      <c r="JZL15" s="7"/>
      <c r="JZM15" s="7"/>
      <c r="JZN15" s="7"/>
      <c r="JZO15" s="7"/>
      <c r="JZP15" s="7"/>
      <c r="JZQ15" s="7"/>
      <c r="JZR15" s="7"/>
      <c r="JZS15" s="7"/>
      <c r="JZT15" s="7"/>
      <c r="JZU15" s="7"/>
      <c r="JZV15" s="7"/>
      <c r="JZW15" s="7"/>
      <c r="JZX15" s="7"/>
      <c r="JZY15" s="7"/>
      <c r="JZZ15" s="7"/>
      <c r="KAA15" s="7"/>
      <c r="KAB15" s="7"/>
      <c r="KAC15" s="7"/>
      <c r="KAD15" s="7"/>
      <c r="KAE15" s="7"/>
      <c r="KAF15" s="7"/>
      <c r="KAG15" s="7"/>
      <c r="KAH15" s="7"/>
      <c r="KAI15" s="7"/>
      <c r="KAJ15" s="7"/>
      <c r="KAK15" s="7"/>
      <c r="KAL15" s="7"/>
      <c r="KAM15" s="7"/>
      <c r="KAN15" s="7"/>
      <c r="KAO15" s="7"/>
      <c r="KAP15" s="7"/>
      <c r="KAQ15" s="7"/>
      <c r="KAR15" s="7"/>
      <c r="KAS15" s="7"/>
      <c r="KAT15" s="7"/>
      <c r="KAU15" s="7"/>
      <c r="KAV15" s="7"/>
      <c r="KAW15" s="7"/>
      <c r="KAX15" s="7"/>
      <c r="KAY15" s="7"/>
      <c r="KAZ15" s="7"/>
      <c r="KBA15" s="7"/>
      <c r="KBB15" s="7"/>
      <c r="KBC15" s="7"/>
      <c r="KBD15" s="7"/>
      <c r="KBE15" s="7"/>
      <c r="KBF15" s="7"/>
      <c r="KBG15" s="7"/>
      <c r="KBH15" s="7"/>
      <c r="KBI15" s="7"/>
      <c r="KBJ15" s="7"/>
      <c r="KBK15" s="7"/>
      <c r="KBL15" s="7"/>
      <c r="KBM15" s="7"/>
      <c r="KBN15" s="7"/>
      <c r="KBO15" s="7"/>
      <c r="KBP15" s="7"/>
      <c r="KBQ15" s="7"/>
      <c r="KBR15" s="7"/>
      <c r="KBS15" s="7"/>
      <c r="KBT15" s="7"/>
      <c r="KBU15" s="7"/>
      <c r="KBV15" s="7"/>
      <c r="KBW15" s="7"/>
      <c r="KBX15" s="7"/>
      <c r="KBY15" s="7"/>
      <c r="KBZ15" s="7"/>
      <c r="KCA15" s="7"/>
      <c r="KCB15" s="7"/>
      <c r="KCC15" s="7"/>
      <c r="KCD15" s="7"/>
      <c r="KCE15" s="7"/>
      <c r="KCF15" s="7"/>
      <c r="KCG15" s="7"/>
      <c r="KCH15" s="7"/>
      <c r="KCI15" s="7"/>
      <c r="KCJ15" s="7"/>
      <c r="KCK15" s="7"/>
      <c r="KCL15" s="7"/>
      <c r="KCM15" s="7"/>
      <c r="KCN15" s="7"/>
      <c r="KCO15" s="7"/>
      <c r="KCP15" s="7"/>
      <c r="KCQ15" s="7"/>
      <c r="KCR15" s="7"/>
      <c r="KCS15" s="7"/>
      <c r="KCT15" s="7"/>
      <c r="KCU15" s="7"/>
      <c r="KCV15" s="7"/>
      <c r="KCW15" s="7"/>
      <c r="KCX15" s="7"/>
      <c r="KCY15" s="7"/>
      <c r="KCZ15" s="7"/>
      <c r="KDA15" s="7"/>
      <c r="KDB15" s="7"/>
      <c r="KDC15" s="7"/>
      <c r="KDD15" s="7"/>
      <c r="KDE15" s="7"/>
      <c r="KDF15" s="7"/>
      <c r="KDG15" s="7"/>
      <c r="KDH15" s="7"/>
      <c r="KDI15" s="7"/>
      <c r="KDJ15" s="7"/>
      <c r="KDK15" s="7"/>
      <c r="KDL15" s="7"/>
      <c r="KDM15" s="7"/>
      <c r="KDN15" s="7"/>
      <c r="KDO15" s="7"/>
      <c r="KDP15" s="7"/>
      <c r="KDQ15" s="7"/>
      <c r="KDR15" s="7"/>
      <c r="KDS15" s="7"/>
      <c r="KDT15" s="7"/>
      <c r="KDU15" s="7"/>
      <c r="KDV15" s="7"/>
      <c r="KDW15" s="7"/>
      <c r="KDX15" s="7"/>
      <c r="KDY15" s="7"/>
      <c r="KDZ15" s="7"/>
      <c r="KEA15" s="7"/>
      <c r="KEB15" s="7"/>
      <c r="KEC15" s="7"/>
      <c r="KED15" s="7"/>
      <c r="KEE15" s="7"/>
      <c r="KEF15" s="7"/>
      <c r="KEG15" s="7"/>
      <c r="KEH15" s="7"/>
      <c r="KEI15" s="7"/>
      <c r="KEJ15" s="7"/>
      <c r="KEK15" s="7"/>
      <c r="KEL15" s="7"/>
      <c r="KEM15" s="7"/>
      <c r="KEN15" s="7"/>
      <c r="KEO15" s="7"/>
      <c r="KEP15" s="7"/>
      <c r="KEQ15" s="7"/>
      <c r="KER15" s="7"/>
      <c r="KES15" s="7"/>
      <c r="KET15" s="7"/>
      <c r="KEU15" s="7"/>
      <c r="KEV15" s="7"/>
      <c r="KEW15" s="7"/>
      <c r="KEX15" s="7"/>
      <c r="KEY15" s="7"/>
      <c r="KEZ15" s="7"/>
      <c r="KFA15" s="7"/>
      <c r="KFB15" s="7"/>
      <c r="KFC15" s="7"/>
      <c r="KFD15" s="7"/>
      <c r="KFE15" s="7"/>
      <c r="KFF15" s="7"/>
      <c r="KFG15" s="7"/>
      <c r="KFH15" s="7"/>
      <c r="KFI15" s="7"/>
      <c r="KFJ15" s="7"/>
      <c r="KFK15" s="7"/>
      <c r="KFL15" s="7"/>
      <c r="KFM15" s="7"/>
      <c r="KFN15" s="7"/>
      <c r="KFO15" s="7"/>
      <c r="KFP15" s="7"/>
      <c r="KFQ15" s="7"/>
      <c r="KFR15" s="7"/>
      <c r="KFS15" s="7"/>
      <c r="KFT15" s="7"/>
      <c r="KFU15" s="7"/>
      <c r="KFV15" s="7"/>
      <c r="KFW15" s="7"/>
      <c r="KFX15" s="7"/>
      <c r="KFY15" s="7"/>
      <c r="KFZ15" s="7"/>
      <c r="KGA15" s="7"/>
      <c r="KGB15" s="7"/>
      <c r="KGC15" s="7"/>
      <c r="KGD15" s="7"/>
      <c r="KGE15" s="7"/>
      <c r="KGF15" s="7"/>
      <c r="KGG15" s="7"/>
      <c r="KGH15" s="7"/>
      <c r="KGI15" s="7"/>
      <c r="KGJ15" s="7"/>
      <c r="KGK15" s="7"/>
      <c r="KGL15" s="7"/>
      <c r="KGM15" s="7"/>
      <c r="KGN15" s="7"/>
      <c r="KGO15" s="7"/>
      <c r="KGP15" s="7"/>
      <c r="KGQ15" s="7"/>
      <c r="KGR15" s="7"/>
      <c r="KGS15" s="7"/>
      <c r="KGT15" s="7"/>
      <c r="KGU15" s="7"/>
      <c r="KGV15" s="7"/>
      <c r="KGW15" s="7"/>
      <c r="KGX15" s="7"/>
      <c r="KGY15" s="7"/>
      <c r="KGZ15" s="7"/>
      <c r="KHA15" s="7"/>
      <c r="KHB15" s="7"/>
      <c r="KHC15" s="7"/>
      <c r="KHD15" s="7"/>
      <c r="KHE15" s="7"/>
      <c r="KHF15" s="7"/>
      <c r="KHG15" s="7"/>
      <c r="KHH15" s="7"/>
      <c r="KHI15" s="7"/>
      <c r="KHJ15" s="7"/>
      <c r="KHK15" s="7"/>
      <c r="KHL15" s="7"/>
      <c r="KHM15" s="7"/>
      <c r="KHN15" s="7"/>
      <c r="KHO15" s="7"/>
      <c r="KHP15" s="7"/>
      <c r="KHQ15" s="7"/>
      <c r="KHR15" s="7"/>
      <c r="KHS15" s="7"/>
      <c r="KHT15" s="7"/>
      <c r="KHU15" s="7"/>
      <c r="KHV15" s="7"/>
      <c r="KHW15" s="7"/>
      <c r="KHX15" s="7"/>
      <c r="KHY15" s="7"/>
      <c r="KHZ15" s="7"/>
      <c r="KIA15" s="7"/>
      <c r="KIB15" s="7"/>
      <c r="KIC15" s="7"/>
      <c r="KID15" s="7"/>
      <c r="KIE15" s="7"/>
      <c r="KIF15" s="7"/>
      <c r="KIG15" s="7"/>
      <c r="KIH15" s="7"/>
      <c r="KII15" s="7"/>
      <c r="KIJ15" s="7"/>
      <c r="KIK15" s="7"/>
      <c r="KIL15" s="7"/>
      <c r="KIM15" s="7"/>
      <c r="KIN15" s="7"/>
      <c r="KIO15" s="7"/>
      <c r="KIP15" s="7"/>
      <c r="KIQ15" s="7"/>
      <c r="KIR15" s="7"/>
      <c r="KIS15" s="7"/>
      <c r="KIT15" s="7"/>
      <c r="KIU15" s="7"/>
      <c r="KIV15" s="7"/>
      <c r="KIW15" s="7"/>
      <c r="KIX15" s="7"/>
      <c r="KIY15" s="7"/>
      <c r="KIZ15" s="7"/>
      <c r="KJA15" s="7"/>
      <c r="KJB15" s="7"/>
      <c r="KJC15" s="7"/>
      <c r="KJD15" s="7"/>
      <c r="KJE15" s="7"/>
      <c r="KJF15" s="7"/>
      <c r="KJG15" s="7"/>
      <c r="KJH15" s="7"/>
      <c r="KJI15" s="7"/>
      <c r="KJJ15" s="7"/>
      <c r="KJK15" s="7"/>
      <c r="KJL15" s="7"/>
      <c r="KJM15" s="7"/>
      <c r="KJN15" s="7"/>
      <c r="KJO15" s="7"/>
      <c r="KJP15" s="7"/>
      <c r="KJQ15" s="7"/>
      <c r="KJR15" s="7"/>
      <c r="KJS15" s="7"/>
      <c r="KJT15" s="7"/>
      <c r="KJU15" s="7"/>
      <c r="KJV15" s="7"/>
      <c r="KJW15" s="7"/>
      <c r="KJX15" s="7"/>
      <c r="KJY15" s="7"/>
      <c r="KJZ15" s="7"/>
      <c r="KKA15" s="7"/>
      <c r="KKB15" s="7"/>
      <c r="KKC15" s="7"/>
      <c r="KKD15" s="7"/>
      <c r="KKE15" s="7"/>
      <c r="KKF15" s="7"/>
      <c r="KKG15" s="7"/>
      <c r="KKH15" s="7"/>
      <c r="KKI15" s="7"/>
      <c r="KKJ15" s="7"/>
      <c r="KKK15" s="7"/>
      <c r="KKL15" s="7"/>
      <c r="KKM15" s="7"/>
      <c r="KKN15" s="7"/>
      <c r="KKO15" s="7"/>
      <c r="KKP15" s="7"/>
      <c r="KKQ15" s="7"/>
      <c r="KKR15" s="7"/>
      <c r="KKS15" s="7"/>
      <c r="KKT15" s="7"/>
      <c r="KKU15" s="7"/>
      <c r="KKV15" s="7"/>
      <c r="KKW15" s="7"/>
      <c r="KKX15" s="7"/>
      <c r="KKY15" s="7"/>
      <c r="KKZ15" s="7"/>
      <c r="KLA15" s="7"/>
      <c r="KLB15" s="7"/>
      <c r="KLC15" s="7"/>
      <c r="KLD15" s="7"/>
      <c r="KLE15" s="7"/>
      <c r="KLF15" s="7"/>
      <c r="KLG15" s="7"/>
      <c r="KLH15" s="7"/>
      <c r="KLI15" s="7"/>
      <c r="KLJ15" s="7"/>
      <c r="KLK15" s="7"/>
      <c r="KLL15" s="7"/>
      <c r="KLM15" s="7"/>
      <c r="KLN15" s="7"/>
      <c r="KLO15" s="7"/>
      <c r="KLP15" s="7"/>
      <c r="KLQ15" s="7"/>
      <c r="KLR15" s="7"/>
      <c r="KLS15" s="7"/>
      <c r="KLT15" s="7"/>
      <c r="KLU15" s="7"/>
      <c r="KLV15" s="7"/>
      <c r="KLW15" s="7"/>
      <c r="KLX15" s="7"/>
      <c r="KLY15" s="7"/>
      <c r="KLZ15" s="7"/>
      <c r="KMA15" s="7"/>
      <c r="KMB15" s="7"/>
      <c r="KMC15" s="7"/>
      <c r="KMD15" s="7"/>
      <c r="KME15" s="7"/>
      <c r="KMF15" s="7"/>
      <c r="KMG15" s="7"/>
      <c r="KMH15" s="7"/>
      <c r="KMI15" s="7"/>
      <c r="KMJ15" s="7"/>
      <c r="KMK15" s="7"/>
      <c r="KML15" s="7"/>
      <c r="KMM15" s="7"/>
      <c r="KMN15" s="7"/>
      <c r="KMO15" s="7"/>
      <c r="KMP15" s="7"/>
      <c r="KMQ15" s="7"/>
      <c r="KMR15" s="7"/>
      <c r="KMS15" s="7"/>
      <c r="KMT15" s="7"/>
      <c r="KMU15" s="7"/>
      <c r="KMV15" s="7"/>
      <c r="KMW15" s="7"/>
      <c r="KMX15" s="7"/>
      <c r="KMY15" s="7"/>
      <c r="KMZ15" s="7"/>
      <c r="KNA15" s="7"/>
      <c r="KNB15" s="7"/>
      <c r="KNC15" s="7"/>
      <c r="KND15" s="7"/>
      <c r="KNE15" s="7"/>
      <c r="KNF15" s="7"/>
      <c r="KNG15" s="7"/>
      <c r="KNH15" s="7"/>
      <c r="KNI15" s="7"/>
      <c r="KNJ15" s="7"/>
      <c r="KNK15" s="7"/>
      <c r="KNL15" s="7"/>
      <c r="KNM15" s="7"/>
      <c r="KNN15" s="7"/>
      <c r="KNO15" s="7"/>
      <c r="KNP15" s="7"/>
      <c r="KNQ15" s="7"/>
      <c r="KNR15" s="7"/>
      <c r="KNS15" s="7"/>
      <c r="KNT15" s="7"/>
      <c r="KNU15" s="7"/>
      <c r="KNV15" s="7"/>
      <c r="KNW15" s="7"/>
      <c r="KNX15" s="7"/>
      <c r="KNY15" s="7"/>
      <c r="KNZ15" s="7"/>
      <c r="KOA15" s="7"/>
      <c r="KOB15" s="7"/>
      <c r="KOC15" s="7"/>
      <c r="KOD15" s="7"/>
      <c r="KOE15" s="7"/>
      <c r="KOF15" s="7"/>
      <c r="KOG15" s="7"/>
      <c r="KOH15" s="7"/>
      <c r="KOI15" s="7"/>
      <c r="KOJ15" s="7"/>
      <c r="KOK15" s="7"/>
      <c r="KOL15" s="7"/>
      <c r="KOM15" s="7"/>
      <c r="KON15" s="7"/>
      <c r="KOO15" s="7"/>
      <c r="KOP15" s="7"/>
      <c r="KOQ15" s="7"/>
      <c r="KOR15" s="7"/>
      <c r="KOS15" s="7"/>
      <c r="KOT15" s="7"/>
      <c r="KOU15" s="7"/>
      <c r="KOV15" s="7"/>
      <c r="KOW15" s="7"/>
      <c r="KOX15" s="7"/>
      <c r="KOY15" s="7"/>
      <c r="KOZ15" s="7"/>
      <c r="KPA15" s="7"/>
      <c r="KPB15" s="7"/>
      <c r="KPC15" s="7"/>
      <c r="KPD15" s="7"/>
      <c r="KPE15" s="7"/>
      <c r="KPF15" s="7"/>
      <c r="KPG15" s="7"/>
      <c r="KPH15" s="7"/>
      <c r="KPI15" s="7"/>
      <c r="KPJ15" s="7"/>
      <c r="KPK15" s="7"/>
      <c r="KPL15" s="7"/>
      <c r="KPM15" s="7"/>
      <c r="KPN15" s="7"/>
      <c r="KPO15" s="7"/>
      <c r="KPP15" s="7"/>
      <c r="KPQ15" s="7"/>
      <c r="KPR15" s="7"/>
      <c r="KPS15" s="7"/>
      <c r="KPT15" s="7"/>
      <c r="KPU15" s="7"/>
      <c r="KPV15" s="7"/>
      <c r="KPW15" s="7"/>
      <c r="KPX15" s="7"/>
      <c r="KPY15" s="7"/>
      <c r="KPZ15" s="7"/>
      <c r="KQA15" s="7"/>
      <c r="KQB15" s="7"/>
      <c r="KQC15" s="7"/>
      <c r="KQD15" s="7"/>
      <c r="KQE15" s="7"/>
      <c r="KQF15" s="7"/>
      <c r="KQG15" s="7"/>
      <c r="KQH15" s="7"/>
      <c r="KQI15" s="7"/>
      <c r="KQJ15" s="7"/>
      <c r="KQK15" s="7"/>
      <c r="KQL15" s="7"/>
      <c r="KQM15" s="7"/>
      <c r="KQN15" s="7"/>
      <c r="KQO15" s="7"/>
      <c r="KQP15" s="7"/>
      <c r="KQQ15" s="7"/>
      <c r="KQR15" s="7"/>
      <c r="KQS15" s="7"/>
      <c r="KQT15" s="7"/>
      <c r="KQU15" s="7"/>
      <c r="KQV15" s="7"/>
      <c r="KQW15" s="7"/>
      <c r="KQX15" s="7"/>
      <c r="KQY15" s="7"/>
      <c r="KQZ15" s="7"/>
      <c r="KRA15" s="7"/>
      <c r="KRB15" s="7"/>
      <c r="KRC15" s="7"/>
      <c r="KRD15" s="7"/>
      <c r="KRE15" s="7"/>
      <c r="KRF15" s="7"/>
      <c r="KRG15" s="7"/>
      <c r="KRH15" s="7"/>
      <c r="KRI15" s="7"/>
      <c r="KRJ15" s="7"/>
      <c r="KRK15" s="7"/>
      <c r="KRL15" s="7"/>
      <c r="KRM15" s="7"/>
      <c r="KRN15" s="7"/>
      <c r="KRO15" s="7"/>
      <c r="KRP15" s="7"/>
      <c r="KRQ15" s="7"/>
      <c r="KRR15" s="7"/>
      <c r="KRS15" s="7"/>
      <c r="KRT15" s="7"/>
      <c r="KRU15" s="7"/>
      <c r="KRV15" s="7"/>
      <c r="KRW15" s="7"/>
      <c r="KRX15" s="7"/>
      <c r="KRY15" s="7"/>
      <c r="KRZ15" s="7"/>
      <c r="KSA15" s="7"/>
      <c r="KSB15" s="7"/>
      <c r="KSC15" s="7"/>
      <c r="KSD15" s="7"/>
      <c r="KSE15" s="7"/>
      <c r="KSF15" s="7"/>
      <c r="KSG15" s="7"/>
      <c r="KSH15" s="7"/>
      <c r="KSI15" s="7"/>
      <c r="KSJ15" s="7"/>
      <c r="KSK15" s="7"/>
      <c r="KSL15" s="7"/>
      <c r="KSM15" s="7"/>
      <c r="KSN15" s="7"/>
      <c r="KSO15" s="7"/>
      <c r="KSP15" s="7"/>
      <c r="KSQ15" s="7"/>
      <c r="KSR15" s="7"/>
      <c r="KSS15" s="7"/>
      <c r="KST15" s="7"/>
      <c r="KSU15" s="7"/>
      <c r="KSV15" s="7"/>
      <c r="KSW15" s="7"/>
      <c r="KSX15" s="7"/>
      <c r="KSY15" s="7"/>
      <c r="KSZ15" s="7"/>
      <c r="KTA15" s="7"/>
      <c r="KTB15" s="7"/>
      <c r="KTC15" s="7"/>
      <c r="KTD15" s="7"/>
      <c r="KTE15" s="7"/>
      <c r="KTF15" s="7"/>
      <c r="KTG15" s="7"/>
      <c r="KTH15" s="7"/>
      <c r="KTI15" s="7"/>
      <c r="KTJ15" s="7"/>
      <c r="KTK15" s="7"/>
      <c r="KTL15" s="7"/>
      <c r="KTM15" s="7"/>
      <c r="KTN15" s="7"/>
      <c r="KTO15" s="7"/>
      <c r="KTP15" s="7"/>
      <c r="KTQ15" s="7"/>
      <c r="KTR15" s="7"/>
      <c r="KTS15" s="7"/>
      <c r="KTT15" s="7"/>
      <c r="KTU15" s="7"/>
      <c r="KTV15" s="7"/>
      <c r="KTW15" s="7"/>
      <c r="KTX15" s="7"/>
      <c r="KTY15" s="7"/>
      <c r="KTZ15" s="7"/>
      <c r="KUA15" s="7"/>
      <c r="KUB15" s="7"/>
      <c r="KUC15" s="7"/>
      <c r="KUD15" s="7"/>
      <c r="KUE15" s="7"/>
      <c r="KUF15" s="7"/>
      <c r="KUG15" s="7"/>
      <c r="KUH15" s="7"/>
      <c r="KUI15" s="7"/>
      <c r="KUJ15" s="7"/>
      <c r="KUK15" s="7"/>
      <c r="KUL15" s="7"/>
      <c r="KUM15" s="7"/>
      <c r="KUN15" s="7"/>
      <c r="KUO15" s="7"/>
      <c r="KUP15" s="7"/>
      <c r="KUQ15" s="7"/>
      <c r="KUR15" s="7"/>
      <c r="KUS15" s="7"/>
      <c r="KUT15" s="7"/>
      <c r="KUU15" s="7"/>
      <c r="KUV15" s="7"/>
      <c r="KUW15" s="7"/>
      <c r="KUX15" s="7"/>
      <c r="KUY15" s="7"/>
      <c r="KUZ15" s="7"/>
      <c r="KVA15" s="7"/>
      <c r="KVB15" s="7"/>
      <c r="KVC15" s="7"/>
      <c r="KVD15" s="7"/>
      <c r="KVE15" s="7"/>
      <c r="KVF15" s="7"/>
      <c r="KVG15" s="7"/>
      <c r="KVH15" s="7"/>
      <c r="KVI15" s="7"/>
      <c r="KVJ15" s="7"/>
      <c r="KVK15" s="7"/>
      <c r="KVL15" s="7"/>
      <c r="KVM15" s="7"/>
      <c r="KVN15" s="7"/>
      <c r="KVO15" s="7"/>
      <c r="KVP15" s="7"/>
      <c r="KVQ15" s="7"/>
      <c r="KVR15" s="7"/>
      <c r="KVS15" s="7"/>
      <c r="KVT15" s="7"/>
      <c r="KVU15" s="7"/>
      <c r="KVV15" s="7"/>
      <c r="KVW15" s="7"/>
      <c r="KVX15" s="7"/>
      <c r="KVY15" s="7"/>
      <c r="KVZ15" s="7"/>
      <c r="KWA15" s="7"/>
      <c r="KWB15" s="7"/>
      <c r="KWC15" s="7"/>
      <c r="KWD15" s="7"/>
      <c r="KWE15" s="7"/>
      <c r="KWF15" s="7"/>
      <c r="KWG15" s="7"/>
      <c r="KWH15" s="7"/>
      <c r="KWI15" s="7"/>
      <c r="KWJ15" s="7"/>
      <c r="KWK15" s="7"/>
      <c r="KWL15" s="7"/>
      <c r="KWM15" s="7"/>
      <c r="KWN15" s="7"/>
      <c r="KWO15" s="7"/>
      <c r="KWP15" s="7"/>
      <c r="KWQ15" s="7"/>
      <c r="KWR15" s="7"/>
      <c r="KWS15" s="7"/>
      <c r="KWT15" s="7"/>
      <c r="KWU15" s="7"/>
      <c r="KWV15" s="7"/>
      <c r="KWW15" s="7"/>
      <c r="KWX15" s="7"/>
      <c r="KWY15" s="7"/>
      <c r="KWZ15" s="7"/>
      <c r="KXA15" s="7"/>
      <c r="KXB15" s="7"/>
      <c r="KXC15" s="7"/>
      <c r="KXD15" s="7"/>
      <c r="KXE15" s="7"/>
      <c r="KXF15" s="7"/>
      <c r="KXG15" s="7"/>
      <c r="KXH15" s="7"/>
      <c r="KXI15" s="7"/>
      <c r="KXJ15" s="7"/>
      <c r="KXK15" s="7"/>
      <c r="KXL15" s="7"/>
      <c r="KXM15" s="7"/>
      <c r="KXN15" s="7"/>
      <c r="KXO15" s="7"/>
      <c r="KXP15" s="7"/>
      <c r="KXQ15" s="7"/>
      <c r="KXR15" s="7"/>
      <c r="KXS15" s="7"/>
      <c r="KXT15" s="7"/>
      <c r="KXU15" s="7"/>
      <c r="KXV15" s="7"/>
      <c r="KXW15" s="7"/>
      <c r="KXX15" s="7"/>
      <c r="KXY15" s="7"/>
      <c r="KXZ15" s="7"/>
      <c r="KYA15" s="7"/>
      <c r="KYB15" s="7"/>
      <c r="KYC15" s="7"/>
      <c r="KYD15" s="7"/>
      <c r="KYE15" s="7"/>
      <c r="KYF15" s="7"/>
      <c r="KYG15" s="7"/>
      <c r="KYH15" s="7"/>
      <c r="KYI15" s="7"/>
      <c r="KYJ15" s="7"/>
      <c r="KYK15" s="7"/>
      <c r="KYL15" s="7"/>
      <c r="KYM15" s="7"/>
      <c r="KYN15" s="7"/>
      <c r="KYO15" s="7"/>
      <c r="KYP15" s="7"/>
      <c r="KYQ15" s="7"/>
      <c r="KYR15" s="7"/>
      <c r="KYS15" s="7"/>
      <c r="KYT15" s="7"/>
      <c r="KYU15" s="7"/>
      <c r="KYV15" s="7"/>
      <c r="KYW15" s="7"/>
      <c r="KYX15" s="7"/>
      <c r="KYY15" s="7"/>
      <c r="KYZ15" s="7"/>
      <c r="KZA15" s="7"/>
      <c r="KZB15" s="7"/>
      <c r="KZC15" s="7"/>
      <c r="KZD15" s="7"/>
      <c r="KZE15" s="7"/>
      <c r="KZF15" s="7"/>
      <c r="KZG15" s="7"/>
      <c r="KZH15" s="7"/>
      <c r="KZI15" s="7"/>
      <c r="KZJ15" s="7"/>
      <c r="KZK15" s="7"/>
      <c r="KZL15" s="7"/>
      <c r="KZM15" s="7"/>
      <c r="KZN15" s="7"/>
      <c r="KZO15" s="7"/>
      <c r="KZP15" s="7"/>
      <c r="KZQ15" s="7"/>
      <c r="KZR15" s="7"/>
      <c r="KZS15" s="7"/>
      <c r="KZT15" s="7"/>
      <c r="KZU15" s="7"/>
      <c r="KZV15" s="7"/>
      <c r="KZW15" s="7"/>
      <c r="KZX15" s="7"/>
      <c r="KZY15" s="7"/>
      <c r="KZZ15" s="7"/>
      <c r="LAA15" s="7"/>
      <c r="LAB15" s="7"/>
      <c r="LAC15" s="7"/>
      <c r="LAD15" s="7"/>
      <c r="LAE15" s="7"/>
      <c r="LAF15" s="7"/>
      <c r="LAG15" s="7"/>
      <c r="LAH15" s="7"/>
      <c r="LAI15" s="7"/>
      <c r="LAJ15" s="7"/>
      <c r="LAK15" s="7"/>
      <c r="LAL15" s="7"/>
      <c r="LAM15" s="7"/>
      <c r="LAN15" s="7"/>
      <c r="LAO15" s="7"/>
      <c r="LAP15" s="7"/>
      <c r="LAQ15" s="7"/>
      <c r="LAR15" s="7"/>
      <c r="LAS15" s="7"/>
      <c r="LAT15" s="7"/>
      <c r="LAU15" s="7"/>
      <c r="LAV15" s="7"/>
      <c r="LAW15" s="7"/>
      <c r="LAX15" s="7"/>
      <c r="LAY15" s="7"/>
      <c r="LAZ15" s="7"/>
      <c r="LBA15" s="7"/>
      <c r="LBB15" s="7"/>
      <c r="LBC15" s="7"/>
      <c r="LBD15" s="7"/>
      <c r="LBE15" s="7"/>
      <c r="LBF15" s="7"/>
      <c r="LBG15" s="7"/>
      <c r="LBH15" s="7"/>
      <c r="LBI15" s="7"/>
      <c r="LBJ15" s="7"/>
      <c r="LBK15" s="7"/>
      <c r="LBL15" s="7"/>
      <c r="LBM15" s="7"/>
      <c r="LBN15" s="7"/>
      <c r="LBO15" s="7"/>
      <c r="LBP15" s="7"/>
      <c r="LBQ15" s="7"/>
      <c r="LBR15" s="7"/>
      <c r="LBS15" s="7"/>
      <c r="LBT15" s="7"/>
      <c r="LBU15" s="7"/>
      <c r="LBV15" s="7"/>
      <c r="LBW15" s="7"/>
      <c r="LBX15" s="7"/>
      <c r="LBY15" s="7"/>
      <c r="LBZ15" s="7"/>
      <c r="LCA15" s="7"/>
      <c r="LCB15" s="7"/>
      <c r="LCC15" s="7"/>
      <c r="LCD15" s="7"/>
      <c r="LCE15" s="7"/>
      <c r="LCF15" s="7"/>
      <c r="LCG15" s="7"/>
      <c r="LCH15" s="7"/>
      <c r="LCI15" s="7"/>
      <c r="LCJ15" s="7"/>
      <c r="LCK15" s="7"/>
      <c r="LCL15" s="7"/>
      <c r="LCM15" s="7"/>
      <c r="LCN15" s="7"/>
      <c r="LCO15" s="7"/>
      <c r="LCP15" s="7"/>
      <c r="LCQ15" s="7"/>
      <c r="LCR15" s="7"/>
      <c r="LCS15" s="7"/>
      <c r="LCT15" s="7"/>
      <c r="LCU15" s="7"/>
      <c r="LCV15" s="7"/>
      <c r="LCW15" s="7"/>
      <c r="LCX15" s="7"/>
      <c r="LCY15" s="7"/>
      <c r="LCZ15" s="7"/>
      <c r="LDA15" s="7"/>
      <c r="LDB15" s="7"/>
      <c r="LDC15" s="7"/>
      <c r="LDD15" s="7"/>
      <c r="LDE15" s="7"/>
      <c r="LDF15" s="7"/>
      <c r="LDG15" s="7"/>
      <c r="LDH15" s="7"/>
      <c r="LDI15" s="7"/>
      <c r="LDJ15" s="7"/>
      <c r="LDK15" s="7"/>
      <c r="LDL15" s="7"/>
      <c r="LDM15" s="7"/>
      <c r="LDN15" s="7"/>
      <c r="LDO15" s="7"/>
      <c r="LDP15" s="7"/>
      <c r="LDQ15" s="7"/>
      <c r="LDR15" s="7"/>
      <c r="LDS15" s="7"/>
      <c r="LDT15" s="7"/>
      <c r="LDU15" s="7"/>
      <c r="LDV15" s="7"/>
      <c r="LDW15" s="7"/>
      <c r="LDX15" s="7"/>
      <c r="LDY15" s="7"/>
      <c r="LDZ15" s="7"/>
      <c r="LEA15" s="7"/>
      <c r="LEB15" s="7"/>
      <c r="LEC15" s="7"/>
      <c r="LED15" s="7"/>
      <c r="LEE15" s="7"/>
      <c r="LEF15" s="7"/>
      <c r="LEG15" s="7"/>
      <c r="LEH15" s="7"/>
      <c r="LEI15" s="7"/>
      <c r="LEJ15" s="7"/>
      <c r="LEK15" s="7"/>
      <c r="LEL15" s="7"/>
      <c r="LEM15" s="7"/>
      <c r="LEN15" s="7"/>
      <c r="LEO15" s="7"/>
      <c r="LEP15" s="7"/>
      <c r="LEQ15" s="7"/>
      <c r="LER15" s="7"/>
      <c r="LES15" s="7"/>
      <c r="LET15" s="7"/>
      <c r="LEU15" s="7"/>
      <c r="LEV15" s="7"/>
      <c r="LEW15" s="7"/>
      <c r="LEX15" s="7"/>
      <c r="LEY15" s="7"/>
      <c r="LEZ15" s="7"/>
      <c r="LFA15" s="7"/>
      <c r="LFB15" s="7"/>
      <c r="LFC15" s="7"/>
      <c r="LFD15" s="7"/>
      <c r="LFE15" s="7"/>
      <c r="LFF15" s="7"/>
      <c r="LFG15" s="7"/>
      <c r="LFH15" s="7"/>
      <c r="LFI15" s="7"/>
      <c r="LFJ15" s="7"/>
      <c r="LFK15" s="7"/>
      <c r="LFL15" s="7"/>
      <c r="LFM15" s="7"/>
      <c r="LFN15" s="7"/>
      <c r="LFO15" s="7"/>
      <c r="LFP15" s="7"/>
      <c r="LFQ15" s="7"/>
      <c r="LFR15" s="7"/>
      <c r="LFS15" s="7"/>
      <c r="LFT15" s="7"/>
      <c r="LFU15" s="7"/>
      <c r="LFV15" s="7"/>
      <c r="LFW15" s="7"/>
      <c r="LFX15" s="7"/>
      <c r="LFY15" s="7"/>
      <c r="LFZ15" s="7"/>
      <c r="LGA15" s="7"/>
      <c r="LGB15" s="7"/>
      <c r="LGC15" s="7"/>
      <c r="LGD15" s="7"/>
      <c r="LGE15" s="7"/>
      <c r="LGF15" s="7"/>
      <c r="LGG15" s="7"/>
      <c r="LGH15" s="7"/>
      <c r="LGI15" s="7"/>
      <c r="LGJ15" s="7"/>
      <c r="LGK15" s="7"/>
      <c r="LGL15" s="7"/>
      <c r="LGM15" s="7"/>
      <c r="LGN15" s="7"/>
      <c r="LGO15" s="7"/>
      <c r="LGP15" s="7"/>
      <c r="LGQ15" s="7"/>
      <c r="LGR15" s="7"/>
      <c r="LGS15" s="7"/>
      <c r="LGT15" s="7"/>
      <c r="LGU15" s="7"/>
      <c r="LGV15" s="7"/>
      <c r="LGW15" s="7"/>
      <c r="LGX15" s="7"/>
      <c r="LGY15" s="7"/>
      <c r="LGZ15" s="7"/>
      <c r="LHA15" s="7"/>
      <c r="LHB15" s="7"/>
      <c r="LHC15" s="7"/>
      <c r="LHD15" s="7"/>
      <c r="LHE15" s="7"/>
      <c r="LHF15" s="7"/>
      <c r="LHG15" s="7"/>
      <c r="LHH15" s="7"/>
      <c r="LHI15" s="7"/>
      <c r="LHJ15" s="7"/>
      <c r="LHK15" s="7"/>
      <c r="LHL15" s="7"/>
      <c r="LHM15" s="7"/>
      <c r="LHN15" s="7"/>
      <c r="LHO15" s="7"/>
      <c r="LHP15" s="7"/>
      <c r="LHQ15" s="7"/>
      <c r="LHR15" s="7"/>
      <c r="LHS15" s="7"/>
      <c r="LHT15" s="7"/>
      <c r="LHU15" s="7"/>
      <c r="LHV15" s="7"/>
      <c r="LHW15" s="7"/>
      <c r="LHX15" s="7"/>
      <c r="LHY15" s="7"/>
      <c r="LHZ15" s="7"/>
      <c r="LIA15" s="7"/>
      <c r="LIB15" s="7"/>
      <c r="LIC15" s="7"/>
      <c r="LID15" s="7"/>
      <c r="LIE15" s="7"/>
      <c r="LIF15" s="7"/>
      <c r="LIG15" s="7"/>
      <c r="LIH15" s="7"/>
      <c r="LII15" s="7"/>
      <c r="LIJ15" s="7"/>
      <c r="LIK15" s="7"/>
      <c r="LIL15" s="7"/>
      <c r="LIM15" s="7"/>
      <c r="LIN15" s="7"/>
      <c r="LIO15" s="7"/>
      <c r="LIP15" s="7"/>
      <c r="LIQ15" s="7"/>
      <c r="LIR15" s="7"/>
      <c r="LIS15" s="7"/>
      <c r="LIT15" s="7"/>
      <c r="LIU15" s="7"/>
      <c r="LIV15" s="7"/>
      <c r="LIW15" s="7"/>
      <c r="LIX15" s="7"/>
      <c r="LIY15" s="7"/>
      <c r="LIZ15" s="7"/>
      <c r="LJA15" s="7"/>
      <c r="LJB15" s="7"/>
      <c r="LJC15" s="7"/>
      <c r="LJD15" s="7"/>
      <c r="LJE15" s="7"/>
      <c r="LJF15" s="7"/>
      <c r="LJG15" s="7"/>
      <c r="LJH15" s="7"/>
      <c r="LJI15" s="7"/>
      <c r="LJJ15" s="7"/>
      <c r="LJK15" s="7"/>
      <c r="LJL15" s="7"/>
      <c r="LJM15" s="7"/>
      <c r="LJN15" s="7"/>
      <c r="LJO15" s="7"/>
      <c r="LJP15" s="7"/>
      <c r="LJQ15" s="7"/>
      <c r="LJR15" s="7"/>
      <c r="LJS15" s="7"/>
      <c r="LJT15" s="7"/>
      <c r="LJU15" s="7"/>
      <c r="LJV15" s="7"/>
      <c r="LJW15" s="7"/>
      <c r="LJX15" s="7"/>
      <c r="LJY15" s="7"/>
      <c r="LJZ15" s="7"/>
      <c r="LKA15" s="7"/>
      <c r="LKB15" s="7"/>
      <c r="LKC15" s="7"/>
      <c r="LKD15" s="7"/>
      <c r="LKE15" s="7"/>
      <c r="LKF15" s="7"/>
      <c r="LKG15" s="7"/>
      <c r="LKH15" s="7"/>
      <c r="LKI15" s="7"/>
      <c r="LKJ15" s="7"/>
      <c r="LKK15" s="7"/>
      <c r="LKL15" s="7"/>
      <c r="LKM15" s="7"/>
      <c r="LKN15" s="7"/>
      <c r="LKO15" s="7"/>
      <c r="LKP15" s="7"/>
      <c r="LKQ15" s="7"/>
      <c r="LKR15" s="7"/>
      <c r="LKS15" s="7"/>
      <c r="LKT15" s="7"/>
      <c r="LKU15" s="7"/>
      <c r="LKV15" s="7"/>
      <c r="LKW15" s="7"/>
      <c r="LKX15" s="7"/>
      <c r="LKY15" s="7"/>
      <c r="LKZ15" s="7"/>
      <c r="LLA15" s="7"/>
      <c r="LLB15" s="7"/>
      <c r="LLC15" s="7"/>
      <c r="LLD15" s="7"/>
      <c r="LLE15" s="7"/>
      <c r="LLF15" s="7"/>
      <c r="LLG15" s="7"/>
      <c r="LLH15" s="7"/>
      <c r="LLI15" s="7"/>
      <c r="LLJ15" s="7"/>
      <c r="LLK15" s="7"/>
      <c r="LLL15" s="7"/>
      <c r="LLM15" s="7"/>
      <c r="LLN15" s="7"/>
      <c r="LLO15" s="7"/>
      <c r="LLP15" s="7"/>
      <c r="LLQ15" s="7"/>
      <c r="LLR15" s="7"/>
      <c r="LLS15" s="7"/>
      <c r="LLT15" s="7"/>
      <c r="LLU15" s="7"/>
      <c r="LLV15" s="7"/>
      <c r="LLW15" s="7"/>
      <c r="LLX15" s="7"/>
      <c r="LLY15" s="7"/>
      <c r="LLZ15" s="7"/>
      <c r="LMA15" s="7"/>
      <c r="LMB15" s="7"/>
      <c r="LMC15" s="7"/>
      <c r="LMD15" s="7"/>
      <c r="LME15" s="7"/>
      <c r="LMF15" s="7"/>
      <c r="LMG15" s="7"/>
      <c r="LMH15" s="7"/>
      <c r="LMI15" s="7"/>
      <c r="LMJ15" s="7"/>
      <c r="LMK15" s="7"/>
      <c r="LML15" s="7"/>
      <c r="LMM15" s="7"/>
      <c r="LMN15" s="7"/>
      <c r="LMO15" s="7"/>
      <c r="LMP15" s="7"/>
      <c r="LMQ15" s="7"/>
      <c r="LMR15" s="7"/>
      <c r="LMS15" s="7"/>
      <c r="LMT15" s="7"/>
      <c r="LMU15" s="7"/>
      <c r="LMV15" s="7"/>
      <c r="LMW15" s="7"/>
      <c r="LMX15" s="7"/>
      <c r="LMY15" s="7"/>
      <c r="LMZ15" s="7"/>
      <c r="LNA15" s="7"/>
      <c r="LNB15" s="7"/>
      <c r="LNC15" s="7"/>
      <c r="LND15" s="7"/>
      <c r="LNE15" s="7"/>
      <c r="LNF15" s="7"/>
      <c r="LNG15" s="7"/>
      <c r="LNH15" s="7"/>
      <c r="LNI15" s="7"/>
      <c r="LNJ15" s="7"/>
      <c r="LNK15" s="7"/>
      <c r="LNL15" s="7"/>
      <c r="LNM15" s="7"/>
      <c r="LNN15" s="7"/>
      <c r="LNO15" s="7"/>
      <c r="LNP15" s="7"/>
      <c r="LNQ15" s="7"/>
      <c r="LNR15" s="7"/>
      <c r="LNS15" s="7"/>
      <c r="LNT15" s="7"/>
      <c r="LNU15" s="7"/>
      <c r="LNV15" s="7"/>
      <c r="LNW15" s="7"/>
      <c r="LNX15" s="7"/>
      <c r="LNY15" s="7"/>
      <c r="LNZ15" s="7"/>
      <c r="LOA15" s="7"/>
      <c r="LOB15" s="7"/>
      <c r="LOC15" s="7"/>
      <c r="LOD15" s="7"/>
      <c r="LOE15" s="7"/>
      <c r="LOF15" s="7"/>
      <c r="LOG15" s="7"/>
      <c r="LOH15" s="7"/>
      <c r="LOI15" s="7"/>
      <c r="LOJ15" s="7"/>
      <c r="LOK15" s="7"/>
      <c r="LOL15" s="7"/>
      <c r="LOM15" s="7"/>
      <c r="LON15" s="7"/>
      <c r="LOO15" s="7"/>
      <c r="LOP15" s="7"/>
      <c r="LOQ15" s="7"/>
      <c r="LOR15" s="7"/>
      <c r="LOS15" s="7"/>
      <c r="LOT15" s="7"/>
      <c r="LOU15" s="7"/>
      <c r="LOV15" s="7"/>
      <c r="LOW15" s="7"/>
      <c r="LOX15" s="7"/>
      <c r="LOY15" s="7"/>
      <c r="LOZ15" s="7"/>
      <c r="LPA15" s="7"/>
      <c r="LPB15" s="7"/>
      <c r="LPC15" s="7"/>
      <c r="LPD15" s="7"/>
      <c r="LPE15" s="7"/>
      <c r="LPF15" s="7"/>
      <c r="LPG15" s="7"/>
      <c r="LPH15" s="7"/>
      <c r="LPI15" s="7"/>
      <c r="LPJ15" s="7"/>
      <c r="LPK15" s="7"/>
      <c r="LPL15" s="7"/>
      <c r="LPM15" s="7"/>
      <c r="LPN15" s="7"/>
      <c r="LPO15" s="7"/>
      <c r="LPP15" s="7"/>
      <c r="LPQ15" s="7"/>
      <c r="LPR15" s="7"/>
      <c r="LPS15" s="7"/>
      <c r="LPT15" s="7"/>
      <c r="LPU15" s="7"/>
      <c r="LPV15" s="7"/>
      <c r="LPW15" s="7"/>
      <c r="LPX15" s="7"/>
      <c r="LPY15" s="7"/>
      <c r="LPZ15" s="7"/>
      <c r="LQA15" s="7"/>
      <c r="LQB15" s="7"/>
      <c r="LQC15" s="7"/>
      <c r="LQD15" s="7"/>
      <c r="LQE15" s="7"/>
      <c r="LQF15" s="7"/>
      <c r="LQG15" s="7"/>
      <c r="LQH15" s="7"/>
      <c r="LQI15" s="7"/>
      <c r="LQJ15" s="7"/>
      <c r="LQK15" s="7"/>
      <c r="LQL15" s="7"/>
      <c r="LQM15" s="7"/>
      <c r="LQN15" s="7"/>
      <c r="LQO15" s="7"/>
      <c r="LQP15" s="7"/>
      <c r="LQQ15" s="7"/>
      <c r="LQR15" s="7"/>
      <c r="LQS15" s="7"/>
      <c r="LQT15" s="7"/>
      <c r="LQU15" s="7"/>
      <c r="LQV15" s="7"/>
      <c r="LQW15" s="7"/>
      <c r="LQX15" s="7"/>
      <c r="LQY15" s="7"/>
      <c r="LQZ15" s="7"/>
      <c r="LRA15" s="7"/>
      <c r="LRB15" s="7"/>
      <c r="LRC15" s="7"/>
      <c r="LRD15" s="7"/>
      <c r="LRE15" s="7"/>
      <c r="LRF15" s="7"/>
      <c r="LRG15" s="7"/>
      <c r="LRH15" s="7"/>
      <c r="LRI15" s="7"/>
      <c r="LRJ15" s="7"/>
      <c r="LRK15" s="7"/>
      <c r="LRL15" s="7"/>
      <c r="LRM15" s="7"/>
      <c r="LRN15" s="7"/>
      <c r="LRO15" s="7"/>
      <c r="LRP15" s="7"/>
      <c r="LRQ15" s="7"/>
      <c r="LRR15" s="7"/>
      <c r="LRS15" s="7"/>
      <c r="LRT15" s="7"/>
      <c r="LRU15" s="7"/>
      <c r="LRV15" s="7"/>
      <c r="LRW15" s="7"/>
      <c r="LRX15" s="7"/>
      <c r="LRY15" s="7"/>
      <c r="LRZ15" s="7"/>
      <c r="LSA15" s="7"/>
      <c r="LSB15" s="7"/>
      <c r="LSC15" s="7"/>
      <c r="LSD15" s="7"/>
      <c r="LSE15" s="7"/>
      <c r="LSF15" s="7"/>
      <c r="LSG15" s="7"/>
      <c r="LSH15" s="7"/>
      <c r="LSI15" s="7"/>
      <c r="LSJ15" s="7"/>
      <c r="LSK15" s="7"/>
      <c r="LSL15" s="7"/>
      <c r="LSM15" s="7"/>
      <c r="LSN15" s="7"/>
      <c r="LSO15" s="7"/>
      <c r="LSP15" s="7"/>
      <c r="LSQ15" s="7"/>
      <c r="LSR15" s="7"/>
      <c r="LSS15" s="7"/>
      <c r="LST15" s="7"/>
      <c r="LSU15" s="7"/>
      <c r="LSV15" s="7"/>
      <c r="LSW15" s="7"/>
      <c r="LSX15" s="7"/>
      <c r="LSY15" s="7"/>
      <c r="LSZ15" s="7"/>
      <c r="LTA15" s="7"/>
      <c r="LTB15" s="7"/>
      <c r="LTC15" s="7"/>
      <c r="LTD15" s="7"/>
      <c r="LTE15" s="7"/>
      <c r="LTF15" s="7"/>
      <c r="LTG15" s="7"/>
      <c r="LTH15" s="7"/>
      <c r="LTI15" s="7"/>
      <c r="LTJ15" s="7"/>
      <c r="LTK15" s="7"/>
      <c r="LTL15" s="7"/>
      <c r="LTM15" s="7"/>
      <c r="LTN15" s="7"/>
      <c r="LTO15" s="7"/>
      <c r="LTP15" s="7"/>
      <c r="LTQ15" s="7"/>
      <c r="LTR15" s="7"/>
      <c r="LTS15" s="7"/>
      <c r="LTT15" s="7"/>
      <c r="LTU15" s="7"/>
      <c r="LTV15" s="7"/>
      <c r="LTW15" s="7"/>
      <c r="LTX15" s="7"/>
      <c r="LTY15" s="7"/>
      <c r="LTZ15" s="7"/>
      <c r="LUA15" s="7"/>
      <c r="LUB15" s="7"/>
      <c r="LUC15" s="7"/>
      <c r="LUD15" s="7"/>
      <c r="LUE15" s="7"/>
      <c r="LUF15" s="7"/>
      <c r="LUG15" s="7"/>
      <c r="LUH15" s="7"/>
      <c r="LUI15" s="7"/>
      <c r="LUJ15" s="7"/>
      <c r="LUK15" s="7"/>
      <c r="LUL15" s="7"/>
      <c r="LUM15" s="7"/>
      <c r="LUN15" s="7"/>
      <c r="LUO15" s="7"/>
      <c r="LUP15" s="7"/>
      <c r="LUQ15" s="7"/>
      <c r="LUR15" s="7"/>
      <c r="LUS15" s="7"/>
      <c r="LUT15" s="7"/>
      <c r="LUU15" s="7"/>
      <c r="LUV15" s="7"/>
      <c r="LUW15" s="7"/>
      <c r="LUX15" s="7"/>
      <c r="LUY15" s="7"/>
      <c r="LUZ15" s="7"/>
      <c r="LVA15" s="7"/>
      <c r="LVB15" s="7"/>
      <c r="LVC15" s="7"/>
      <c r="LVD15" s="7"/>
      <c r="LVE15" s="7"/>
      <c r="LVF15" s="7"/>
      <c r="LVG15" s="7"/>
      <c r="LVH15" s="7"/>
      <c r="LVI15" s="7"/>
      <c r="LVJ15" s="7"/>
      <c r="LVK15" s="7"/>
      <c r="LVL15" s="7"/>
      <c r="LVM15" s="7"/>
      <c r="LVN15" s="7"/>
      <c r="LVO15" s="7"/>
      <c r="LVP15" s="7"/>
      <c r="LVQ15" s="7"/>
      <c r="LVR15" s="7"/>
      <c r="LVS15" s="7"/>
      <c r="LVT15" s="7"/>
      <c r="LVU15" s="7"/>
      <c r="LVV15" s="7"/>
      <c r="LVW15" s="7"/>
      <c r="LVX15" s="7"/>
      <c r="LVY15" s="7"/>
      <c r="LVZ15" s="7"/>
      <c r="LWA15" s="7"/>
      <c r="LWB15" s="7"/>
      <c r="LWC15" s="7"/>
      <c r="LWD15" s="7"/>
      <c r="LWE15" s="7"/>
      <c r="LWF15" s="7"/>
      <c r="LWG15" s="7"/>
      <c r="LWH15" s="7"/>
      <c r="LWI15" s="7"/>
      <c r="LWJ15" s="7"/>
      <c r="LWK15" s="7"/>
      <c r="LWL15" s="7"/>
      <c r="LWM15" s="7"/>
      <c r="LWN15" s="7"/>
      <c r="LWO15" s="7"/>
      <c r="LWP15" s="7"/>
      <c r="LWQ15" s="7"/>
      <c r="LWR15" s="7"/>
      <c r="LWS15" s="7"/>
      <c r="LWT15" s="7"/>
      <c r="LWU15" s="7"/>
      <c r="LWV15" s="7"/>
      <c r="LWW15" s="7"/>
      <c r="LWX15" s="7"/>
      <c r="LWY15" s="7"/>
      <c r="LWZ15" s="7"/>
      <c r="LXA15" s="7"/>
      <c r="LXB15" s="7"/>
      <c r="LXC15" s="7"/>
      <c r="LXD15" s="7"/>
      <c r="LXE15" s="7"/>
      <c r="LXF15" s="7"/>
      <c r="LXG15" s="7"/>
      <c r="LXH15" s="7"/>
      <c r="LXI15" s="7"/>
      <c r="LXJ15" s="7"/>
      <c r="LXK15" s="7"/>
      <c r="LXL15" s="7"/>
      <c r="LXM15" s="7"/>
      <c r="LXN15" s="7"/>
      <c r="LXO15" s="7"/>
      <c r="LXP15" s="7"/>
      <c r="LXQ15" s="7"/>
      <c r="LXR15" s="7"/>
      <c r="LXS15" s="7"/>
      <c r="LXT15" s="7"/>
      <c r="LXU15" s="7"/>
      <c r="LXV15" s="7"/>
      <c r="LXW15" s="7"/>
      <c r="LXX15" s="7"/>
      <c r="LXY15" s="7"/>
      <c r="LXZ15" s="7"/>
      <c r="LYA15" s="7"/>
      <c r="LYB15" s="7"/>
      <c r="LYC15" s="7"/>
      <c r="LYD15" s="7"/>
      <c r="LYE15" s="7"/>
      <c r="LYF15" s="7"/>
      <c r="LYG15" s="7"/>
      <c r="LYH15" s="7"/>
      <c r="LYI15" s="7"/>
      <c r="LYJ15" s="7"/>
      <c r="LYK15" s="7"/>
      <c r="LYL15" s="7"/>
      <c r="LYM15" s="7"/>
      <c r="LYN15" s="7"/>
      <c r="LYO15" s="7"/>
      <c r="LYP15" s="7"/>
      <c r="LYQ15" s="7"/>
      <c r="LYR15" s="7"/>
      <c r="LYS15" s="7"/>
      <c r="LYT15" s="7"/>
      <c r="LYU15" s="7"/>
      <c r="LYV15" s="7"/>
      <c r="LYW15" s="7"/>
      <c r="LYX15" s="7"/>
      <c r="LYY15" s="7"/>
      <c r="LYZ15" s="7"/>
      <c r="LZA15" s="7"/>
      <c r="LZB15" s="7"/>
      <c r="LZC15" s="7"/>
      <c r="LZD15" s="7"/>
      <c r="LZE15" s="7"/>
      <c r="LZF15" s="7"/>
      <c r="LZG15" s="7"/>
      <c r="LZH15" s="7"/>
      <c r="LZI15" s="7"/>
      <c r="LZJ15" s="7"/>
      <c r="LZK15" s="7"/>
      <c r="LZL15" s="7"/>
      <c r="LZM15" s="7"/>
      <c r="LZN15" s="7"/>
      <c r="LZO15" s="7"/>
      <c r="LZP15" s="7"/>
      <c r="LZQ15" s="7"/>
      <c r="LZR15" s="7"/>
      <c r="LZS15" s="7"/>
      <c r="LZT15" s="7"/>
      <c r="LZU15" s="7"/>
      <c r="LZV15" s="7"/>
      <c r="LZW15" s="7"/>
      <c r="LZX15" s="7"/>
      <c r="LZY15" s="7"/>
      <c r="LZZ15" s="7"/>
      <c r="MAA15" s="7"/>
      <c r="MAB15" s="7"/>
      <c r="MAC15" s="7"/>
      <c r="MAD15" s="7"/>
      <c r="MAE15" s="7"/>
      <c r="MAF15" s="7"/>
      <c r="MAG15" s="7"/>
      <c r="MAH15" s="7"/>
      <c r="MAI15" s="7"/>
      <c r="MAJ15" s="7"/>
      <c r="MAK15" s="7"/>
      <c r="MAL15" s="7"/>
      <c r="MAM15" s="7"/>
      <c r="MAN15" s="7"/>
      <c r="MAO15" s="7"/>
      <c r="MAP15" s="7"/>
      <c r="MAQ15" s="7"/>
      <c r="MAR15" s="7"/>
      <c r="MAS15" s="7"/>
      <c r="MAT15" s="7"/>
      <c r="MAU15" s="7"/>
      <c r="MAV15" s="7"/>
      <c r="MAW15" s="7"/>
      <c r="MAX15" s="7"/>
      <c r="MAY15" s="7"/>
      <c r="MAZ15" s="7"/>
      <c r="MBA15" s="7"/>
      <c r="MBB15" s="7"/>
      <c r="MBC15" s="7"/>
      <c r="MBD15" s="7"/>
      <c r="MBE15" s="7"/>
      <c r="MBF15" s="7"/>
      <c r="MBG15" s="7"/>
      <c r="MBH15" s="7"/>
      <c r="MBI15" s="7"/>
      <c r="MBJ15" s="7"/>
      <c r="MBK15" s="7"/>
      <c r="MBL15" s="7"/>
      <c r="MBM15" s="7"/>
      <c r="MBN15" s="7"/>
      <c r="MBO15" s="7"/>
      <c r="MBP15" s="7"/>
      <c r="MBQ15" s="7"/>
      <c r="MBR15" s="7"/>
      <c r="MBS15" s="7"/>
      <c r="MBT15" s="7"/>
      <c r="MBU15" s="7"/>
      <c r="MBV15" s="7"/>
      <c r="MBW15" s="7"/>
      <c r="MBX15" s="7"/>
      <c r="MBY15" s="7"/>
      <c r="MBZ15" s="7"/>
      <c r="MCA15" s="7"/>
      <c r="MCB15" s="7"/>
      <c r="MCC15" s="7"/>
      <c r="MCD15" s="7"/>
      <c r="MCE15" s="7"/>
      <c r="MCF15" s="7"/>
      <c r="MCG15" s="7"/>
      <c r="MCH15" s="7"/>
      <c r="MCI15" s="7"/>
      <c r="MCJ15" s="7"/>
      <c r="MCK15" s="7"/>
      <c r="MCL15" s="7"/>
      <c r="MCM15" s="7"/>
      <c r="MCN15" s="7"/>
      <c r="MCO15" s="7"/>
      <c r="MCP15" s="7"/>
      <c r="MCQ15" s="7"/>
      <c r="MCR15" s="7"/>
      <c r="MCS15" s="7"/>
      <c r="MCT15" s="7"/>
      <c r="MCU15" s="7"/>
      <c r="MCV15" s="7"/>
      <c r="MCW15" s="7"/>
      <c r="MCX15" s="7"/>
      <c r="MCY15" s="7"/>
      <c r="MCZ15" s="7"/>
      <c r="MDA15" s="7"/>
      <c r="MDB15" s="7"/>
      <c r="MDC15" s="7"/>
      <c r="MDD15" s="7"/>
      <c r="MDE15" s="7"/>
      <c r="MDF15" s="7"/>
      <c r="MDG15" s="7"/>
      <c r="MDH15" s="7"/>
      <c r="MDI15" s="7"/>
      <c r="MDJ15" s="7"/>
      <c r="MDK15" s="7"/>
      <c r="MDL15" s="7"/>
      <c r="MDM15" s="7"/>
      <c r="MDN15" s="7"/>
      <c r="MDO15" s="7"/>
      <c r="MDP15" s="7"/>
      <c r="MDQ15" s="7"/>
      <c r="MDR15" s="7"/>
      <c r="MDS15" s="7"/>
      <c r="MDT15" s="7"/>
      <c r="MDU15" s="7"/>
      <c r="MDV15" s="7"/>
      <c r="MDW15" s="7"/>
      <c r="MDX15" s="7"/>
      <c r="MDY15" s="7"/>
      <c r="MDZ15" s="7"/>
      <c r="MEA15" s="7"/>
      <c r="MEB15" s="7"/>
      <c r="MEC15" s="7"/>
      <c r="MED15" s="7"/>
      <c r="MEE15" s="7"/>
      <c r="MEF15" s="7"/>
      <c r="MEG15" s="7"/>
      <c r="MEH15" s="7"/>
      <c r="MEI15" s="7"/>
      <c r="MEJ15" s="7"/>
      <c r="MEK15" s="7"/>
      <c r="MEL15" s="7"/>
      <c r="MEM15" s="7"/>
      <c r="MEN15" s="7"/>
      <c r="MEO15" s="7"/>
      <c r="MEP15" s="7"/>
      <c r="MEQ15" s="7"/>
      <c r="MER15" s="7"/>
      <c r="MES15" s="7"/>
      <c r="MET15" s="7"/>
      <c r="MEU15" s="7"/>
      <c r="MEV15" s="7"/>
      <c r="MEW15" s="7"/>
      <c r="MEX15" s="7"/>
      <c r="MEY15" s="7"/>
      <c r="MEZ15" s="7"/>
      <c r="MFA15" s="7"/>
      <c r="MFB15" s="7"/>
      <c r="MFC15" s="7"/>
      <c r="MFD15" s="7"/>
      <c r="MFE15" s="7"/>
      <c r="MFF15" s="7"/>
      <c r="MFG15" s="7"/>
      <c r="MFH15" s="7"/>
      <c r="MFI15" s="7"/>
      <c r="MFJ15" s="7"/>
      <c r="MFK15" s="7"/>
      <c r="MFL15" s="7"/>
      <c r="MFM15" s="7"/>
      <c r="MFN15" s="7"/>
      <c r="MFO15" s="7"/>
      <c r="MFP15" s="7"/>
      <c r="MFQ15" s="7"/>
      <c r="MFR15" s="7"/>
      <c r="MFS15" s="7"/>
      <c r="MFT15" s="7"/>
      <c r="MFU15" s="7"/>
      <c r="MFV15" s="7"/>
      <c r="MFW15" s="7"/>
      <c r="MFX15" s="7"/>
      <c r="MFY15" s="7"/>
      <c r="MFZ15" s="7"/>
      <c r="MGA15" s="7"/>
      <c r="MGB15" s="7"/>
      <c r="MGC15" s="7"/>
      <c r="MGD15" s="7"/>
      <c r="MGE15" s="7"/>
      <c r="MGF15" s="7"/>
      <c r="MGG15" s="7"/>
      <c r="MGH15" s="7"/>
      <c r="MGI15" s="7"/>
      <c r="MGJ15" s="7"/>
      <c r="MGK15" s="7"/>
      <c r="MGL15" s="7"/>
      <c r="MGM15" s="7"/>
      <c r="MGN15" s="7"/>
      <c r="MGO15" s="7"/>
      <c r="MGP15" s="7"/>
      <c r="MGQ15" s="7"/>
      <c r="MGR15" s="7"/>
      <c r="MGS15" s="7"/>
      <c r="MGT15" s="7"/>
      <c r="MGU15" s="7"/>
      <c r="MGV15" s="7"/>
      <c r="MGW15" s="7"/>
      <c r="MGX15" s="7"/>
      <c r="MGY15" s="7"/>
      <c r="MGZ15" s="7"/>
      <c r="MHA15" s="7"/>
      <c r="MHB15" s="7"/>
      <c r="MHC15" s="7"/>
      <c r="MHD15" s="7"/>
      <c r="MHE15" s="7"/>
      <c r="MHF15" s="7"/>
      <c r="MHG15" s="7"/>
      <c r="MHH15" s="7"/>
      <c r="MHI15" s="7"/>
      <c r="MHJ15" s="7"/>
      <c r="MHK15" s="7"/>
      <c r="MHL15" s="7"/>
      <c r="MHM15" s="7"/>
      <c r="MHN15" s="7"/>
      <c r="MHO15" s="7"/>
      <c r="MHP15" s="7"/>
      <c r="MHQ15" s="7"/>
      <c r="MHR15" s="7"/>
      <c r="MHS15" s="7"/>
      <c r="MHT15" s="7"/>
      <c r="MHU15" s="7"/>
      <c r="MHV15" s="7"/>
      <c r="MHW15" s="7"/>
      <c r="MHX15" s="7"/>
      <c r="MHY15" s="7"/>
      <c r="MHZ15" s="7"/>
      <c r="MIA15" s="7"/>
      <c r="MIB15" s="7"/>
      <c r="MIC15" s="7"/>
      <c r="MID15" s="7"/>
      <c r="MIE15" s="7"/>
      <c r="MIF15" s="7"/>
      <c r="MIG15" s="7"/>
      <c r="MIH15" s="7"/>
      <c r="MII15" s="7"/>
      <c r="MIJ15" s="7"/>
      <c r="MIK15" s="7"/>
      <c r="MIL15" s="7"/>
      <c r="MIM15" s="7"/>
      <c r="MIN15" s="7"/>
      <c r="MIO15" s="7"/>
      <c r="MIP15" s="7"/>
      <c r="MIQ15" s="7"/>
      <c r="MIR15" s="7"/>
      <c r="MIS15" s="7"/>
      <c r="MIT15" s="7"/>
      <c r="MIU15" s="7"/>
      <c r="MIV15" s="7"/>
      <c r="MIW15" s="7"/>
      <c r="MIX15" s="7"/>
      <c r="MIY15" s="7"/>
      <c r="MIZ15" s="7"/>
      <c r="MJA15" s="7"/>
      <c r="MJB15" s="7"/>
      <c r="MJC15" s="7"/>
      <c r="MJD15" s="7"/>
      <c r="MJE15" s="7"/>
      <c r="MJF15" s="7"/>
      <c r="MJG15" s="7"/>
      <c r="MJH15" s="7"/>
      <c r="MJI15" s="7"/>
      <c r="MJJ15" s="7"/>
      <c r="MJK15" s="7"/>
      <c r="MJL15" s="7"/>
      <c r="MJM15" s="7"/>
      <c r="MJN15" s="7"/>
      <c r="MJO15" s="7"/>
      <c r="MJP15" s="7"/>
      <c r="MJQ15" s="7"/>
      <c r="MJR15" s="7"/>
      <c r="MJS15" s="7"/>
      <c r="MJT15" s="7"/>
      <c r="MJU15" s="7"/>
      <c r="MJV15" s="7"/>
      <c r="MJW15" s="7"/>
      <c r="MJX15" s="7"/>
      <c r="MJY15" s="7"/>
      <c r="MJZ15" s="7"/>
      <c r="MKA15" s="7"/>
      <c r="MKB15" s="7"/>
      <c r="MKC15" s="7"/>
      <c r="MKD15" s="7"/>
      <c r="MKE15" s="7"/>
      <c r="MKF15" s="7"/>
      <c r="MKG15" s="7"/>
      <c r="MKH15" s="7"/>
      <c r="MKI15" s="7"/>
      <c r="MKJ15" s="7"/>
      <c r="MKK15" s="7"/>
      <c r="MKL15" s="7"/>
      <c r="MKM15" s="7"/>
      <c r="MKN15" s="7"/>
      <c r="MKO15" s="7"/>
      <c r="MKP15" s="7"/>
      <c r="MKQ15" s="7"/>
      <c r="MKR15" s="7"/>
      <c r="MKS15" s="7"/>
      <c r="MKT15" s="7"/>
      <c r="MKU15" s="7"/>
      <c r="MKV15" s="7"/>
      <c r="MKW15" s="7"/>
      <c r="MKX15" s="7"/>
      <c r="MKY15" s="7"/>
      <c r="MKZ15" s="7"/>
      <c r="MLA15" s="7"/>
      <c r="MLB15" s="7"/>
      <c r="MLC15" s="7"/>
      <c r="MLD15" s="7"/>
      <c r="MLE15" s="7"/>
      <c r="MLF15" s="7"/>
      <c r="MLG15" s="7"/>
      <c r="MLH15" s="7"/>
      <c r="MLI15" s="7"/>
      <c r="MLJ15" s="7"/>
      <c r="MLK15" s="7"/>
      <c r="MLL15" s="7"/>
      <c r="MLM15" s="7"/>
      <c r="MLN15" s="7"/>
      <c r="MLO15" s="7"/>
      <c r="MLP15" s="7"/>
      <c r="MLQ15" s="7"/>
      <c r="MLR15" s="7"/>
      <c r="MLS15" s="7"/>
      <c r="MLT15" s="7"/>
      <c r="MLU15" s="7"/>
      <c r="MLV15" s="7"/>
      <c r="MLW15" s="7"/>
      <c r="MLX15" s="7"/>
      <c r="MLY15" s="7"/>
      <c r="MLZ15" s="7"/>
      <c r="MMA15" s="7"/>
      <c r="MMB15" s="7"/>
      <c r="MMC15" s="7"/>
      <c r="MMD15" s="7"/>
      <c r="MME15" s="7"/>
      <c r="MMF15" s="7"/>
      <c r="MMG15" s="7"/>
      <c r="MMH15" s="7"/>
      <c r="MMI15" s="7"/>
      <c r="MMJ15" s="7"/>
      <c r="MMK15" s="7"/>
      <c r="MML15" s="7"/>
      <c r="MMM15" s="7"/>
      <c r="MMN15" s="7"/>
      <c r="MMO15" s="7"/>
      <c r="MMP15" s="7"/>
      <c r="MMQ15" s="7"/>
      <c r="MMR15" s="7"/>
      <c r="MMS15" s="7"/>
      <c r="MMT15" s="7"/>
      <c r="MMU15" s="7"/>
      <c r="MMV15" s="7"/>
      <c r="MMW15" s="7"/>
      <c r="MMX15" s="7"/>
      <c r="MMY15" s="7"/>
      <c r="MMZ15" s="7"/>
      <c r="MNA15" s="7"/>
      <c r="MNB15" s="7"/>
      <c r="MNC15" s="7"/>
      <c r="MND15" s="7"/>
      <c r="MNE15" s="7"/>
      <c r="MNF15" s="7"/>
      <c r="MNG15" s="7"/>
      <c r="MNH15" s="7"/>
      <c r="MNI15" s="7"/>
      <c r="MNJ15" s="7"/>
      <c r="MNK15" s="7"/>
      <c r="MNL15" s="7"/>
      <c r="MNM15" s="7"/>
      <c r="MNN15" s="7"/>
      <c r="MNO15" s="7"/>
      <c r="MNP15" s="7"/>
      <c r="MNQ15" s="7"/>
      <c r="MNR15" s="7"/>
      <c r="MNS15" s="7"/>
      <c r="MNT15" s="7"/>
      <c r="MNU15" s="7"/>
      <c r="MNV15" s="7"/>
      <c r="MNW15" s="7"/>
      <c r="MNX15" s="7"/>
      <c r="MNY15" s="7"/>
      <c r="MNZ15" s="7"/>
      <c r="MOA15" s="7"/>
      <c r="MOB15" s="7"/>
      <c r="MOC15" s="7"/>
      <c r="MOD15" s="7"/>
      <c r="MOE15" s="7"/>
      <c r="MOF15" s="7"/>
      <c r="MOG15" s="7"/>
      <c r="MOH15" s="7"/>
      <c r="MOI15" s="7"/>
      <c r="MOJ15" s="7"/>
      <c r="MOK15" s="7"/>
      <c r="MOL15" s="7"/>
      <c r="MOM15" s="7"/>
      <c r="MON15" s="7"/>
      <c r="MOO15" s="7"/>
      <c r="MOP15" s="7"/>
      <c r="MOQ15" s="7"/>
      <c r="MOR15" s="7"/>
      <c r="MOS15" s="7"/>
      <c r="MOT15" s="7"/>
      <c r="MOU15" s="7"/>
      <c r="MOV15" s="7"/>
      <c r="MOW15" s="7"/>
      <c r="MOX15" s="7"/>
      <c r="MOY15" s="7"/>
      <c r="MOZ15" s="7"/>
      <c r="MPA15" s="7"/>
      <c r="MPB15" s="7"/>
      <c r="MPC15" s="7"/>
      <c r="MPD15" s="7"/>
      <c r="MPE15" s="7"/>
      <c r="MPF15" s="7"/>
      <c r="MPG15" s="7"/>
      <c r="MPH15" s="7"/>
      <c r="MPI15" s="7"/>
      <c r="MPJ15" s="7"/>
      <c r="MPK15" s="7"/>
      <c r="MPL15" s="7"/>
      <c r="MPM15" s="7"/>
      <c r="MPN15" s="7"/>
      <c r="MPO15" s="7"/>
      <c r="MPP15" s="7"/>
      <c r="MPQ15" s="7"/>
      <c r="MPR15" s="7"/>
      <c r="MPS15" s="7"/>
      <c r="MPT15" s="7"/>
      <c r="MPU15" s="7"/>
      <c r="MPV15" s="7"/>
      <c r="MPW15" s="7"/>
      <c r="MPX15" s="7"/>
      <c r="MPY15" s="7"/>
      <c r="MPZ15" s="7"/>
      <c r="MQA15" s="7"/>
      <c r="MQB15" s="7"/>
      <c r="MQC15" s="7"/>
      <c r="MQD15" s="7"/>
      <c r="MQE15" s="7"/>
      <c r="MQF15" s="7"/>
      <c r="MQG15" s="7"/>
      <c r="MQH15" s="7"/>
      <c r="MQI15" s="7"/>
      <c r="MQJ15" s="7"/>
      <c r="MQK15" s="7"/>
      <c r="MQL15" s="7"/>
      <c r="MQM15" s="7"/>
      <c r="MQN15" s="7"/>
      <c r="MQO15" s="7"/>
      <c r="MQP15" s="7"/>
      <c r="MQQ15" s="7"/>
      <c r="MQR15" s="7"/>
      <c r="MQS15" s="7"/>
      <c r="MQT15" s="7"/>
      <c r="MQU15" s="7"/>
      <c r="MQV15" s="7"/>
      <c r="MQW15" s="7"/>
      <c r="MQX15" s="7"/>
      <c r="MQY15" s="7"/>
      <c r="MQZ15" s="7"/>
      <c r="MRA15" s="7"/>
      <c r="MRB15" s="7"/>
      <c r="MRC15" s="7"/>
      <c r="MRD15" s="7"/>
      <c r="MRE15" s="7"/>
      <c r="MRF15" s="7"/>
      <c r="MRG15" s="7"/>
      <c r="MRH15" s="7"/>
      <c r="MRI15" s="7"/>
      <c r="MRJ15" s="7"/>
      <c r="MRK15" s="7"/>
      <c r="MRL15" s="7"/>
      <c r="MRM15" s="7"/>
      <c r="MRN15" s="7"/>
      <c r="MRO15" s="7"/>
      <c r="MRP15" s="7"/>
      <c r="MRQ15" s="7"/>
      <c r="MRR15" s="7"/>
      <c r="MRS15" s="7"/>
      <c r="MRT15" s="7"/>
      <c r="MRU15" s="7"/>
      <c r="MRV15" s="7"/>
      <c r="MRW15" s="7"/>
      <c r="MRX15" s="7"/>
      <c r="MRY15" s="7"/>
      <c r="MRZ15" s="7"/>
      <c r="MSA15" s="7"/>
      <c r="MSB15" s="7"/>
      <c r="MSC15" s="7"/>
      <c r="MSD15" s="7"/>
      <c r="MSE15" s="7"/>
      <c r="MSF15" s="7"/>
      <c r="MSG15" s="7"/>
      <c r="MSH15" s="7"/>
      <c r="MSI15" s="7"/>
      <c r="MSJ15" s="7"/>
      <c r="MSK15" s="7"/>
      <c r="MSL15" s="7"/>
      <c r="MSM15" s="7"/>
      <c r="MSN15" s="7"/>
      <c r="MSO15" s="7"/>
      <c r="MSP15" s="7"/>
      <c r="MSQ15" s="7"/>
      <c r="MSR15" s="7"/>
      <c r="MSS15" s="7"/>
      <c r="MST15" s="7"/>
      <c r="MSU15" s="7"/>
      <c r="MSV15" s="7"/>
      <c r="MSW15" s="7"/>
      <c r="MSX15" s="7"/>
      <c r="MSY15" s="7"/>
      <c r="MSZ15" s="7"/>
      <c r="MTA15" s="7"/>
      <c r="MTB15" s="7"/>
      <c r="MTC15" s="7"/>
      <c r="MTD15" s="7"/>
      <c r="MTE15" s="7"/>
      <c r="MTF15" s="7"/>
      <c r="MTG15" s="7"/>
      <c r="MTH15" s="7"/>
      <c r="MTI15" s="7"/>
      <c r="MTJ15" s="7"/>
      <c r="MTK15" s="7"/>
      <c r="MTL15" s="7"/>
      <c r="MTM15" s="7"/>
      <c r="MTN15" s="7"/>
      <c r="MTO15" s="7"/>
      <c r="MTP15" s="7"/>
      <c r="MTQ15" s="7"/>
      <c r="MTR15" s="7"/>
      <c r="MTS15" s="7"/>
      <c r="MTT15" s="7"/>
      <c r="MTU15" s="7"/>
      <c r="MTV15" s="7"/>
      <c r="MTW15" s="7"/>
      <c r="MTX15" s="7"/>
      <c r="MTY15" s="7"/>
      <c r="MTZ15" s="7"/>
      <c r="MUA15" s="7"/>
      <c r="MUB15" s="7"/>
      <c r="MUC15" s="7"/>
      <c r="MUD15" s="7"/>
      <c r="MUE15" s="7"/>
      <c r="MUF15" s="7"/>
      <c r="MUG15" s="7"/>
      <c r="MUH15" s="7"/>
      <c r="MUI15" s="7"/>
      <c r="MUJ15" s="7"/>
      <c r="MUK15" s="7"/>
      <c r="MUL15" s="7"/>
      <c r="MUM15" s="7"/>
      <c r="MUN15" s="7"/>
      <c r="MUO15" s="7"/>
      <c r="MUP15" s="7"/>
      <c r="MUQ15" s="7"/>
      <c r="MUR15" s="7"/>
      <c r="MUS15" s="7"/>
      <c r="MUT15" s="7"/>
      <c r="MUU15" s="7"/>
      <c r="MUV15" s="7"/>
      <c r="MUW15" s="7"/>
      <c r="MUX15" s="7"/>
      <c r="MUY15" s="7"/>
      <c r="MUZ15" s="7"/>
      <c r="MVA15" s="7"/>
      <c r="MVB15" s="7"/>
      <c r="MVC15" s="7"/>
      <c r="MVD15" s="7"/>
      <c r="MVE15" s="7"/>
      <c r="MVF15" s="7"/>
      <c r="MVG15" s="7"/>
      <c r="MVH15" s="7"/>
      <c r="MVI15" s="7"/>
      <c r="MVJ15" s="7"/>
      <c r="MVK15" s="7"/>
      <c r="MVL15" s="7"/>
      <c r="MVM15" s="7"/>
      <c r="MVN15" s="7"/>
      <c r="MVO15" s="7"/>
      <c r="MVP15" s="7"/>
      <c r="MVQ15" s="7"/>
      <c r="MVR15" s="7"/>
      <c r="MVS15" s="7"/>
      <c r="MVT15" s="7"/>
      <c r="MVU15" s="7"/>
      <c r="MVV15" s="7"/>
      <c r="MVW15" s="7"/>
      <c r="MVX15" s="7"/>
      <c r="MVY15" s="7"/>
      <c r="MVZ15" s="7"/>
      <c r="MWA15" s="7"/>
      <c r="MWB15" s="7"/>
      <c r="MWC15" s="7"/>
      <c r="MWD15" s="7"/>
      <c r="MWE15" s="7"/>
      <c r="MWF15" s="7"/>
      <c r="MWG15" s="7"/>
      <c r="MWH15" s="7"/>
      <c r="MWI15" s="7"/>
      <c r="MWJ15" s="7"/>
      <c r="MWK15" s="7"/>
      <c r="MWL15" s="7"/>
      <c r="MWM15" s="7"/>
      <c r="MWN15" s="7"/>
      <c r="MWO15" s="7"/>
      <c r="MWP15" s="7"/>
      <c r="MWQ15" s="7"/>
      <c r="MWR15" s="7"/>
      <c r="MWS15" s="7"/>
      <c r="MWT15" s="7"/>
      <c r="MWU15" s="7"/>
      <c r="MWV15" s="7"/>
      <c r="MWW15" s="7"/>
      <c r="MWX15" s="7"/>
      <c r="MWY15" s="7"/>
      <c r="MWZ15" s="7"/>
      <c r="MXA15" s="7"/>
      <c r="MXB15" s="7"/>
      <c r="MXC15" s="7"/>
      <c r="MXD15" s="7"/>
      <c r="MXE15" s="7"/>
      <c r="MXF15" s="7"/>
      <c r="MXG15" s="7"/>
      <c r="MXH15" s="7"/>
      <c r="MXI15" s="7"/>
      <c r="MXJ15" s="7"/>
      <c r="MXK15" s="7"/>
      <c r="MXL15" s="7"/>
      <c r="MXM15" s="7"/>
      <c r="MXN15" s="7"/>
      <c r="MXO15" s="7"/>
      <c r="MXP15" s="7"/>
      <c r="MXQ15" s="7"/>
      <c r="MXR15" s="7"/>
      <c r="MXS15" s="7"/>
      <c r="MXT15" s="7"/>
      <c r="MXU15" s="7"/>
      <c r="MXV15" s="7"/>
      <c r="MXW15" s="7"/>
      <c r="MXX15" s="7"/>
      <c r="MXY15" s="7"/>
      <c r="MXZ15" s="7"/>
      <c r="MYA15" s="7"/>
      <c r="MYB15" s="7"/>
      <c r="MYC15" s="7"/>
      <c r="MYD15" s="7"/>
      <c r="MYE15" s="7"/>
      <c r="MYF15" s="7"/>
      <c r="MYG15" s="7"/>
      <c r="MYH15" s="7"/>
      <c r="MYI15" s="7"/>
      <c r="MYJ15" s="7"/>
      <c r="MYK15" s="7"/>
      <c r="MYL15" s="7"/>
      <c r="MYM15" s="7"/>
      <c r="MYN15" s="7"/>
      <c r="MYO15" s="7"/>
      <c r="MYP15" s="7"/>
      <c r="MYQ15" s="7"/>
      <c r="MYR15" s="7"/>
      <c r="MYS15" s="7"/>
      <c r="MYT15" s="7"/>
      <c r="MYU15" s="7"/>
      <c r="MYV15" s="7"/>
      <c r="MYW15" s="7"/>
      <c r="MYX15" s="7"/>
      <c r="MYY15" s="7"/>
      <c r="MYZ15" s="7"/>
      <c r="MZA15" s="7"/>
      <c r="MZB15" s="7"/>
      <c r="MZC15" s="7"/>
      <c r="MZD15" s="7"/>
      <c r="MZE15" s="7"/>
      <c r="MZF15" s="7"/>
      <c r="MZG15" s="7"/>
      <c r="MZH15" s="7"/>
      <c r="MZI15" s="7"/>
      <c r="MZJ15" s="7"/>
      <c r="MZK15" s="7"/>
      <c r="MZL15" s="7"/>
      <c r="MZM15" s="7"/>
      <c r="MZN15" s="7"/>
      <c r="MZO15" s="7"/>
      <c r="MZP15" s="7"/>
      <c r="MZQ15" s="7"/>
      <c r="MZR15" s="7"/>
      <c r="MZS15" s="7"/>
      <c r="MZT15" s="7"/>
      <c r="MZU15" s="7"/>
      <c r="MZV15" s="7"/>
      <c r="MZW15" s="7"/>
      <c r="MZX15" s="7"/>
      <c r="MZY15" s="7"/>
      <c r="MZZ15" s="7"/>
      <c r="NAA15" s="7"/>
      <c r="NAB15" s="7"/>
      <c r="NAC15" s="7"/>
      <c r="NAD15" s="7"/>
      <c r="NAE15" s="7"/>
      <c r="NAF15" s="7"/>
      <c r="NAG15" s="7"/>
      <c r="NAH15" s="7"/>
      <c r="NAI15" s="7"/>
      <c r="NAJ15" s="7"/>
      <c r="NAK15" s="7"/>
      <c r="NAL15" s="7"/>
      <c r="NAM15" s="7"/>
      <c r="NAN15" s="7"/>
      <c r="NAO15" s="7"/>
      <c r="NAP15" s="7"/>
      <c r="NAQ15" s="7"/>
      <c r="NAR15" s="7"/>
      <c r="NAS15" s="7"/>
      <c r="NAT15" s="7"/>
      <c r="NAU15" s="7"/>
      <c r="NAV15" s="7"/>
      <c r="NAW15" s="7"/>
      <c r="NAX15" s="7"/>
      <c r="NAY15" s="7"/>
      <c r="NAZ15" s="7"/>
      <c r="NBA15" s="7"/>
      <c r="NBB15" s="7"/>
      <c r="NBC15" s="7"/>
      <c r="NBD15" s="7"/>
      <c r="NBE15" s="7"/>
      <c r="NBF15" s="7"/>
      <c r="NBG15" s="7"/>
      <c r="NBH15" s="7"/>
      <c r="NBI15" s="7"/>
      <c r="NBJ15" s="7"/>
      <c r="NBK15" s="7"/>
      <c r="NBL15" s="7"/>
      <c r="NBM15" s="7"/>
      <c r="NBN15" s="7"/>
      <c r="NBO15" s="7"/>
      <c r="NBP15" s="7"/>
      <c r="NBQ15" s="7"/>
      <c r="NBR15" s="7"/>
      <c r="NBS15" s="7"/>
      <c r="NBT15" s="7"/>
      <c r="NBU15" s="7"/>
      <c r="NBV15" s="7"/>
      <c r="NBW15" s="7"/>
      <c r="NBX15" s="7"/>
      <c r="NBY15" s="7"/>
      <c r="NBZ15" s="7"/>
      <c r="NCA15" s="7"/>
      <c r="NCB15" s="7"/>
      <c r="NCC15" s="7"/>
      <c r="NCD15" s="7"/>
      <c r="NCE15" s="7"/>
      <c r="NCF15" s="7"/>
      <c r="NCG15" s="7"/>
      <c r="NCH15" s="7"/>
      <c r="NCI15" s="7"/>
      <c r="NCJ15" s="7"/>
      <c r="NCK15" s="7"/>
      <c r="NCL15" s="7"/>
      <c r="NCM15" s="7"/>
      <c r="NCN15" s="7"/>
      <c r="NCO15" s="7"/>
      <c r="NCP15" s="7"/>
      <c r="NCQ15" s="7"/>
      <c r="NCR15" s="7"/>
      <c r="NCS15" s="7"/>
      <c r="NCT15" s="7"/>
      <c r="NCU15" s="7"/>
      <c r="NCV15" s="7"/>
      <c r="NCW15" s="7"/>
      <c r="NCX15" s="7"/>
      <c r="NCY15" s="7"/>
      <c r="NCZ15" s="7"/>
      <c r="NDA15" s="7"/>
      <c r="NDB15" s="7"/>
      <c r="NDC15" s="7"/>
      <c r="NDD15" s="7"/>
      <c r="NDE15" s="7"/>
      <c r="NDF15" s="7"/>
      <c r="NDG15" s="7"/>
      <c r="NDH15" s="7"/>
      <c r="NDI15" s="7"/>
      <c r="NDJ15" s="7"/>
      <c r="NDK15" s="7"/>
      <c r="NDL15" s="7"/>
      <c r="NDM15" s="7"/>
      <c r="NDN15" s="7"/>
      <c r="NDO15" s="7"/>
      <c r="NDP15" s="7"/>
      <c r="NDQ15" s="7"/>
      <c r="NDR15" s="7"/>
      <c r="NDS15" s="7"/>
      <c r="NDT15" s="7"/>
      <c r="NDU15" s="7"/>
      <c r="NDV15" s="7"/>
      <c r="NDW15" s="7"/>
      <c r="NDX15" s="7"/>
      <c r="NDY15" s="7"/>
      <c r="NDZ15" s="7"/>
      <c r="NEA15" s="7"/>
      <c r="NEB15" s="7"/>
      <c r="NEC15" s="7"/>
      <c r="NED15" s="7"/>
      <c r="NEE15" s="7"/>
      <c r="NEF15" s="7"/>
      <c r="NEG15" s="7"/>
      <c r="NEH15" s="7"/>
      <c r="NEI15" s="7"/>
      <c r="NEJ15" s="7"/>
      <c r="NEK15" s="7"/>
      <c r="NEL15" s="7"/>
      <c r="NEM15" s="7"/>
      <c r="NEN15" s="7"/>
      <c r="NEO15" s="7"/>
      <c r="NEP15" s="7"/>
      <c r="NEQ15" s="7"/>
      <c r="NER15" s="7"/>
      <c r="NES15" s="7"/>
      <c r="NET15" s="7"/>
      <c r="NEU15" s="7"/>
      <c r="NEV15" s="7"/>
      <c r="NEW15" s="7"/>
      <c r="NEX15" s="7"/>
      <c r="NEY15" s="7"/>
      <c r="NEZ15" s="7"/>
      <c r="NFA15" s="7"/>
      <c r="NFB15" s="7"/>
      <c r="NFC15" s="7"/>
      <c r="NFD15" s="7"/>
      <c r="NFE15" s="7"/>
      <c r="NFF15" s="7"/>
      <c r="NFG15" s="7"/>
      <c r="NFH15" s="7"/>
      <c r="NFI15" s="7"/>
      <c r="NFJ15" s="7"/>
      <c r="NFK15" s="7"/>
      <c r="NFL15" s="7"/>
      <c r="NFM15" s="7"/>
      <c r="NFN15" s="7"/>
      <c r="NFO15" s="7"/>
      <c r="NFP15" s="7"/>
      <c r="NFQ15" s="7"/>
      <c r="NFR15" s="7"/>
      <c r="NFS15" s="7"/>
      <c r="NFT15" s="7"/>
      <c r="NFU15" s="7"/>
      <c r="NFV15" s="7"/>
      <c r="NFW15" s="7"/>
      <c r="NFX15" s="7"/>
      <c r="NFY15" s="7"/>
      <c r="NFZ15" s="7"/>
      <c r="NGA15" s="7"/>
      <c r="NGB15" s="7"/>
      <c r="NGC15" s="7"/>
      <c r="NGD15" s="7"/>
      <c r="NGE15" s="7"/>
      <c r="NGF15" s="7"/>
      <c r="NGG15" s="7"/>
      <c r="NGH15" s="7"/>
      <c r="NGI15" s="7"/>
      <c r="NGJ15" s="7"/>
      <c r="NGK15" s="7"/>
      <c r="NGL15" s="7"/>
      <c r="NGM15" s="7"/>
      <c r="NGN15" s="7"/>
      <c r="NGO15" s="7"/>
      <c r="NGP15" s="7"/>
      <c r="NGQ15" s="7"/>
      <c r="NGR15" s="7"/>
      <c r="NGS15" s="7"/>
      <c r="NGT15" s="7"/>
      <c r="NGU15" s="7"/>
      <c r="NGV15" s="7"/>
      <c r="NGW15" s="7"/>
      <c r="NGX15" s="7"/>
      <c r="NGY15" s="7"/>
      <c r="NGZ15" s="7"/>
      <c r="NHA15" s="7"/>
      <c r="NHB15" s="7"/>
      <c r="NHC15" s="7"/>
      <c r="NHD15" s="7"/>
      <c r="NHE15" s="7"/>
      <c r="NHF15" s="7"/>
      <c r="NHG15" s="7"/>
      <c r="NHH15" s="7"/>
      <c r="NHI15" s="7"/>
      <c r="NHJ15" s="7"/>
      <c r="NHK15" s="7"/>
      <c r="NHL15" s="7"/>
      <c r="NHM15" s="7"/>
      <c r="NHN15" s="7"/>
      <c r="NHO15" s="7"/>
      <c r="NHP15" s="7"/>
      <c r="NHQ15" s="7"/>
      <c r="NHR15" s="7"/>
      <c r="NHS15" s="7"/>
      <c r="NHT15" s="7"/>
      <c r="NHU15" s="7"/>
      <c r="NHV15" s="7"/>
      <c r="NHW15" s="7"/>
      <c r="NHX15" s="7"/>
      <c r="NHY15" s="7"/>
      <c r="NHZ15" s="7"/>
      <c r="NIA15" s="7"/>
      <c r="NIB15" s="7"/>
      <c r="NIC15" s="7"/>
      <c r="NID15" s="7"/>
      <c r="NIE15" s="7"/>
      <c r="NIF15" s="7"/>
      <c r="NIG15" s="7"/>
      <c r="NIH15" s="7"/>
      <c r="NII15" s="7"/>
      <c r="NIJ15" s="7"/>
      <c r="NIK15" s="7"/>
      <c r="NIL15" s="7"/>
      <c r="NIM15" s="7"/>
      <c r="NIN15" s="7"/>
      <c r="NIO15" s="7"/>
      <c r="NIP15" s="7"/>
      <c r="NIQ15" s="7"/>
      <c r="NIR15" s="7"/>
      <c r="NIS15" s="7"/>
      <c r="NIT15" s="7"/>
      <c r="NIU15" s="7"/>
      <c r="NIV15" s="7"/>
      <c r="NIW15" s="7"/>
      <c r="NIX15" s="7"/>
      <c r="NIY15" s="7"/>
      <c r="NIZ15" s="7"/>
      <c r="NJA15" s="7"/>
      <c r="NJB15" s="7"/>
      <c r="NJC15" s="7"/>
      <c r="NJD15" s="7"/>
      <c r="NJE15" s="7"/>
      <c r="NJF15" s="7"/>
      <c r="NJG15" s="7"/>
      <c r="NJH15" s="7"/>
      <c r="NJI15" s="7"/>
      <c r="NJJ15" s="7"/>
      <c r="NJK15" s="7"/>
      <c r="NJL15" s="7"/>
      <c r="NJM15" s="7"/>
      <c r="NJN15" s="7"/>
      <c r="NJO15" s="7"/>
      <c r="NJP15" s="7"/>
      <c r="NJQ15" s="7"/>
      <c r="NJR15" s="7"/>
      <c r="NJS15" s="7"/>
      <c r="NJT15" s="7"/>
      <c r="NJU15" s="7"/>
      <c r="NJV15" s="7"/>
      <c r="NJW15" s="7"/>
      <c r="NJX15" s="7"/>
      <c r="NJY15" s="7"/>
      <c r="NJZ15" s="7"/>
      <c r="NKA15" s="7"/>
      <c r="NKB15" s="7"/>
      <c r="NKC15" s="7"/>
      <c r="NKD15" s="7"/>
      <c r="NKE15" s="7"/>
      <c r="NKF15" s="7"/>
      <c r="NKG15" s="7"/>
      <c r="NKH15" s="7"/>
      <c r="NKI15" s="7"/>
      <c r="NKJ15" s="7"/>
      <c r="NKK15" s="7"/>
      <c r="NKL15" s="7"/>
      <c r="NKM15" s="7"/>
      <c r="NKN15" s="7"/>
      <c r="NKO15" s="7"/>
      <c r="NKP15" s="7"/>
      <c r="NKQ15" s="7"/>
      <c r="NKR15" s="7"/>
      <c r="NKS15" s="7"/>
      <c r="NKT15" s="7"/>
      <c r="NKU15" s="7"/>
      <c r="NKV15" s="7"/>
      <c r="NKW15" s="7"/>
      <c r="NKX15" s="7"/>
      <c r="NKY15" s="7"/>
      <c r="NKZ15" s="7"/>
      <c r="NLA15" s="7"/>
      <c r="NLB15" s="7"/>
      <c r="NLC15" s="7"/>
      <c r="NLD15" s="7"/>
      <c r="NLE15" s="7"/>
      <c r="NLF15" s="7"/>
      <c r="NLG15" s="7"/>
      <c r="NLH15" s="7"/>
      <c r="NLI15" s="7"/>
      <c r="NLJ15" s="7"/>
      <c r="NLK15" s="7"/>
      <c r="NLL15" s="7"/>
      <c r="NLM15" s="7"/>
      <c r="NLN15" s="7"/>
      <c r="NLO15" s="7"/>
      <c r="NLP15" s="7"/>
      <c r="NLQ15" s="7"/>
      <c r="NLR15" s="7"/>
      <c r="NLS15" s="7"/>
      <c r="NLT15" s="7"/>
      <c r="NLU15" s="7"/>
      <c r="NLV15" s="7"/>
      <c r="NLW15" s="7"/>
      <c r="NLX15" s="7"/>
      <c r="NLY15" s="7"/>
      <c r="NLZ15" s="7"/>
      <c r="NMA15" s="7"/>
      <c r="NMB15" s="7"/>
      <c r="NMC15" s="7"/>
      <c r="NMD15" s="7"/>
      <c r="NME15" s="7"/>
      <c r="NMF15" s="7"/>
      <c r="NMG15" s="7"/>
      <c r="NMH15" s="7"/>
      <c r="NMI15" s="7"/>
      <c r="NMJ15" s="7"/>
      <c r="NMK15" s="7"/>
      <c r="NML15" s="7"/>
      <c r="NMM15" s="7"/>
      <c r="NMN15" s="7"/>
      <c r="NMO15" s="7"/>
      <c r="NMP15" s="7"/>
      <c r="NMQ15" s="7"/>
      <c r="NMR15" s="7"/>
      <c r="NMS15" s="7"/>
      <c r="NMT15" s="7"/>
      <c r="NMU15" s="7"/>
      <c r="NMV15" s="7"/>
      <c r="NMW15" s="7"/>
      <c r="NMX15" s="7"/>
      <c r="NMY15" s="7"/>
      <c r="NMZ15" s="7"/>
      <c r="NNA15" s="7"/>
      <c r="NNB15" s="7"/>
      <c r="NNC15" s="7"/>
      <c r="NND15" s="7"/>
      <c r="NNE15" s="7"/>
      <c r="NNF15" s="7"/>
      <c r="NNG15" s="7"/>
      <c r="NNH15" s="7"/>
      <c r="NNI15" s="7"/>
      <c r="NNJ15" s="7"/>
      <c r="NNK15" s="7"/>
      <c r="NNL15" s="7"/>
      <c r="NNM15" s="7"/>
      <c r="NNN15" s="7"/>
      <c r="NNO15" s="7"/>
      <c r="NNP15" s="7"/>
      <c r="NNQ15" s="7"/>
      <c r="NNR15" s="7"/>
      <c r="NNS15" s="7"/>
      <c r="NNT15" s="7"/>
      <c r="NNU15" s="7"/>
      <c r="NNV15" s="7"/>
      <c r="NNW15" s="7"/>
      <c r="NNX15" s="7"/>
      <c r="NNY15" s="7"/>
      <c r="NNZ15" s="7"/>
      <c r="NOA15" s="7"/>
      <c r="NOB15" s="7"/>
      <c r="NOC15" s="7"/>
      <c r="NOD15" s="7"/>
      <c r="NOE15" s="7"/>
      <c r="NOF15" s="7"/>
      <c r="NOG15" s="7"/>
      <c r="NOH15" s="7"/>
      <c r="NOI15" s="7"/>
      <c r="NOJ15" s="7"/>
      <c r="NOK15" s="7"/>
      <c r="NOL15" s="7"/>
      <c r="NOM15" s="7"/>
      <c r="NON15" s="7"/>
      <c r="NOO15" s="7"/>
      <c r="NOP15" s="7"/>
      <c r="NOQ15" s="7"/>
      <c r="NOR15" s="7"/>
      <c r="NOS15" s="7"/>
      <c r="NOT15" s="7"/>
      <c r="NOU15" s="7"/>
      <c r="NOV15" s="7"/>
      <c r="NOW15" s="7"/>
      <c r="NOX15" s="7"/>
      <c r="NOY15" s="7"/>
      <c r="NOZ15" s="7"/>
      <c r="NPA15" s="7"/>
      <c r="NPB15" s="7"/>
      <c r="NPC15" s="7"/>
      <c r="NPD15" s="7"/>
      <c r="NPE15" s="7"/>
      <c r="NPF15" s="7"/>
      <c r="NPG15" s="7"/>
      <c r="NPH15" s="7"/>
      <c r="NPI15" s="7"/>
      <c r="NPJ15" s="7"/>
      <c r="NPK15" s="7"/>
      <c r="NPL15" s="7"/>
      <c r="NPM15" s="7"/>
      <c r="NPN15" s="7"/>
      <c r="NPO15" s="7"/>
      <c r="NPP15" s="7"/>
      <c r="NPQ15" s="7"/>
      <c r="NPR15" s="7"/>
      <c r="NPS15" s="7"/>
      <c r="NPT15" s="7"/>
      <c r="NPU15" s="7"/>
      <c r="NPV15" s="7"/>
      <c r="NPW15" s="7"/>
      <c r="NPX15" s="7"/>
      <c r="NPY15" s="7"/>
      <c r="NPZ15" s="7"/>
      <c r="NQA15" s="7"/>
      <c r="NQB15" s="7"/>
      <c r="NQC15" s="7"/>
      <c r="NQD15" s="7"/>
      <c r="NQE15" s="7"/>
      <c r="NQF15" s="7"/>
      <c r="NQG15" s="7"/>
      <c r="NQH15" s="7"/>
      <c r="NQI15" s="7"/>
      <c r="NQJ15" s="7"/>
      <c r="NQK15" s="7"/>
      <c r="NQL15" s="7"/>
      <c r="NQM15" s="7"/>
      <c r="NQN15" s="7"/>
      <c r="NQO15" s="7"/>
      <c r="NQP15" s="7"/>
      <c r="NQQ15" s="7"/>
      <c r="NQR15" s="7"/>
      <c r="NQS15" s="7"/>
      <c r="NQT15" s="7"/>
      <c r="NQU15" s="7"/>
      <c r="NQV15" s="7"/>
      <c r="NQW15" s="7"/>
      <c r="NQX15" s="7"/>
      <c r="NQY15" s="7"/>
      <c r="NQZ15" s="7"/>
      <c r="NRA15" s="7"/>
      <c r="NRB15" s="7"/>
      <c r="NRC15" s="7"/>
      <c r="NRD15" s="7"/>
      <c r="NRE15" s="7"/>
      <c r="NRF15" s="7"/>
      <c r="NRG15" s="7"/>
      <c r="NRH15" s="7"/>
      <c r="NRI15" s="7"/>
      <c r="NRJ15" s="7"/>
      <c r="NRK15" s="7"/>
      <c r="NRL15" s="7"/>
      <c r="NRM15" s="7"/>
      <c r="NRN15" s="7"/>
      <c r="NRO15" s="7"/>
      <c r="NRP15" s="7"/>
      <c r="NRQ15" s="7"/>
      <c r="NRR15" s="7"/>
      <c r="NRS15" s="7"/>
      <c r="NRT15" s="7"/>
      <c r="NRU15" s="7"/>
      <c r="NRV15" s="7"/>
      <c r="NRW15" s="7"/>
      <c r="NRX15" s="7"/>
      <c r="NRY15" s="7"/>
      <c r="NRZ15" s="7"/>
      <c r="NSA15" s="7"/>
      <c r="NSB15" s="7"/>
      <c r="NSC15" s="7"/>
      <c r="NSD15" s="7"/>
      <c r="NSE15" s="7"/>
      <c r="NSF15" s="7"/>
      <c r="NSG15" s="7"/>
      <c r="NSH15" s="7"/>
      <c r="NSI15" s="7"/>
      <c r="NSJ15" s="7"/>
      <c r="NSK15" s="7"/>
      <c r="NSL15" s="7"/>
      <c r="NSM15" s="7"/>
      <c r="NSN15" s="7"/>
      <c r="NSO15" s="7"/>
      <c r="NSP15" s="7"/>
      <c r="NSQ15" s="7"/>
      <c r="NSR15" s="7"/>
      <c r="NSS15" s="7"/>
      <c r="NST15" s="7"/>
      <c r="NSU15" s="7"/>
      <c r="NSV15" s="7"/>
      <c r="NSW15" s="7"/>
      <c r="NSX15" s="7"/>
      <c r="NSY15" s="7"/>
      <c r="NSZ15" s="7"/>
      <c r="NTA15" s="7"/>
      <c r="NTB15" s="7"/>
      <c r="NTC15" s="7"/>
      <c r="NTD15" s="7"/>
      <c r="NTE15" s="7"/>
      <c r="NTF15" s="7"/>
      <c r="NTG15" s="7"/>
      <c r="NTH15" s="7"/>
      <c r="NTI15" s="7"/>
      <c r="NTJ15" s="7"/>
      <c r="NTK15" s="7"/>
      <c r="NTL15" s="7"/>
      <c r="NTM15" s="7"/>
      <c r="NTN15" s="7"/>
      <c r="NTO15" s="7"/>
      <c r="NTP15" s="7"/>
      <c r="NTQ15" s="7"/>
      <c r="NTR15" s="7"/>
      <c r="NTS15" s="7"/>
      <c r="NTT15" s="7"/>
      <c r="NTU15" s="7"/>
      <c r="NTV15" s="7"/>
      <c r="NTW15" s="7"/>
      <c r="NTX15" s="7"/>
      <c r="NTY15" s="7"/>
      <c r="NTZ15" s="7"/>
      <c r="NUA15" s="7"/>
      <c r="NUB15" s="7"/>
      <c r="NUC15" s="7"/>
      <c r="NUD15" s="7"/>
      <c r="NUE15" s="7"/>
      <c r="NUF15" s="7"/>
      <c r="NUG15" s="7"/>
      <c r="NUH15" s="7"/>
      <c r="NUI15" s="7"/>
      <c r="NUJ15" s="7"/>
      <c r="NUK15" s="7"/>
      <c r="NUL15" s="7"/>
      <c r="NUM15" s="7"/>
      <c r="NUN15" s="7"/>
      <c r="NUO15" s="7"/>
      <c r="NUP15" s="7"/>
      <c r="NUQ15" s="7"/>
      <c r="NUR15" s="7"/>
      <c r="NUS15" s="7"/>
      <c r="NUT15" s="7"/>
      <c r="NUU15" s="7"/>
      <c r="NUV15" s="7"/>
      <c r="NUW15" s="7"/>
      <c r="NUX15" s="7"/>
      <c r="NUY15" s="7"/>
      <c r="NUZ15" s="7"/>
      <c r="NVA15" s="7"/>
      <c r="NVB15" s="7"/>
      <c r="NVC15" s="7"/>
      <c r="NVD15" s="7"/>
      <c r="NVE15" s="7"/>
      <c r="NVF15" s="7"/>
      <c r="NVG15" s="7"/>
      <c r="NVH15" s="7"/>
      <c r="NVI15" s="7"/>
      <c r="NVJ15" s="7"/>
      <c r="NVK15" s="7"/>
      <c r="NVL15" s="7"/>
      <c r="NVM15" s="7"/>
      <c r="NVN15" s="7"/>
      <c r="NVO15" s="7"/>
      <c r="NVP15" s="7"/>
      <c r="NVQ15" s="7"/>
      <c r="NVR15" s="7"/>
      <c r="NVS15" s="7"/>
      <c r="NVT15" s="7"/>
      <c r="NVU15" s="7"/>
      <c r="NVV15" s="7"/>
      <c r="NVW15" s="7"/>
      <c r="NVX15" s="7"/>
      <c r="NVY15" s="7"/>
      <c r="NVZ15" s="7"/>
      <c r="NWA15" s="7"/>
      <c r="NWB15" s="7"/>
      <c r="NWC15" s="7"/>
      <c r="NWD15" s="7"/>
      <c r="NWE15" s="7"/>
      <c r="NWF15" s="7"/>
      <c r="NWG15" s="7"/>
      <c r="NWH15" s="7"/>
      <c r="NWI15" s="7"/>
      <c r="NWJ15" s="7"/>
      <c r="NWK15" s="7"/>
      <c r="NWL15" s="7"/>
      <c r="NWM15" s="7"/>
      <c r="NWN15" s="7"/>
      <c r="NWO15" s="7"/>
      <c r="NWP15" s="7"/>
      <c r="NWQ15" s="7"/>
      <c r="NWR15" s="7"/>
      <c r="NWS15" s="7"/>
      <c r="NWT15" s="7"/>
      <c r="NWU15" s="7"/>
      <c r="NWV15" s="7"/>
      <c r="NWW15" s="7"/>
      <c r="NWX15" s="7"/>
      <c r="NWY15" s="7"/>
      <c r="NWZ15" s="7"/>
      <c r="NXA15" s="7"/>
      <c r="NXB15" s="7"/>
      <c r="NXC15" s="7"/>
      <c r="NXD15" s="7"/>
      <c r="NXE15" s="7"/>
      <c r="NXF15" s="7"/>
      <c r="NXG15" s="7"/>
      <c r="NXH15" s="7"/>
      <c r="NXI15" s="7"/>
      <c r="NXJ15" s="7"/>
      <c r="NXK15" s="7"/>
      <c r="NXL15" s="7"/>
      <c r="NXM15" s="7"/>
      <c r="NXN15" s="7"/>
      <c r="NXO15" s="7"/>
      <c r="NXP15" s="7"/>
      <c r="NXQ15" s="7"/>
      <c r="NXR15" s="7"/>
      <c r="NXS15" s="7"/>
      <c r="NXT15" s="7"/>
      <c r="NXU15" s="7"/>
      <c r="NXV15" s="7"/>
      <c r="NXW15" s="7"/>
      <c r="NXX15" s="7"/>
      <c r="NXY15" s="7"/>
      <c r="NXZ15" s="7"/>
      <c r="NYA15" s="7"/>
      <c r="NYB15" s="7"/>
      <c r="NYC15" s="7"/>
      <c r="NYD15" s="7"/>
      <c r="NYE15" s="7"/>
      <c r="NYF15" s="7"/>
      <c r="NYG15" s="7"/>
      <c r="NYH15" s="7"/>
      <c r="NYI15" s="7"/>
      <c r="NYJ15" s="7"/>
      <c r="NYK15" s="7"/>
      <c r="NYL15" s="7"/>
      <c r="NYM15" s="7"/>
      <c r="NYN15" s="7"/>
      <c r="NYO15" s="7"/>
      <c r="NYP15" s="7"/>
      <c r="NYQ15" s="7"/>
      <c r="NYR15" s="7"/>
      <c r="NYS15" s="7"/>
      <c r="NYT15" s="7"/>
      <c r="NYU15" s="7"/>
      <c r="NYV15" s="7"/>
      <c r="NYW15" s="7"/>
      <c r="NYX15" s="7"/>
      <c r="NYY15" s="7"/>
      <c r="NYZ15" s="7"/>
      <c r="NZA15" s="7"/>
      <c r="NZB15" s="7"/>
      <c r="NZC15" s="7"/>
      <c r="NZD15" s="7"/>
      <c r="NZE15" s="7"/>
      <c r="NZF15" s="7"/>
      <c r="NZG15" s="7"/>
      <c r="NZH15" s="7"/>
      <c r="NZI15" s="7"/>
      <c r="NZJ15" s="7"/>
      <c r="NZK15" s="7"/>
      <c r="NZL15" s="7"/>
      <c r="NZM15" s="7"/>
      <c r="NZN15" s="7"/>
      <c r="NZO15" s="7"/>
      <c r="NZP15" s="7"/>
      <c r="NZQ15" s="7"/>
      <c r="NZR15" s="7"/>
      <c r="NZS15" s="7"/>
      <c r="NZT15" s="7"/>
      <c r="NZU15" s="7"/>
      <c r="NZV15" s="7"/>
      <c r="NZW15" s="7"/>
      <c r="NZX15" s="7"/>
      <c r="NZY15" s="7"/>
      <c r="NZZ15" s="7"/>
      <c r="OAA15" s="7"/>
      <c r="OAB15" s="7"/>
      <c r="OAC15" s="7"/>
      <c r="OAD15" s="7"/>
      <c r="OAE15" s="7"/>
      <c r="OAF15" s="7"/>
      <c r="OAG15" s="7"/>
      <c r="OAH15" s="7"/>
      <c r="OAI15" s="7"/>
      <c r="OAJ15" s="7"/>
      <c r="OAK15" s="7"/>
      <c r="OAL15" s="7"/>
      <c r="OAM15" s="7"/>
      <c r="OAN15" s="7"/>
      <c r="OAO15" s="7"/>
      <c r="OAP15" s="7"/>
      <c r="OAQ15" s="7"/>
      <c r="OAR15" s="7"/>
      <c r="OAS15" s="7"/>
      <c r="OAT15" s="7"/>
      <c r="OAU15" s="7"/>
      <c r="OAV15" s="7"/>
      <c r="OAW15" s="7"/>
      <c r="OAX15" s="7"/>
      <c r="OAY15" s="7"/>
      <c r="OAZ15" s="7"/>
      <c r="OBA15" s="7"/>
      <c r="OBB15" s="7"/>
      <c r="OBC15" s="7"/>
      <c r="OBD15" s="7"/>
      <c r="OBE15" s="7"/>
      <c r="OBF15" s="7"/>
      <c r="OBG15" s="7"/>
      <c r="OBH15" s="7"/>
      <c r="OBI15" s="7"/>
      <c r="OBJ15" s="7"/>
      <c r="OBK15" s="7"/>
      <c r="OBL15" s="7"/>
      <c r="OBM15" s="7"/>
      <c r="OBN15" s="7"/>
      <c r="OBO15" s="7"/>
      <c r="OBP15" s="7"/>
      <c r="OBQ15" s="7"/>
      <c r="OBR15" s="7"/>
      <c r="OBS15" s="7"/>
      <c r="OBT15" s="7"/>
      <c r="OBU15" s="7"/>
      <c r="OBV15" s="7"/>
      <c r="OBW15" s="7"/>
      <c r="OBX15" s="7"/>
      <c r="OBY15" s="7"/>
      <c r="OBZ15" s="7"/>
      <c r="OCA15" s="7"/>
      <c r="OCB15" s="7"/>
      <c r="OCC15" s="7"/>
      <c r="OCD15" s="7"/>
      <c r="OCE15" s="7"/>
      <c r="OCF15" s="7"/>
      <c r="OCG15" s="7"/>
      <c r="OCH15" s="7"/>
      <c r="OCI15" s="7"/>
      <c r="OCJ15" s="7"/>
      <c r="OCK15" s="7"/>
      <c r="OCL15" s="7"/>
      <c r="OCM15" s="7"/>
      <c r="OCN15" s="7"/>
      <c r="OCO15" s="7"/>
      <c r="OCP15" s="7"/>
      <c r="OCQ15" s="7"/>
      <c r="OCR15" s="7"/>
      <c r="OCS15" s="7"/>
      <c r="OCT15" s="7"/>
      <c r="OCU15" s="7"/>
      <c r="OCV15" s="7"/>
      <c r="OCW15" s="7"/>
      <c r="OCX15" s="7"/>
      <c r="OCY15" s="7"/>
      <c r="OCZ15" s="7"/>
      <c r="ODA15" s="7"/>
      <c r="ODB15" s="7"/>
      <c r="ODC15" s="7"/>
      <c r="ODD15" s="7"/>
      <c r="ODE15" s="7"/>
      <c r="ODF15" s="7"/>
      <c r="ODG15" s="7"/>
      <c r="ODH15" s="7"/>
      <c r="ODI15" s="7"/>
      <c r="ODJ15" s="7"/>
      <c r="ODK15" s="7"/>
      <c r="ODL15" s="7"/>
      <c r="ODM15" s="7"/>
      <c r="ODN15" s="7"/>
      <c r="ODO15" s="7"/>
      <c r="ODP15" s="7"/>
      <c r="ODQ15" s="7"/>
      <c r="ODR15" s="7"/>
      <c r="ODS15" s="7"/>
      <c r="ODT15" s="7"/>
      <c r="ODU15" s="7"/>
      <c r="ODV15" s="7"/>
      <c r="ODW15" s="7"/>
      <c r="ODX15" s="7"/>
      <c r="ODY15" s="7"/>
      <c r="ODZ15" s="7"/>
      <c r="OEA15" s="7"/>
      <c r="OEB15" s="7"/>
      <c r="OEC15" s="7"/>
      <c r="OED15" s="7"/>
      <c r="OEE15" s="7"/>
      <c r="OEF15" s="7"/>
      <c r="OEG15" s="7"/>
      <c r="OEH15" s="7"/>
      <c r="OEI15" s="7"/>
      <c r="OEJ15" s="7"/>
      <c r="OEK15" s="7"/>
      <c r="OEL15" s="7"/>
      <c r="OEM15" s="7"/>
      <c r="OEN15" s="7"/>
      <c r="OEO15" s="7"/>
      <c r="OEP15" s="7"/>
      <c r="OEQ15" s="7"/>
      <c r="OER15" s="7"/>
      <c r="OES15" s="7"/>
      <c r="OET15" s="7"/>
      <c r="OEU15" s="7"/>
      <c r="OEV15" s="7"/>
      <c r="OEW15" s="7"/>
      <c r="OEX15" s="7"/>
      <c r="OEY15" s="7"/>
      <c r="OEZ15" s="7"/>
      <c r="OFA15" s="7"/>
      <c r="OFB15" s="7"/>
      <c r="OFC15" s="7"/>
      <c r="OFD15" s="7"/>
      <c r="OFE15" s="7"/>
      <c r="OFF15" s="7"/>
      <c r="OFG15" s="7"/>
      <c r="OFH15" s="7"/>
      <c r="OFI15" s="7"/>
      <c r="OFJ15" s="7"/>
      <c r="OFK15" s="7"/>
      <c r="OFL15" s="7"/>
      <c r="OFM15" s="7"/>
      <c r="OFN15" s="7"/>
      <c r="OFO15" s="7"/>
      <c r="OFP15" s="7"/>
      <c r="OFQ15" s="7"/>
      <c r="OFR15" s="7"/>
      <c r="OFS15" s="7"/>
      <c r="OFT15" s="7"/>
      <c r="OFU15" s="7"/>
      <c r="OFV15" s="7"/>
      <c r="OFW15" s="7"/>
      <c r="OFX15" s="7"/>
      <c r="OFY15" s="7"/>
      <c r="OFZ15" s="7"/>
      <c r="OGA15" s="7"/>
      <c r="OGB15" s="7"/>
      <c r="OGC15" s="7"/>
      <c r="OGD15" s="7"/>
      <c r="OGE15" s="7"/>
      <c r="OGF15" s="7"/>
      <c r="OGG15" s="7"/>
      <c r="OGH15" s="7"/>
      <c r="OGI15" s="7"/>
      <c r="OGJ15" s="7"/>
      <c r="OGK15" s="7"/>
      <c r="OGL15" s="7"/>
      <c r="OGM15" s="7"/>
      <c r="OGN15" s="7"/>
      <c r="OGO15" s="7"/>
      <c r="OGP15" s="7"/>
      <c r="OGQ15" s="7"/>
      <c r="OGR15" s="7"/>
      <c r="OGS15" s="7"/>
      <c r="OGT15" s="7"/>
      <c r="OGU15" s="7"/>
      <c r="OGV15" s="7"/>
      <c r="OGW15" s="7"/>
      <c r="OGX15" s="7"/>
      <c r="OGY15" s="7"/>
      <c r="OGZ15" s="7"/>
      <c r="OHA15" s="7"/>
      <c r="OHB15" s="7"/>
      <c r="OHC15" s="7"/>
      <c r="OHD15" s="7"/>
      <c r="OHE15" s="7"/>
      <c r="OHF15" s="7"/>
      <c r="OHG15" s="7"/>
      <c r="OHH15" s="7"/>
      <c r="OHI15" s="7"/>
      <c r="OHJ15" s="7"/>
      <c r="OHK15" s="7"/>
      <c r="OHL15" s="7"/>
      <c r="OHM15" s="7"/>
      <c r="OHN15" s="7"/>
      <c r="OHO15" s="7"/>
      <c r="OHP15" s="7"/>
      <c r="OHQ15" s="7"/>
      <c r="OHR15" s="7"/>
      <c r="OHS15" s="7"/>
      <c r="OHT15" s="7"/>
      <c r="OHU15" s="7"/>
      <c r="OHV15" s="7"/>
      <c r="OHW15" s="7"/>
      <c r="OHX15" s="7"/>
      <c r="OHY15" s="7"/>
      <c r="OHZ15" s="7"/>
      <c r="OIA15" s="7"/>
      <c r="OIB15" s="7"/>
      <c r="OIC15" s="7"/>
      <c r="OID15" s="7"/>
      <c r="OIE15" s="7"/>
      <c r="OIF15" s="7"/>
      <c r="OIG15" s="7"/>
      <c r="OIH15" s="7"/>
      <c r="OII15" s="7"/>
      <c r="OIJ15" s="7"/>
      <c r="OIK15" s="7"/>
      <c r="OIL15" s="7"/>
      <c r="OIM15" s="7"/>
      <c r="OIN15" s="7"/>
      <c r="OIO15" s="7"/>
      <c r="OIP15" s="7"/>
      <c r="OIQ15" s="7"/>
      <c r="OIR15" s="7"/>
      <c r="OIS15" s="7"/>
      <c r="OIT15" s="7"/>
      <c r="OIU15" s="7"/>
      <c r="OIV15" s="7"/>
      <c r="OIW15" s="7"/>
      <c r="OIX15" s="7"/>
      <c r="OIY15" s="7"/>
      <c r="OIZ15" s="7"/>
      <c r="OJA15" s="7"/>
      <c r="OJB15" s="7"/>
      <c r="OJC15" s="7"/>
      <c r="OJD15" s="7"/>
      <c r="OJE15" s="7"/>
      <c r="OJF15" s="7"/>
      <c r="OJG15" s="7"/>
      <c r="OJH15" s="7"/>
      <c r="OJI15" s="7"/>
      <c r="OJJ15" s="7"/>
      <c r="OJK15" s="7"/>
      <c r="OJL15" s="7"/>
      <c r="OJM15" s="7"/>
      <c r="OJN15" s="7"/>
      <c r="OJO15" s="7"/>
      <c r="OJP15" s="7"/>
      <c r="OJQ15" s="7"/>
      <c r="OJR15" s="7"/>
      <c r="OJS15" s="7"/>
      <c r="OJT15" s="7"/>
      <c r="OJU15" s="7"/>
      <c r="OJV15" s="7"/>
      <c r="OJW15" s="7"/>
      <c r="OJX15" s="7"/>
      <c r="OJY15" s="7"/>
      <c r="OJZ15" s="7"/>
      <c r="OKA15" s="7"/>
      <c r="OKB15" s="7"/>
      <c r="OKC15" s="7"/>
      <c r="OKD15" s="7"/>
      <c r="OKE15" s="7"/>
      <c r="OKF15" s="7"/>
      <c r="OKG15" s="7"/>
      <c r="OKH15" s="7"/>
      <c r="OKI15" s="7"/>
      <c r="OKJ15" s="7"/>
      <c r="OKK15" s="7"/>
      <c r="OKL15" s="7"/>
      <c r="OKM15" s="7"/>
      <c r="OKN15" s="7"/>
      <c r="OKO15" s="7"/>
      <c r="OKP15" s="7"/>
      <c r="OKQ15" s="7"/>
      <c r="OKR15" s="7"/>
      <c r="OKS15" s="7"/>
      <c r="OKT15" s="7"/>
      <c r="OKU15" s="7"/>
      <c r="OKV15" s="7"/>
      <c r="OKW15" s="7"/>
      <c r="OKX15" s="7"/>
      <c r="OKY15" s="7"/>
      <c r="OKZ15" s="7"/>
      <c r="OLA15" s="7"/>
      <c r="OLB15" s="7"/>
      <c r="OLC15" s="7"/>
      <c r="OLD15" s="7"/>
      <c r="OLE15" s="7"/>
      <c r="OLF15" s="7"/>
      <c r="OLG15" s="7"/>
      <c r="OLH15" s="7"/>
      <c r="OLI15" s="7"/>
      <c r="OLJ15" s="7"/>
      <c r="OLK15" s="7"/>
      <c r="OLL15" s="7"/>
      <c r="OLM15" s="7"/>
      <c r="OLN15" s="7"/>
      <c r="OLO15" s="7"/>
      <c r="OLP15" s="7"/>
      <c r="OLQ15" s="7"/>
      <c r="OLR15" s="7"/>
      <c r="OLS15" s="7"/>
      <c r="OLT15" s="7"/>
      <c r="OLU15" s="7"/>
      <c r="OLV15" s="7"/>
      <c r="OLW15" s="7"/>
      <c r="OLX15" s="7"/>
      <c r="OLY15" s="7"/>
      <c r="OLZ15" s="7"/>
      <c r="OMA15" s="7"/>
      <c r="OMB15" s="7"/>
      <c r="OMC15" s="7"/>
      <c r="OMD15" s="7"/>
      <c r="OME15" s="7"/>
      <c r="OMF15" s="7"/>
      <c r="OMG15" s="7"/>
      <c r="OMH15" s="7"/>
      <c r="OMI15" s="7"/>
      <c r="OMJ15" s="7"/>
      <c r="OMK15" s="7"/>
      <c r="OML15" s="7"/>
      <c r="OMM15" s="7"/>
      <c r="OMN15" s="7"/>
      <c r="OMO15" s="7"/>
      <c r="OMP15" s="7"/>
      <c r="OMQ15" s="7"/>
      <c r="OMR15" s="7"/>
      <c r="OMS15" s="7"/>
      <c r="OMT15" s="7"/>
      <c r="OMU15" s="7"/>
      <c r="OMV15" s="7"/>
      <c r="OMW15" s="7"/>
      <c r="OMX15" s="7"/>
      <c r="OMY15" s="7"/>
      <c r="OMZ15" s="7"/>
      <c r="ONA15" s="7"/>
      <c r="ONB15" s="7"/>
      <c r="ONC15" s="7"/>
      <c r="OND15" s="7"/>
      <c r="ONE15" s="7"/>
      <c r="ONF15" s="7"/>
      <c r="ONG15" s="7"/>
      <c r="ONH15" s="7"/>
      <c r="ONI15" s="7"/>
      <c r="ONJ15" s="7"/>
      <c r="ONK15" s="7"/>
      <c r="ONL15" s="7"/>
      <c r="ONM15" s="7"/>
      <c r="ONN15" s="7"/>
      <c r="ONO15" s="7"/>
      <c r="ONP15" s="7"/>
      <c r="ONQ15" s="7"/>
      <c r="ONR15" s="7"/>
      <c r="ONS15" s="7"/>
      <c r="ONT15" s="7"/>
      <c r="ONU15" s="7"/>
      <c r="ONV15" s="7"/>
      <c r="ONW15" s="7"/>
      <c r="ONX15" s="7"/>
      <c r="ONY15" s="7"/>
      <c r="ONZ15" s="7"/>
      <c r="OOA15" s="7"/>
      <c r="OOB15" s="7"/>
      <c r="OOC15" s="7"/>
      <c r="OOD15" s="7"/>
      <c r="OOE15" s="7"/>
      <c r="OOF15" s="7"/>
      <c r="OOG15" s="7"/>
      <c r="OOH15" s="7"/>
      <c r="OOI15" s="7"/>
      <c r="OOJ15" s="7"/>
      <c r="OOK15" s="7"/>
      <c r="OOL15" s="7"/>
      <c r="OOM15" s="7"/>
      <c r="OON15" s="7"/>
      <c r="OOO15" s="7"/>
      <c r="OOP15" s="7"/>
      <c r="OOQ15" s="7"/>
      <c r="OOR15" s="7"/>
      <c r="OOS15" s="7"/>
      <c r="OOT15" s="7"/>
      <c r="OOU15" s="7"/>
      <c r="OOV15" s="7"/>
      <c r="OOW15" s="7"/>
      <c r="OOX15" s="7"/>
      <c r="OOY15" s="7"/>
      <c r="OOZ15" s="7"/>
      <c r="OPA15" s="7"/>
      <c r="OPB15" s="7"/>
      <c r="OPC15" s="7"/>
      <c r="OPD15" s="7"/>
      <c r="OPE15" s="7"/>
      <c r="OPF15" s="7"/>
      <c r="OPG15" s="7"/>
      <c r="OPH15" s="7"/>
      <c r="OPI15" s="7"/>
      <c r="OPJ15" s="7"/>
      <c r="OPK15" s="7"/>
      <c r="OPL15" s="7"/>
      <c r="OPM15" s="7"/>
      <c r="OPN15" s="7"/>
      <c r="OPO15" s="7"/>
      <c r="OPP15" s="7"/>
      <c r="OPQ15" s="7"/>
      <c r="OPR15" s="7"/>
      <c r="OPS15" s="7"/>
      <c r="OPT15" s="7"/>
      <c r="OPU15" s="7"/>
      <c r="OPV15" s="7"/>
      <c r="OPW15" s="7"/>
      <c r="OPX15" s="7"/>
      <c r="OPY15" s="7"/>
      <c r="OPZ15" s="7"/>
      <c r="OQA15" s="7"/>
      <c r="OQB15" s="7"/>
      <c r="OQC15" s="7"/>
      <c r="OQD15" s="7"/>
      <c r="OQE15" s="7"/>
      <c r="OQF15" s="7"/>
      <c r="OQG15" s="7"/>
      <c r="OQH15" s="7"/>
      <c r="OQI15" s="7"/>
      <c r="OQJ15" s="7"/>
      <c r="OQK15" s="7"/>
      <c r="OQL15" s="7"/>
      <c r="OQM15" s="7"/>
      <c r="OQN15" s="7"/>
      <c r="OQO15" s="7"/>
      <c r="OQP15" s="7"/>
      <c r="OQQ15" s="7"/>
      <c r="OQR15" s="7"/>
      <c r="OQS15" s="7"/>
      <c r="OQT15" s="7"/>
      <c r="OQU15" s="7"/>
      <c r="OQV15" s="7"/>
      <c r="OQW15" s="7"/>
      <c r="OQX15" s="7"/>
      <c r="OQY15" s="7"/>
      <c r="OQZ15" s="7"/>
      <c r="ORA15" s="7"/>
      <c r="ORB15" s="7"/>
      <c r="ORC15" s="7"/>
      <c r="ORD15" s="7"/>
      <c r="ORE15" s="7"/>
      <c r="ORF15" s="7"/>
      <c r="ORG15" s="7"/>
      <c r="ORH15" s="7"/>
      <c r="ORI15" s="7"/>
      <c r="ORJ15" s="7"/>
      <c r="ORK15" s="7"/>
      <c r="ORL15" s="7"/>
      <c r="ORM15" s="7"/>
      <c r="ORN15" s="7"/>
      <c r="ORO15" s="7"/>
      <c r="ORP15" s="7"/>
      <c r="ORQ15" s="7"/>
      <c r="ORR15" s="7"/>
      <c r="ORS15" s="7"/>
      <c r="ORT15" s="7"/>
      <c r="ORU15" s="7"/>
      <c r="ORV15" s="7"/>
      <c r="ORW15" s="7"/>
      <c r="ORX15" s="7"/>
      <c r="ORY15" s="7"/>
      <c r="ORZ15" s="7"/>
      <c r="OSA15" s="7"/>
      <c r="OSB15" s="7"/>
      <c r="OSC15" s="7"/>
      <c r="OSD15" s="7"/>
      <c r="OSE15" s="7"/>
      <c r="OSF15" s="7"/>
      <c r="OSG15" s="7"/>
      <c r="OSH15" s="7"/>
      <c r="OSI15" s="7"/>
      <c r="OSJ15" s="7"/>
      <c r="OSK15" s="7"/>
      <c r="OSL15" s="7"/>
      <c r="OSM15" s="7"/>
      <c r="OSN15" s="7"/>
      <c r="OSO15" s="7"/>
      <c r="OSP15" s="7"/>
      <c r="OSQ15" s="7"/>
      <c r="OSR15" s="7"/>
      <c r="OSS15" s="7"/>
      <c r="OST15" s="7"/>
      <c r="OSU15" s="7"/>
      <c r="OSV15" s="7"/>
      <c r="OSW15" s="7"/>
      <c r="OSX15" s="7"/>
      <c r="OSY15" s="7"/>
      <c r="OSZ15" s="7"/>
      <c r="OTA15" s="7"/>
      <c r="OTB15" s="7"/>
      <c r="OTC15" s="7"/>
      <c r="OTD15" s="7"/>
      <c r="OTE15" s="7"/>
      <c r="OTF15" s="7"/>
      <c r="OTG15" s="7"/>
      <c r="OTH15" s="7"/>
      <c r="OTI15" s="7"/>
      <c r="OTJ15" s="7"/>
      <c r="OTK15" s="7"/>
      <c r="OTL15" s="7"/>
      <c r="OTM15" s="7"/>
      <c r="OTN15" s="7"/>
      <c r="OTO15" s="7"/>
      <c r="OTP15" s="7"/>
      <c r="OTQ15" s="7"/>
      <c r="OTR15" s="7"/>
      <c r="OTS15" s="7"/>
      <c r="OTT15" s="7"/>
      <c r="OTU15" s="7"/>
      <c r="OTV15" s="7"/>
      <c r="OTW15" s="7"/>
      <c r="OTX15" s="7"/>
      <c r="OTY15" s="7"/>
      <c r="OTZ15" s="7"/>
      <c r="OUA15" s="7"/>
      <c r="OUB15" s="7"/>
      <c r="OUC15" s="7"/>
      <c r="OUD15" s="7"/>
      <c r="OUE15" s="7"/>
      <c r="OUF15" s="7"/>
      <c r="OUG15" s="7"/>
      <c r="OUH15" s="7"/>
      <c r="OUI15" s="7"/>
      <c r="OUJ15" s="7"/>
      <c r="OUK15" s="7"/>
      <c r="OUL15" s="7"/>
      <c r="OUM15" s="7"/>
      <c r="OUN15" s="7"/>
      <c r="OUO15" s="7"/>
      <c r="OUP15" s="7"/>
      <c r="OUQ15" s="7"/>
      <c r="OUR15" s="7"/>
      <c r="OUS15" s="7"/>
      <c r="OUT15" s="7"/>
      <c r="OUU15" s="7"/>
      <c r="OUV15" s="7"/>
      <c r="OUW15" s="7"/>
      <c r="OUX15" s="7"/>
      <c r="OUY15" s="7"/>
      <c r="OUZ15" s="7"/>
      <c r="OVA15" s="7"/>
      <c r="OVB15" s="7"/>
      <c r="OVC15" s="7"/>
      <c r="OVD15" s="7"/>
      <c r="OVE15" s="7"/>
      <c r="OVF15" s="7"/>
      <c r="OVG15" s="7"/>
      <c r="OVH15" s="7"/>
      <c r="OVI15" s="7"/>
      <c r="OVJ15" s="7"/>
      <c r="OVK15" s="7"/>
      <c r="OVL15" s="7"/>
      <c r="OVM15" s="7"/>
      <c r="OVN15" s="7"/>
      <c r="OVO15" s="7"/>
      <c r="OVP15" s="7"/>
      <c r="OVQ15" s="7"/>
      <c r="OVR15" s="7"/>
      <c r="OVS15" s="7"/>
      <c r="OVT15" s="7"/>
      <c r="OVU15" s="7"/>
      <c r="OVV15" s="7"/>
      <c r="OVW15" s="7"/>
      <c r="OVX15" s="7"/>
      <c r="OVY15" s="7"/>
      <c r="OVZ15" s="7"/>
      <c r="OWA15" s="7"/>
      <c r="OWB15" s="7"/>
      <c r="OWC15" s="7"/>
      <c r="OWD15" s="7"/>
      <c r="OWE15" s="7"/>
      <c r="OWF15" s="7"/>
      <c r="OWG15" s="7"/>
      <c r="OWH15" s="7"/>
      <c r="OWI15" s="7"/>
      <c r="OWJ15" s="7"/>
      <c r="OWK15" s="7"/>
      <c r="OWL15" s="7"/>
      <c r="OWM15" s="7"/>
      <c r="OWN15" s="7"/>
      <c r="OWO15" s="7"/>
      <c r="OWP15" s="7"/>
      <c r="OWQ15" s="7"/>
      <c r="OWR15" s="7"/>
      <c r="OWS15" s="7"/>
      <c r="OWT15" s="7"/>
      <c r="OWU15" s="7"/>
      <c r="OWV15" s="7"/>
      <c r="OWW15" s="7"/>
      <c r="OWX15" s="7"/>
      <c r="OWY15" s="7"/>
      <c r="OWZ15" s="7"/>
      <c r="OXA15" s="7"/>
      <c r="OXB15" s="7"/>
      <c r="OXC15" s="7"/>
      <c r="OXD15" s="7"/>
      <c r="OXE15" s="7"/>
      <c r="OXF15" s="7"/>
      <c r="OXG15" s="7"/>
      <c r="OXH15" s="7"/>
      <c r="OXI15" s="7"/>
      <c r="OXJ15" s="7"/>
      <c r="OXK15" s="7"/>
      <c r="OXL15" s="7"/>
      <c r="OXM15" s="7"/>
      <c r="OXN15" s="7"/>
      <c r="OXO15" s="7"/>
      <c r="OXP15" s="7"/>
      <c r="OXQ15" s="7"/>
      <c r="OXR15" s="7"/>
      <c r="OXS15" s="7"/>
      <c r="OXT15" s="7"/>
      <c r="OXU15" s="7"/>
      <c r="OXV15" s="7"/>
      <c r="OXW15" s="7"/>
      <c r="OXX15" s="7"/>
      <c r="OXY15" s="7"/>
      <c r="OXZ15" s="7"/>
      <c r="OYA15" s="7"/>
      <c r="OYB15" s="7"/>
      <c r="OYC15" s="7"/>
      <c r="OYD15" s="7"/>
      <c r="OYE15" s="7"/>
      <c r="OYF15" s="7"/>
      <c r="OYG15" s="7"/>
      <c r="OYH15" s="7"/>
      <c r="OYI15" s="7"/>
      <c r="OYJ15" s="7"/>
      <c r="OYK15" s="7"/>
      <c r="OYL15" s="7"/>
      <c r="OYM15" s="7"/>
      <c r="OYN15" s="7"/>
      <c r="OYO15" s="7"/>
      <c r="OYP15" s="7"/>
      <c r="OYQ15" s="7"/>
      <c r="OYR15" s="7"/>
      <c r="OYS15" s="7"/>
      <c r="OYT15" s="7"/>
      <c r="OYU15" s="7"/>
      <c r="OYV15" s="7"/>
      <c r="OYW15" s="7"/>
      <c r="OYX15" s="7"/>
      <c r="OYY15" s="7"/>
      <c r="OYZ15" s="7"/>
      <c r="OZA15" s="7"/>
      <c r="OZB15" s="7"/>
      <c r="OZC15" s="7"/>
      <c r="OZD15" s="7"/>
      <c r="OZE15" s="7"/>
      <c r="OZF15" s="7"/>
      <c r="OZG15" s="7"/>
      <c r="OZH15" s="7"/>
      <c r="OZI15" s="7"/>
      <c r="OZJ15" s="7"/>
      <c r="OZK15" s="7"/>
      <c r="OZL15" s="7"/>
      <c r="OZM15" s="7"/>
      <c r="OZN15" s="7"/>
      <c r="OZO15" s="7"/>
      <c r="OZP15" s="7"/>
      <c r="OZQ15" s="7"/>
      <c r="OZR15" s="7"/>
      <c r="OZS15" s="7"/>
      <c r="OZT15" s="7"/>
      <c r="OZU15" s="7"/>
      <c r="OZV15" s="7"/>
      <c r="OZW15" s="7"/>
      <c r="OZX15" s="7"/>
      <c r="OZY15" s="7"/>
      <c r="OZZ15" s="7"/>
      <c r="PAA15" s="7"/>
      <c r="PAB15" s="7"/>
      <c r="PAC15" s="7"/>
      <c r="PAD15" s="7"/>
      <c r="PAE15" s="7"/>
      <c r="PAF15" s="7"/>
      <c r="PAG15" s="7"/>
      <c r="PAH15" s="7"/>
      <c r="PAI15" s="7"/>
      <c r="PAJ15" s="7"/>
      <c r="PAK15" s="7"/>
      <c r="PAL15" s="7"/>
      <c r="PAM15" s="7"/>
      <c r="PAN15" s="7"/>
      <c r="PAO15" s="7"/>
      <c r="PAP15" s="7"/>
      <c r="PAQ15" s="7"/>
      <c r="PAR15" s="7"/>
      <c r="PAS15" s="7"/>
      <c r="PAT15" s="7"/>
      <c r="PAU15" s="7"/>
      <c r="PAV15" s="7"/>
      <c r="PAW15" s="7"/>
      <c r="PAX15" s="7"/>
      <c r="PAY15" s="7"/>
      <c r="PAZ15" s="7"/>
      <c r="PBA15" s="7"/>
      <c r="PBB15" s="7"/>
      <c r="PBC15" s="7"/>
      <c r="PBD15" s="7"/>
      <c r="PBE15" s="7"/>
      <c r="PBF15" s="7"/>
      <c r="PBG15" s="7"/>
      <c r="PBH15" s="7"/>
      <c r="PBI15" s="7"/>
      <c r="PBJ15" s="7"/>
      <c r="PBK15" s="7"/>
      <c r="PBL15" s="7"/>
      <c r="PBM15" s="7"/>
      <c r="PBN15" s="7"/>
      <c r="PBO15" s="7"/>
      <c r="PBP15" s="7"/>
      <c r="PBQ15" s="7"/>
      <c r="PBR15" s="7"/>
      <c r="PBS15" s="7"/>
      <c r="PBT15" s="7"/>
      <c r="PBU15" s="7"/>
      <c r="PBV15" s="7"/>
      <c r="PBW15" s="7"/>
      <c r="PBX15" s="7"/>
      <c r="PBY15" s="7"/>
      <c r="PBZ15" s="7"/>
      <c r="PCA15" s="7"/>
      <c r="PCB15" s="7"/>
      <c r="PCC15" s="7"/>
      <c r="PCD15" s="7"/>
      <c r="PCE15" s="7"/>
      <c r="PCF15" s="7"/>
      <c r="PCG15" s="7"/>
      <c r="PCH15" s="7"/>
      <c r="PCI15" s="7"/>
      <c r="PCJ15" s="7"/>
      <c r="PCK15" s="7"/>
      <c r="PCL15" s="7"/>
      <c r="PCM15" s="7"/>
      <c r="PCN15" s="7"/>
      <c r="PCO15" s="7"/>
      <c r="PCP15" s="7"/>
      <c r="PCQ15" s="7"/>
      <c r="PCR15" s="7"/>
      <c r="PCS15" s="7"/>
      <c r="PCT15" s="7"/>
      <c r="PCU15" s="7"/>
      <c r="PCV15" s="7"/>
      <c r="PCW15" s="7"/>
      <c r="PCX15" s="7"/>
      <c r="PCY15" s="7"/>
      <c r="PCZ15" s="7"/>
      <c r="PDA15" s="7"/>
      <c r="PDB15" s="7"/>
      <c r="PDC15" s="7"/>
      <c r="PDD15" s="7"/>
      <c r="PDE15" s="7"/>
      <c r="PDF15" s="7"/>
      <c r="PDG15" s="7"/>
      <c r="PDH15" s="7"/>
      <c r="PDI15" s="7"/>
      <c r="PDJ15" s="7"/>
      <c r="PDK15" s="7"/>
      <c r="PDL15" s="7"/>
      <c r="PDM15" s="7"/>
      <c r="PDN15" s="7"/>
      <c r="PDO15" s="7"/>
      <c r="PDP15" s="7"/>
      <c r="PDQ15" s="7"/>
      <c r="PDR15" s="7"/>
      <c r="PDS15" s="7"/>
      <c r="PDT15" s="7"/>
      <c r="PDU15" s="7"/>
      <c r="PDV15" s="7"/>
      <c r="PDW15" s="7"/>
      <c r="PDX15" s="7"/>
      <c r="PDY15" s="7"/>
      <c r="PDZ15" s="7"/>
      <c r="PEA15" s="7"/>
      <c r="PEB15" s="7"/>
      <c r="PEC15" s="7"/>
      <c r="PED15" s="7"/>
      <c r="PEE15" s="7"/>
      <c r="PEF15" s="7"/>
      <c r="PEG15" s="7"/>
      <c r="PEH15" s="7"/>
      <c r="PEI15" s="7"/>
      <c r="PEJ15" s="7"/>
      <c r="PEK15" s="7"/>
      <c r="PEL15" s="7"/>
      <c r="PEM15" s="7"/>
      <c r="PEN15" s="7"/>
      <c r="PEO15" s="7"/>
      <c r="PEP15" s="7"/>
      <c r="PEQ15" s="7"/>
      <c r="PER15" s="7"/>
      <c r="PES15" s="7"/>
      <c r="PET15" s="7"/>
      <c r="PEU15" s="7"/>
      <c r="PEV15" s="7"/>
      <c r="PEW15" s="7"/>
      <c r="PEX15" s="7"/>
      <c r="PEY15" s="7"/>
      <c r="PEZ15" s="7"/>
      <c r="PFA15" s="7"/>
      <c r="PFB15" s="7"/>
      <c r="PFC15" s="7"/>
      <c r="PFD15" s="7"/>
      <c r="PFE15" s="7"/>
      <c r="PFF15" s="7"/>
      <c r="PFG15" s="7"/>
      <c r="PFH15" s="7"/>
      <c r="PFI15" s="7"/>
      <c r="PFJ15" s="7"/>
      <c r="PFK15" s="7"/>
      <c r="PFL15" s="7"/>
      <c r="PFM15" s="7"/>
      <c r="PFN15" s="7"/>
      <c r="PFO15" s="7"/>
      <c r="PFP15" s="7"/>
      <c r="PFQ15" s="7"/>
      <c r="PFR15" s="7"/>
      <c r="PFS15" s="7"/>
      <c r="PFT15" s="7"/>
      <c r="PFU15" s="7"/>
      <c r="PFV15" s="7"/>
      <c r="PFW15" s="7"/>
      <c r="PFX15" s="7"/>
      <c r="PFY15" s="7"/>
      <c r="PFZ15" s="7"/>
      <c r="PGA15" s="7"/>
      <c r="PGB15" s="7"/>
      <c r="PGC15" s="7"/>
      <c r="PGD15" s="7"/>
      <c r="PGE15" s="7"/>
      <c r="PGF15" s="7"/>
      <c r="PGG15" s="7"/>
      <c r="PGH15" s="7"/>
      <c r="PGI15" s="7"/>
      <c r="PGJ15" s="7"/>
      <c r="PGK15" s="7"/>
      <c r="PGL15" s="7"/>
      <c r="PGM15" s="7"/>
      <c r="PGN15" s="7"/>
      <c r="PGO15" s="7"/>
      <c r="PGP15" s="7"/>
      <c r="PGQ15" s="7"/>
      <c r="PGR15" s="7"/>
      <c r="PGS15" s="7"/>
      <c r="PGT15" s="7"/>
      <c r="PGU15" s="7"/>
      <c r="PGV15" s="7"/>
      <c r="PGW15" s="7"/>
      <c r="PGX15" s="7"/>
      <c r="PGY15" s="7"/>
      <c r="PGZ15" s="7"/>
      <c r="PHA15" s="7"/>
      <c r="PHB15" s="7"/>
      <c r="PHC15" s="7"/>
      <c r="PHD15" s="7"/>
      <c r="PHE15" s="7"/>
      <c r="PHF15" s="7"/>
      <c r="PHG15" s="7"/>
      <c r="PHH15" s="7"/>
      <c r="PHI15" s="7"/>
      <c r="PHJ15" s="7"/>
      <c r="PHK15" s="7"/>
      <c r="PHL15" s="7"/>
      <c r="PHM15" s="7"/>
      <c r="PHN15" s="7"/>
      <c r="PHO15" s="7"/>
      <c r="PHP15" s="7"/>
      <c r="PHQ15" s="7"/>
      <c r="PHR15" s="7"/>
      <c r="PHS15" s="7"/>
      <c r="PHT15" s="7"/>
      <c r="PHU15" s="7"/>
      <c r="PHV15" s="7"/>
      <c r="PHW15" s="7"/>
      <c r="PHX15" s="7"/>
      <c r="PHY15" s="7"/>
      <c r="PHZ15" s="7"/>
      <c r="PIA15" s="7"/>
      <c r="PIB15" s="7"/>
      <c r="PIC15" s="7"/>
      <c r="PID15" s="7"/>
      <c r="PIE15" s="7"/>
      <c r="PIF15" s="7"/>
      <c r="PIG15" s="7"/>
      <c r="PIH15" s="7"/>
      <c r="PII15" s="7"/>
      <c r="PIJ15" s="7"/>
      <c r="PIK15" s="7"/>
      <c r="PIL15" s="7"/>
      <c r="PIM15" s="7"/>
      <c r="PIN15" s="7"/>
      <c r="PIO15" s="7"/>
      <c r="PIP15" s="7"/>
      <c r="PIQ15" s="7"/>
      <c r="PIR15" s="7"/>
      <c r="PIS15" s="7"/>
      <c r="PIT15" s="7"/>
      <c r="PIU15" s="7"/>
      <c r="PIV15" s="7"/>
      <c r="PIW15" s="7"/>
      <c r="PIX15" s="7"/>
      <c r="PIY15" s="7"/>
      <c r="PIZ15" s="7"/>
      <c r="PJA15" s="7"/>
      <c r="PJB15" s="7"/>
      <c r="PJC15" s="7"/>
      <c r="PJD15" s="7"/>
      <c r="PJE15" s="7"/>
      <c r="PJF15" s="7"/>
      <c r="PJG15" s="7"/>
      <c r="PJH15" s="7"/>
      <c r="PJI15" s="7"/>
      <c r="PJJ15" s="7"/>
      <c r="PJK15" s="7"/>
      <c r="PJL15" s="7"/>
      <c r="PJM15" s="7"/>
      <c r="PJN15" s="7"/>
      <c r="PJO15" s="7"/>
      <c r="PJP15" s="7"/>
      <c r="PJQ15" s="7"/>
      <c r="PJR15" s="7"/>
      <c r="PJS15" s="7"/>
      <c r="PJT15" s="7"/>
      <c r="PJU15" s="7"/>
      <c r="PJV15" s="7"/>
      <c r="PJW15" s="7"/>
      <c r="PJX15" s="7"/>
      <c r="PJY15" s="7"/>
      <c r="PJZ15" s="7"/>
      <c r="PKA15" s="7"/>
      <c r="PKB15" s="7"/>
      <c r="PKC15" s="7"/>
      <c r="PKD15" s="7"/>
      <c r="PKE15" s="7"/>
      <c r="PKF15" s="7"/>
      <c r="PKG15" s="7"/>
      <c r="PKH15" s="7"/>
      <c r="PKI15" s="7"/>
      <c r="PKJ15" s="7"/>
      <c r="PKK15" s="7"/>
      <c r="PKL15" s="7"/>
      <c r="PKM15" s="7"/>
      <c r="PKN15" s="7"/>
      <c r="PKO15" s="7"/>
      <c r="PKP15" s="7"/>
      <c r="PKQ15" s="7"/>
      <c r="PKR15" s="7"/>
      <c r="PKS15" s="7"/>
      <c r="PKT15" s="7"/>
      <c r="PKU15" s="7"/>
      <c r="PKV15" s="7"/>
      <c r="PKW15" s="7"/>
      <c r="PKX15" s="7"/>
      <c r="PKY15" s="7"/>
      <c r="PKZ15" s="7"/>
      <c r="PLA15" s="7"/>
      <c r="PLB15" s="7"/>
      <c r="PLC15" s="7"/>
      <c r="PLD15" s="7"/>
      <c r="PLE15" s="7"/>
      <c r="PLF15" s="7"/>
      <c r="PLG15" s="7"/>
      <c r="PLH15" s="7"/>
      <c r="PLI15" s="7"/>
      <c r="PLJ15" s="7"/>
      <c r="PLK15" s="7"/>
      <c r="PLL15" s="7"/>
      <c r="PLM15" s="7"/>
      <c r="PLN15" s="7"/>
      <c r="PLO15" s="7"/>
      <c r="PLP15" s="7"/>
      <c r="PLQ15" s="7"/>
      <c r="PLR15" s="7"/>
      <c r="PLS15" s="7"/>
      <c r="PLT15" s="7"/>
      <c r="PLU15" s="7"/>
      <c r="PLV15" s="7"/>
      <c r="PLW15" s="7"/>
      <c r="PLX15" s="7"/>
      <c r="PLY15" s="7"/>
      <c r="PLZ15" s="7"/>
      <c r="PMA15" s="7"/>
      <c r="PMB15" s="7"/>
      <c r="PMC15" s="7"/>
      <c r="PMD15" s="7"/>
      <c r="PME15" s="7"/>
      <c r="PMF15" s="7"/>
      <c r="PMG15" s="7"/>
      <c r="PMH15" s="7"/>
      <c r="PMI15" s="7"/>
      <c r="PMJ15" s="7"/>
      <c r="PMK15" s="7"/>
      <c r="PML15" s="7"/>
      <c r="PMM15" s="7"/>
      <c r="PMN15" s="7"/>
      <c r="PMO15" s="7"/>
      <c r="PMP15" s="7"/>
      <c r="PMQ15" s="7"/>
      <c r="PMR15" s="7"/>
      <c r="PMS15" s="7"/>
      <c r="PMT15" s="7"/>
      <c r="PMU15" s="7"/>
      <c r="PMV15" s="7"/>
      <c r="PMW15" s="7"/>
      <c r="PMX15" s="7"/>
      <c r="PMY15" s="7"/>
      <c r="PMZ15" s="7"/>
      <c r="PNA15" s="7"/>
      <c r="PNB15" s="7"/>
      <c r="PNC15" s="7"/>
      <c r="PND15" s="7"/>
      <c r="PNE15" s="7"/>
      <c r="PNF15" s="7"/>
      <c r="PNG15" s="7"/>
      <c r="PNH15" s="7"/>
      <c r="PNI15" s="7"/>
      <c r="PNJ15" s="7"/>
      <c r="PNK15" s="7"/>
      <c r="PNL15" s="7"/>
      <c r="PNM15" s="7"/>
      <c r="PNN15" s="7"/>
      <c r="PNO15" s="7"/>
      <c r="PNP15" s="7"/>
      <c r="PNQ15" s="7"/>
      <c r="PNR15" s="7"/>
      <c r="PNS15" s="7"/>
      <c r="PNT15" s="7"/>
      <c r="PNU15" s="7"/>
      <c r="PNV15" s="7"/>
      <c r="PNW15" s="7"/>
      <c r="PNX15" s="7"/>
      <c r="PNY15" s="7"/>
      <c r="PNZ15" s="7"/>
      <c r="POA15" s="7"/>
      <c r="POB15" s="7"/>
      <c r="POC15" s="7"/>
      <c r="POD15" s="7"/>
      <c r="POE15" s="7"/>
      <c r="POF15" s="7"/>
      <c r="POG15" s="7"/>
      <c r="POH15" s="7"/>
      <c r="POI15" s="7"/>
      <c r="POJ15" s="7"/>
      <c r="POK15" s="7"/>
      <c r="POL15" s="7"/>
      <c r="POM15" s="7"/>
      <c r="PON15" s="7"/>
      <c r="POO15" s="7"/>
      <c r="POP15" s="7"/>
      <c r="POQ15" s="7"/>
      <c r="POR15" s="7"/>
      <c r="POS15" s="7"/>
      <c r="POT15" s="7"/>
      <c r="POU15" s="7"/>
      <c r="POV15" s="7"/>
      <c r="POW15" s="7"/>
      <c r="POX15" s="7"/>
      <c r="POY15" s="7"/>
      <c r="POZ15" s="7"/>
      <c r="PPA15" s="7"/>
      <c r="PPB15" s="7"/>
      <c r="PPC15" s="7"/>
      <c r="PPD15" s="7"/>
      <c r="PPE15" s="7"/>
      <c r="PPF15" s="7"/>
      <c r="PPG15" s="7"/>
      <c r="PPH15" s="7"/>
      <c r="PPI15" s="7"/>
      <c r="PPJ15" s="7"/>
      <c r="PPK15" s="7"/>
      <c r="PPL15" s="7"/>
      <c r="PPM15" s="7"/>
      <c r="PPN15" s="7"/>
      <c r="PPO15" s="7"/>
      <c r="PPP15" s="7"/>
      <c r="PPQ15" s="7"/>
      <c r="PPR15" s="7"/>
      <c r="PPS15" s="7"/>
      <c r="PPT15" s="7"/>
      <c r="PPU15" s="7"/>
      <c r="PPV15" s="7"/>
      <c r="PPW15" s="7"/>
      <c r="PPX15" s="7"/>
      <c r="PPY15" s="7"/>
      <c r="PPZ15" s="7"/>
      <c r="PQA15" s="7"/>
      <c r="PQB15" s="7"/>
      <c r="PQC15" s="7"/>
      <c r="PQD15" s="7"/>
      <c r="PQE15" s="7"/>
      <c r="PQF15" s="7"/>
      <c r="PQG15" s="7"/>
      <c r="PQH15" s="7"/>
      <c r="PQI15" s="7"/>
      <c r="PQJ15" s="7"/>
      <c r="PQK15" s="7"/>
      <c r="PQL15" s="7"/>
      <c r="PQM15" s="7"/>
      <c r="PQN15" s="7"/>
      <c r="PQO15" s="7"/>
      <c r="PQP15" s="7"/>
      <c r="PQQ15" s="7"/>
      <c r="PQR15" s="7"/>
      <c r="PQS15" s="7"/>
      <c r="PQT15" s="7"/>
      <c r="PQU15" s="7"/>
      <c r="PQV15" s="7"/>
      <c r="PQW15" s="7"/>
      <c r="PQX15" s="7"/>
      <c r="PQY15" s="7"/>
      <c r="PQZ15" s="7"/>
      <c r="PRA15" s="7"/>
      <c r="PRB15" s="7"/>
      <c r="PRC15" s="7"/>
      <c r="PRD15" s="7"/>
      <c r="PRE15" s="7"/>
      <c r="PRF15" s="7"/>
      <c r="PRG15" s="7"/>
      <c r="PRH15" s="7"/>
      <c r="PRI15" s="7"/>
      <c r="PRJ15" s="7"/>
      <c r="PRK15" s="7"/>
      <c r="PRL15" s="7"/>
      <c r="PRM15" s="7"/>
      <c r="PRN15" s="7"/>
      <c r="PRO15" s="7"/>
      <c r="PRP15" s="7"/>
      <c r="PRQ15" s="7"/>
      <c r="PRR15" s="7"/>
      <c r="PRS15" s="7"/>
      <c r="PRT15" s="7"/>
      <c r="PRU15" s="7"/>
      <c r="PRV15" s="7"/>
      <c r="PRW15" s="7"/>
      <c r="PRX15" s="7"/>
      <c r="PRY15" s="7"/>
      <c r="PRZ15" s="7"/>
      <c r="PSA15" s="7"/>
      <c r="PSB15" s="7"/>
      <c r="PSC15" s="7"/>
      <c r="PSD15" s="7"/>
      <c r="PSE15" s="7"/>
      <c r="PSF15" s="7"/>
      <c r="PSG15" s="7"/>
      <c r="PSH15" s="7"/>
      <c r="PSI15" s="7"/>
      <c r="PSJ15" s="7"/>
      <c r="PSK15" s="7"/>
      <c r="PSL15" s="7"/>
      <c r="PSM15" s="7"/>
      <c r="PSN15" s="7"/>
      <c r="PSO15" s="7"/>
      <c r="PSP15" s="7"/>
      <c r="PSQ15" s="7"/>
      <c r="PSR15" s="7"/>
      <c r="PSS15" s="7"/>
      <c r="PST15" s="7"/>
      <c r="PSU15" s="7"/>
      <c r="PSV15" s="7"/>
      <c r="PSW15" s="7"/>
      <c r="PSX15" s="7"/>
      <c r="PSY15" s="7"/>
      <c r="PSZ15" s="7"/>
      <c r="PTA15" s="7"/>
      <c r="PTB15" s="7"/>
      <c r="PTC15" s="7"/>
      <c r="PTD15" s="7"/>
      <c r="PTE15" s="7"/>
      <c r="PTF15" s="7"/>
      <c r="PTG15" s="7"/>
      <c r="PTH15" s="7"/>
      <c r="PTI15" s="7"/>
      <c r="PTJ15" s="7"/>
      <c r="PTK15" s="7"/>
      <c r="PTL15" s="7"/>
      <c r="PTM15" s="7"/>
      <c r="PTN15" s="7"/>
      <c r="PTO15" s="7"/>
      <c r="PTP15" s="7"/>
      <c r="PTQ15" s="7"/>
      <c r="PTR15" s="7"/>
      <c r="PTS15" s="7"/>
      <c r="PTT15" s="7"/>
      <c r="PTU15" s="7"/>
      <c r="PTV15" s="7"/>
      <c r="PTW15" s="7"/>
      <c r="PTX15" s="7"/>
      <c r="PTY15" s="7"/>
      <c r="PTZ15" s="7"/>
      <c r="PUA15" s="7"/>
      <c r="PUB15" s="7"/>
      <c r="PUC15" s="7"/>
      <c r="PUD15" s="7"/>
      <c r="PUE15" s="7"/>
      <c r="PUF15" s="7"/>
      <c r="PUG15" s="7"/>
      <c r="PUH15" s="7"/>
      <c r="PUI15" s="7"/>
      <c r="PUJ15" s="7"/>
      <c r="PUK15" s="7"/>
      <c r="PUL15" s="7"/>
      <c r="PUM15" s="7"/>
      <c r="PUN15" s="7"/>
      <c r="PUO15" s="7"/>
      <c r="PUP15" s="7"/>
      <c r="PUQ15" s="7"/>
      <c r="PUR15" s="7"/>
      <c r="PUS15" s="7"/>
      <c r="PUT15" s="7"/>
      <c r="PUU15" s="7"/>
      <c r="PUV15" s="7"/>
      <c r="PUW15" s="7"/>
      <c r="PUX15" s="7"/>
      <c r="PUY15" s="7"/>
      <c r="PUZ15" s="7"/>
      <c r="PVA15" s="7"/>
      <c r="PVB15" s="7"/>
      <c r="PVC15" s="7"/>
      <c r="PVD15" s="7"/>
      <c r="PVE15" s="7"/>
      <c r="PVF15" s="7"/>
      <c r="PVG15" s="7"/>
      <c r="PVH15" s="7"/>
      <c r="PVI15" s="7"/>
      <c r="PVJ15" s="7"/>
      <c r="PVK15" s="7"/>
      <c r="PVL15" s="7"/>
      <c r="PVM15" s="7"/>
      <c r="PVN15" s="7"/>
      <c r="PVO15" s="7"/>
      <c r="PVP15" s="7"/>
      <c r="PVQ15" s="7"/>
      <c r="PVR15" s="7"/>
      <c r="PVS15" s="7"/>
      <c r="PVT15" s="7"/>
      <c r="PVU15" s="7"/>
      <c r="PVV15" s="7"/>
      <c r="PVW15" s="7"/>
      <c r="PVX15" s="7"/>
      <c r="PVY15" s="7"/>
      <c r="PVZ15" s="7"/>
      <c r="PWA15" s="7"/>
      <c r="PWB15" s="7"/>
      <c r="PWC15" s="7"/>
      <c r="PWD15" s="7"/>
      <c r="PWE15" s="7"/>
      <c r="PWF15" s="7"/>
      <c r="PWG15" s="7"/>
      <c r="PWH15" s="7"/>
      <c r="PWI15" s="7"/>
      <c r="PWJ15" s="7"/>
      <c r="PWK15" s="7"/>
      <c r="PWL15" s="7"/>
      <c r="PWM15" s="7"/>
      <c r="PWN15" s="7"/>
      <c r="PWO15" s="7"/>
      <c r="PWP15" s="7"/>
      <c r="PWQ15" s="7"/>
      <c r="PWR15" s="7"/>
      <c r="PWS15" s="7"/>
      <c r="PWT15" s="7"/>
      <c r="PWU15" s="7"/>
      <c r="PWV15" s="7"/>
      <c r="PWW15" s="7"/>
      <c r="PWX15" s="7"/>
      <c r="PWY15" s="7"/>
      <c r="PWZ15" s="7"/>
      <c r="PXA15" s="7"/>
      <c r="PXB15" s="7"/>
      <c r="PXC15" s="7"/>
      <c r="PXD15" s="7"/>
      <c r="PXE15" s="7"/>
      <c r="PXF15" s="7"/>
      <c r="PXG15" s="7"/>
      <c r="PXH15" s="7"/>
      <c r="PXI15" s="7"/>
      <c r="PXJ15" s="7"/>
      <c r="PXK15" s="7"/>
      <c r="PXL15" s="7"/>
      <c r="PXM15" s="7"/>
      <c r="PXN15" s="7"/>
      <c r="PXO15" s="7"/>
      <c r="PXP15" s="7"/>
      <c r="PXQ15" s="7"/>
      <c r="PXR15" s="7"/>
      <c r="PXS15" s="7"/>
      <c r="PXT15" s="7"/>
      <c r="PXU15" s="7"/>
      <c r="PXV15" s="7"/>
      <c r="PXW15" s="7"/>
      <c r="PXX15" s="7"/>
      <c r="PXY15" s="7"/>
      <c r="PXZ15" s="7"/>
      <c r="PYA15" s="7"/>
      <c r="PYB15" s="7"/>
      <c r="PYC15" s="7"/>
      <c r="PYD15" s="7"/>
      <c r="PYE15" s="7"/>
      <c r="PYF15" s="7"/>
      <c r="PYG15" s="7"/>
      <c r="PYH15" s="7"/>
      <c r="PYI15" s="7"/>
      <c r="PYJ15" s="7"/>
      <c r="PYK15" s="7"/>
      <c r="PYL15" s="7"/>
      <c r="PYM15" s="7"/>
      <c r="PYN15" s="7"/>
      <c r="PYO15" s="7"/>
      <c r="PYP15" s="7"/>
      <c r="PYQ15" s="7"/>
      <c r="PYR15" s="7"/>
      <c r="PYS15" s="7"/>
      <c r="PYT15" s="7"/>
      <c r="PYU15" s="7"/>
      <c r="PYV15" s="7"/>
      <c r="PYW15" s="7"/>
      <c r="PYX15" s="7"/>
      <c r="PYY15" s="7"/>
      <c r="PYZ15" s="7"/>
      <c r="PZA15" s="7"/>
      <c r="PZB15" s="7"/>
      <c r="PZC15" s="7"/>
      <c r="PZD15" s="7"/>
      <c r="PZE15" s="7"/>
      <c r="PZF15" s="7"/>
      <c r="PZG15" s="7"/>
      <c r="PZH15" s="7"/>
      <c r="PZI15" s="7"/>
      <c r="PZJ15" s="7"/>
      <c r="PZK15" s="7"/>
      <c r="PZL15" s="7"/>
      <c r="PZM15" s="7"/>
      <c r="PZN15" s="7"/>
      <c r="PZO15" s="7"/>
      <c r="PZP15" s="7"/>
      <c r="PZQ15" s="7"/>
      <c r="PZR15" s="7"/>
      <c r="PZS15" s="7"/>
      <c r="PZT15" s="7"/>
      <c r="PZU15" s="7"/>
      <c r="PZV15" s="7"/>
      <c r="PZW15" s="7"/>
      <c r="PZX15" s="7"/>
      <c r="PZY15" s="7"/>
      <c r="PZZ15" s="7"/>
      <c r="QAA15" s="7"/>
      <c r="QAB15" s="7"/>
      <c r="QAC15" s="7"/>
      <c r="QAD15" s="7"/>
      <c r="QAE15" s="7"/>
      <c r="QAF15" s="7"/>
      <c r="QAG15" s="7"/>
      <c r="QAH15" s="7"/>
      <c r="QAI15" s="7"/>
      <c r="QAJ15" s="7"/>
      <c r="QAK15" s="7"/>
      <c r="QAL15" s="7"/>
      <c r="QAM15" s="7"/>
      <c r="QAN15" s="7"/>
      <c r="QAO15" s="7"/>
      <c r="QAP15" s="7"/>
      <c r="QAQ15" s="7"/>
      <c r="QAR15" s="7"/>
      <c r="QAS15" s="7"/>
      <c r="QAT15" s="7"/>
      <c r="QAU15" s="7"/>
      <c r="QAV15" s="7"/>
      <c r="QAW15" s="7"/>
      <c r="QAX15" s="7"/>
      <c r="QAY15" s="7"/>
      <c r="QAZ15" s="7"/>
      <c r="QBA15" s="7"/>
      <c r="QBB15" s="7"/>
      <c r="QBC15" s="7"/>
      <c r="QBD15" s="7"/>
      <c r="QBE15" s="7"/>
      <c r="QBF15" s="7"/>
      <c r="QBG15" s="7"/>
      <c r="QBH15" s="7"/>
      <c r="QBI15" s="7"/>
      <c r="QBJ15" s="7"/>
      <c r="QBK15" s="7"/>
      <c r="QBL15" s="7"/>
      <c r="QBM15" s="7"/>
      <c r="QBN15" s="7"/>
      <c r="QBO15" s="7"/>
      <c r="QBP15" s="7"/>
      <c r="QBQ15" s="7"/>
      <c r="QBR15" s="7"/>
      <c r="QBS15" s="7"/>
      <c r="QBT15" s="7"/>
      <c r="QBU15" s="7"/>
      <c r="QBV15" s="7"/>
      <c r="QBW15" s="7"/>
      <c r="QBX15" s="7"/>
      <c r="QBY15" s="7"/>
      <c r="QBZ15" s="7"/>
      <c r="QCA15" s="7"/>
      <c r="QCB15" s="7"/>
      <c r="QCC15" s="7"/>
      <c r="QCD15" s="7"/>
      <c r="QCE15" s="7"/>
      <c r="QCF15" s="7"/>
      <c r="QCG15" s="7"/>
      <c r="QCH15" s="7"/>
      <c r="QCI15" s="7"/>
      <c r="QCJ15" s="7"/>
      <c r="QCK15" s="7"/>
      <c r="QCL15" s="7"/>
      <c r="QCM15" s="7"/>
      <c r="QCN15" s="7"/>
      <c r="QCO15" s="7"/>
      <c r="QCP15" s="7"/>
      <c r="QCQ15" s="7"/>
      <c r="QCR15" s="7"/>
      <c r="QCS15" s="7"/>
      <c r="QCT15" s="7"/>
      <c r="QCU15" s="7"/>
      <c r="QCV15" s="7"/>
      <c r="QCW15" s="7"/>
      <c r="QCX15" s="7"/>
      <c r="QCY15" s="7"/>
      <c r="QCZ15" s="7"/>
      <c r="QDA15" s="7"/>
      <c r="QDB15" s="7"/>
      <c r="QDC15" s="7"/>
      <c r="QDD15" s="7"/>
      <c r="QDE15" s="7"/>
      <c r="QDF15" s="7"/>
      <c r="QDG15" s="7"/>
      <c r="QDH15" s="7"/>
      <c r="QDI15" s="7"/>
      <c r="QDJ15" s="7"/>
      <c r="QDK15" s="7"/>
      <c r="QDL15" s="7"/>
      <c r="QDM15" s="7"/>
      <c r="QDN15" s="7"/>
      <c r="QDO15" s="7"/>
      <c r="QDP15" s="7"/>
      <c r="QDQ15" s="7"/>
      <c r="QDR15" s="7"/>
      <c r="QDS15" s="7"/>
      <c r="QDT15" s="7"/>
      <c r="QDU15" s="7"/>
      <c r="QDV15" s="7"/>
      <c r="QDW15" s="7"/>
      <c r="QDX15" s="7"/>
      <c r="QDY15" s="7"/>
      <c r="QDZ15" s="7"/>
      <c r="QEA15" s="7"/>
      <c r="QEB15" s="7"/>
      <c r="QEC15" s="7"/>
      <c r="QED15" s="7"/>
      <c r="QEE15" s="7"/>
      <c r="QEF15" s="7"/>
      <c r="QEG15" s="7"/>
      <c r="QEH15" s="7"/>
      <c r="QEI15" s="7"/>
      <c r="QEJ15" s="7"/>
      <c r="QEK15" s="7"/>
      <c r="QEL15" s="7"/>
      <c r="QEM15" s="7"/>
      <c r="QEN15" s="7"/>
      <c r="QEO15" s="7"/>
      <c r="QEP15" s="7"/>
      <c r="QEQ15" s="7"/>
      <c r="QER15" s="7"/>
      <c r="QES15" s="7"/>
      <c r="QET15" s="7"/>
      <c r="QEU15" s="7"/>
      <c r="QEV15" s="7"/>
      <c r="QEW15" s="7"/>
      <c r="QEX15" s="7"/>
      <c r="QEY15" s="7"/>
      <c r="QEZ15" s="7"/>
      <c r="QFA15" s="7"/>
      <c r="QFB15" s="7"/>
      <c r="QFC15" s="7"/>
      <c r="QFD15" s="7"/>
      <c r="QFE15" s="7"/>
      <c r="QFF15" s="7"/>
      <c r="QFG15" s="7"/>
      <c r="QFH15" s="7"/>
      <c r="QFI15" s="7"/>
      <c r="QFJ15" s="7"/>
      <c r="QFK15" s="7"/>
      <c r="QFL15" s="7"/>
      <c r="QFM15" s="7"/>
      <c r="QFN15" s="7"/>
      <c r="QFO15" s="7"/>
      <c r="QFP15" s="7"/>
      <c r="QFQ15" s="7"/>
      <c r="QFR15" s="7"/>
      <c r="QFS15" s="7"/>
      <c r="QFT15" s="7"/>
      <c r="QFU15" s="7"/>
      <c r="QFV15" s="7"/>
      <c r="QFW15" s="7"/>
      <c r="QFX15" s="7"/>
      <c r="QFY15" s="7"/>
      <c r="QFZ15" s="7"/>
      <c r="QGA15" s="7"/>
      <c r="QGB15" s="7"/>
      <c r="QGC15" s="7"/>
      <c r="QGD15" s="7"/>
      <c r="QGE15" s="7"/>
      <c r="QGF15" s="7"/>
      <c r="QGG15" s="7"/>
      <c r="QGH15" s="7"/>
      <c r="QGI15" s="7"/>
      <c r="QGJ15" s="7"/>
      <c r="QGK15" s="7"/>
      <c r="QGL15" s="7"/>
      <c r="QGM15" s="7"/>
      <c r="QGN15" s="7"/>
      <c r="QGO15" s="7"/>
      <c r="QGP15" s="7"/>
      <c r="QGQ15" s="7"/>
      <c r="QGR15" s="7"/>
      <c r="QGS15" s="7"/>
      <c r="QGT15" s="7"/>
      <c r="QGU15" s="7"/>
      <c r="QGV15" s="7"/>
      <c r="QGW15" s="7"/>
      <c r="QGX15" s="7"/>
      <c r="QGY15" s="7"/>
      <c r="QGZ15" s="7"/>
      <c r="QHA15" s="7"/>
      <c r="QHB15" s="7"/>
      <c r="QHC15" s="7"/>
      <c r="QHD15" s="7"/>
      <c r="QHE15" s="7"/>
      <c r="QHF15" s="7"/>
      <c r="QHG15" s="7"/>
      <c r="QHH15" s="7"/>
      <c r="QHI15" s="7"/>
      <c r="QHJ15" s="7"/>
      <c r="QHK15" s="7"/>
      <c r="QHL15" s="7"/>
      <c r="QHM15" s="7"/>
      <c r="QHN15" s="7"/>
      <c r="QHO15" s="7"/>
      <c r="QHP15" s="7"/>
      <c r="QHQ15" s="7"/>
      <c r="QHR15" s="7"/>
      <c r="QHS15" s="7"/>
      <c r="QHT15" s="7"/>
      <c r="QHU15" s="7"/>
      <c r="QHV15" s="7"/>
      <c r="QHW15" s="7"/>
      <c r="QHX15" s="7"/>
      <c r="QHY15" s="7"/>
      <c r="QHZ15" s="7"/>
      <c r="QIA15" s="7"/>
      <c r="QIB15" s="7"/>
      <c r="QIC15" s="7"/>
      <c r="QID15" s="7"/>
      <c r="QIE15" s="7"/>
      <c r="QIF15" s="7"/>
      <c r="QIG15" s="7"/>
      <c r="QIH15" s="7"/>
      <c r="QII15" s="7"/>
      <c r="QIJ15" s="7"/>
      <c r="QIK15" s="7"/>
      <c r="QIL15" s="7"/>
      <c r="QIM15" s="7"/>
      <c r="QIN15" s="7"/>
      <c r="QIO15" s="7"/>
      <c r="QIP15" s="7"/>
      <c r="QIQ15" s="7"/>
      <c r="QIR15" s="7"/>
      <c r="QIS15" s="7"/>
      <c r="QIT15" s="7"/>
      <c r="QIU15" s="7"/>
      <c r="QIV15" s="7"/>
      <c r="QIW15" s="7"/>
      <c r="QIX15" s="7"/>
      <c r="QIY15" s="7"/>
      <c r="QIZ15" s="7"/>
      <c r="QJA15" s="7"/>
      <c r="QJB15" s="7"/>
      <c r="QJC15" s="7"/>
      <c r="QJD15" s="7"/>
      <c r="QJE15" s="7"/>
      <c r="QJF15" s="7"/>
      <c r="QJG15" s="7"/>
      <c r="QJH15" s="7"/>
      <c r="QJI15" s="7"/>
      <c r="QJJ15" s="7"/>
      <c r="QJK15" s="7"/>
      <c r="QJL15" s="7"/>
      <c r="QJM15" s="7"/>
      <c r="QJN15" s="7"/>
      <c r="QJO15" s="7"/>
      <c r="QJP15" s="7"/>
      <c r="QJQ15" s="7"/>
      <c r="QJR15" s="7"/>
      <c r="QJS15" s="7"/>
      <c r="QJT15" s="7"/>
      <c r="QJU15" s="7"/>
      <c r="QJV15" s="7"/>
      <c r="QJW15" s="7"/>
      <c r="QJX15" s="7"/>
      <c r="QJY15" s="7"/>
      <c r="QJZ15" s="7"/>
      <c r="QKA15" s="7"/>
      <c r="QKB15" s="7"/>
      <c r="QKC15" s="7"/>
      <c r="QKD15" s="7"/>
      <c r="QKE15" s="7"/>
      <c r="QKF15" s="7"/>
      <c r="QKG15" s="7"/>
      <c r="QKH15" s="7"/>
      <c r="QKI15" s="7"/>
      <c r="QKJ15" s="7"/>
      <c r="QKK15" s="7"/>
      <c r="QKL15" s="7"/>
      <c r="QKM15" s="7"/>
      <c r="QKN15" s="7"/>
      <c r="QKO15" s="7"/>
      <c r="QKP15" s="7"/>
      <c r="QKQ15" s="7"/>
      <c r="QKR15" s="7"/>
      <c r="QKS15" s="7"/>
      <c r="QKT15" s="7"/>
      <c r="QKU15" s="7"/>
      <c r="QKV15" s="7"/>
      <c r="QKW15" s="7"/>
      <c r="QKX15" s="7"/>
      <c r="QKY15" s="7"/>
      <c r="QKZ15" s="7"/>
      <c r="QLA15" s="7"/>
      <c r="QLB15" s="7"/>
      <c r="QLC15" s="7"/>
      <c r="QLD15" s="7"/>
      <c r="QLE15" s="7"/>
      <c r="QLF15" s="7"/>
      <c r="QLG15" s="7"/>
      <c r="QLH15" s="7"/>
      <c r="QLI15" s="7"/>
      <c r="QLJ15" s="7"/>
      <c r="QLK15" s="7"/>
      <c r="QLL15" s="7"/>
      <c r="QLM15" s="7"/>
      <c r="QLN15" s="7"/>
      <c r="QLO15" s="7"/>
      <c r="QLP15" s="7"/>
      <c r="QLQ15" s="7"/>
      <c r="QLR15" s="7"/>
      <c r="QLS15" s="7"/>
      <c r="QLT15" s="7"/>
      <c r="QLU15" s="7"/>
      <c r="QLV15" s="7"/>
      <c r="QLW15" s="7"/>
      <c r="QLX15" s="7"/>
      <c r="QLY15" s="7"/>
      <c r="QLZ15" s="7"/>
      <c r="QMA15" s="7"/>
      <c r="QMB15" s="7"/>
      <c r="QMC15" s="7"/>
      <c r="QMD15" s="7"/>
      <c r="QME15" s="7"/>
      <c r="QMF15" s="7"/>
      <c r="QMG15" s="7"/>
      <c r="QMH15" s="7"/>
      <c r="QMI15" s="7"/>
      <c r="QMJ15" s="7"/>
      <c r="QMK15" s="7"/>
      <c r="QML15" s="7"/>
      <c r="QMM15" s="7"/>
      <c r="QMN15" s="7"/>
      <c r="QMO15" s="7"/>
      <c r="QMP15" s="7"/>
      <c r="QMQ15" s="7"/>
      <c r="QMR15" s="7"/>
      <c r="QMS15" s="7"/>
      <c r="QMT15" s="7"/>
      <c r="QMU15" s="7"/>
      <c r="QMV15" s="7"/>
      <c r="QMW15" s="7"/>
      <c r="QMX15" s="7"/>
      <c r="QMY15" s="7"/>
      <c r="QMZ15" s="7"/>
      <c r="QNA15" s="7"/>
      <c r="QNB15" s="7"/>
      <c r="QNC15" s="7"/>
      <c r="QND15" s="7"/>
      <c r="QNE15" s="7"/>
      <c r="QNF15" s="7"/>
      <c r="QNG15" s="7"/>
      <c r="QNH15" s="7"/>
      <c r="QNI15" s="7"/>
      <c r="QNJ15" s="7"/>
      <c r="QNK15" s="7"/>
      <c r="QNL15" s="7"/>
      <c r="QNM15" s="7"/>
      <c r="QNN15" s="7"/>
      <c r="QNO15" s="7"/>
      <c r="QNP15" s="7"/>
      <c r="QNQ15" s="7"/>
      <c r="QNR15" s="7"/>
      <c r="QNS15" s="7"/>
      <c r="QNT15" s="7"/>
      <c r="QNU15" s="7"/>
      <c r="QNV15" s="7"/>
      <c r="QNW15" s="7"/>
      <c r="QNX15" s="7"/>
      <c r="QNY15" s="7"/>
      <c r="QNZ15" s="7"/>
      <c r="QOA15" s="7"/>
      <c r="QOB15" s="7"/>
      <c r="QOC15" s="7"/>
      <c r="QOD15" s="7"/>
      <c r="QOE15" s="7"/>
      <c r="QOF15" s="7"/>
      <c r="QOG15" s="7"/>
      <c r="QOH15" s="7"/>
      <c r="QOI15" s="7"/>
      <c r="QOJ15" s="7"/>
      <c r="QOK15" s="7"/>
      <c r="QOL15" s="7"/>
      <c r="QOM15" s="7"/>
      <c r="QON15" s="7"/>
      <c r="QOO15" s="7"/>
      <c r="QOP15" s="7"/>
      <c r="QOQ15" s="7"/>
      <c r="QOR15" s="7"/>
      <c r="QOS15" s="7"/>
      <c r="QOT15" s="7"/>
      <c r="QOU15" s="7"/>
      <c r="QOV15" s="7"/>
      <c r="QOW15" s="7"/>
      <c r="QOX15" s="7"/>
      <c r="QOY15" s="7"/>
      <c r="QOZ15" s="7"/>
      <c r="QPA15" s="7"/>
      <c r="QPB15" s="7"/>
      <c r="QPC15" s="7"/>
      <c r="QPD15" s="7"/>
      <c r="QPE15" s="7"/>
      <c r="QPF15" s="7"/>
      <c r="QPG15" s="7"/>
      <c r="QPH15" s="7"/>
      <c r="QPI15" s="7"/>
      <c r="QPJ15" s="7"/>
      <c r="QPK15" s="7"/>
      <c r="QPL15" s="7"/>
      <c r="QPM15" s="7"/>
      <c r="QPN15" s="7"/>
      <c r="QPO15" s="7"/>
      <c r="QPP15" s="7"/>
      <c r="QPQ15" s="7"/>
      <c r="QPR15" s="7"/>
      <c r="QPS15" s="7"/>
      <c r="QPT15" s="7"/>
      <c r="QPU15" s="7"/>
      <c r="QPV15" s="7"/>
      <c r="QPW15" s="7"/>
      <c r="QPX15" s="7"/>
      <c r="QPY15" s="7"/>
      <c r="QPZ15" s="7"/>
      <c r="QQA15" s="7"/>
      <c r="QQB15" s="7"/>
      <c r="QQC15" s="7"/>
      <c r="QQD15" s="7"/>
      <c r="QQE15" s="7"/>
      <c r="QQF15" s="7"/>
      <c r="QQG15" s="7"/>
      <c r="QQH15" s="7"/>
      <c r="QQI15" s="7"/>
      <c r="QQJ15" s="7"/>
      <c r="QQK15" s="7"/>
      <c r="QQL15" s="7"/>
      <c r="QQM15" s="7"/>
      <c r="QQN15" s="7"/>
      <c r="QQO15" s="7"/>
      <c r="QQP15" s="7"/>
      <c r="QQQ15" s="7"/>
      <c r="QQR15" s="7"/>
      <c r="QQS15" s="7"/>
      <c r="QQT15" s="7"/>
      <c r="QQU15" s="7"/>
      <c r="QQV15" s="7"/>
      <c r="QQW15" s="7"/>
      <c r="QQX15" s="7"/>
      <c r="QQY15" s="7"/>
      <c r="QQZ15" s="7"/>
      <c r="QRA15" s="7"/>
      <c r="QRB15" s="7"/>
      <c r="QRC15" s="7"/>
      <c r="QRD15" s="7"/>
      <c r="QRE15" s="7"/>
      <c r="QRF15" s="7"/>
      <c r="QRG15" s="7"/>
      <c r="QRH15" s="7"/>
      <c r="QRI15" s="7"/>
      <c r="QRJ15" s="7"/>
      <c r="QRK15" s="7"/>
      <c r="QRL15" s="7"/>
      <c r="QRM15" s="7"/>
      <c r="QRN15" s="7"/>
      <c r="QRO15" s="7"/>
      <c r="QRP15" s="7"/>
      <c r="QRQ15" s="7"/>
      <c r="QRR15" s="7"/>
      <c r="QRS15" s="7"/>
      <c r="QRT15" s="7"/>
      <c r="QRU15" s="7"/>
      <c r="QRV15" s="7"/>
      <c r="QRW15" s="7"/>
      <c r="QRX15" s="7"/>
      <c r="QRY15" s="7"/>
      <c r="QRZ15" s="7"/>
      <c r="QSA15" s="7"/>
      <c r="QSB15" s="7"/>
      <c r="QSC15" s="7"/>
      <c r="QSD15" s="7"/>
      <c r="QSE15" s="7"/>
      <c r="QSF15" s="7"/>
      <c r="QSG15" s="7"/>
      <c r="QSH15" s="7"/>
      <c r="QSI15" s="7"/>
      <c r="QSJ15" s="7"/>
      <c r="QSK15" s="7"/>
      <c r="QSL15" s="7"/>
      <c r="QSM15" s="7"/>
      <c r="QSN15" s="7"/>
      <c r="QSO15" s="7"/>
      <c r="QSP15" s="7"/>
      <c r="QSQ15" s="7"/>
      <c r="QSR15" s="7"/>
      <c r="QSS15" s="7"/>
      <c r="QST15" s="7"/>
      <c r="QSU15" s="7"/>
      <c r="QSV15" s="7"/>
      <c r="QSW15" s="7"/>
      <c r="QSX15" s="7"/>
      <c r="QSY15" s="7"/>
      <c r="QSZ15" s="7"/>
      <c r="QTA15" s="7"/>
      <c r="QTB15" s="7"/>
      <c r="QTC15" s="7"/>
      <c r="QTD15" s="7"/>
      <c r="QTE15" s="7"/>
      <c r="QTF15" s="7"/>
      <c r="QTG15" s="7"/>
      <c r="QTH15" s="7"/>
      <c r="QTI15" s="7"/>
      <c r="QTJ15" s="7"/>
      <c r="QTK15" s="7"/>
      <c r="QTL15" s="7"/>
      <c r="QTM15" s="7"/>
      <c r="QTN15" s="7"/>
      <c r="QTO15" s="7"/>
      <c r="QTP15" s="7"/>
      <c r="QTQ15" s="7"/>
      <c r="QTR15" s="7"/>
      <c r="QTS15" s="7"/>
      <c r="QTT15" s="7"/>
      <c r="QTU15" s="7"/>
      <c r="QTV15" s="7"/>
      <c r="QTW15" s="7"/>
      <c r="QTX15" s="7"/>
      <c r="QTY15" s="7"/>
      <c r="QTZ15" s="7"/>
      <c r="QUA15" s="7"/>
      <c r="QUB15" s="7"/>
      <c r="QUC15" s="7"/>
      <c r="QUD15" s="7"/>
      <c r="QUE15" s="7"/>
      <c r="QUF15" s="7"/>
      <c r="QUG15" s="7"/>
      <c r="QUH15" s="7"/>
      <c r="QUI15" s="7"/>
      <c r="QUJ15" s="7"/>
      <c r="QUK15" s="7"/>
      <c r="QUL15" s="7"/>
      <c r="QUM15" s="7"/>
      <c r="QUN15" s="7"/>
      <c r="QUO15" s="7"/>
      <c r="QUP15" s="7"/>
      <c r="QUQ15" s="7"/>
      <c r="QUR15" s="7"/>
      <c r="QUS15" s="7"/>
      <c r="QUT15" s="7"/>
      <c r="QUU15" s="7"/>
      <c r="QUV15" s="7"/>
      <c r="QUW15" s="7"/>
      <c r="QUX15" s="7"/>
      <c r="QUY15" s="7"/>
      <c r="QUZ15" s="7"/>
      <c r="QVA15" s="7"/>
      <c r="QVB15" s="7"/>
      <c r="QVC15" s="7"/>
      <c r="QVD15" s="7"/>
      <c r="QVE15" s="7"/>
      <c r="QVF15" s="7"/>
      <c r="QVG15" s="7"/>
      <c r="QVH15" s="7"/>
      <c r="QVI15" s="7"/>
      <c r="QVJ15" s="7"/>
      <c r="QVK15" s="7"/>
      <c r="QVL15" s="7"/>
      <c r="QVM15" s="7"/>
      <c r="QVN15" s="7"/>
      <c r="QVO15" s="7"/>
      <c r="QVP15" s="7"/>
      <c r="QVQ15" s="7"/>
      <c r="QVR15" s="7"/>
      <c r="QVS15" s="7"/>
      <c r="QVT15" s="7"/>
      <c r="QVU15" s="7"/>
      <c r="QVV15" s="7"/>
      <c r="QVW15" s="7"/>
      <c r="QVX15" s="7"/>
      <c r="QVY15" s="7"/>
      <c r="QVZ15" s="7"/>
      <c r="QWA15" s="7"/>
      <c r="QWB15" s="7"/>
      <c r="QWC15" s="7"/>
      <c r="QWD15" s="7"/>
      <c r="QWE15" s="7"/>
      <c r="QWF15" s="7"/>
      <c r="QWG15" s="7"/>
      <c r="QWH15" s="7"/>
      <c r="QWI15" s="7"/>
      <c r="QWJ15" s="7"/>
      <c r="QWK15" s="7"/>
      <c r="QWL15" s="7"/>
      <c r="QWM15" s="7"/>
      <c r="QWN15" s="7"/>
      <c r="QWO15" s="7"/>
      <c r="QWP15" s="7"/>
      <c r="QWQ15" s="7"/>
      <c r="QWR15" s="7"/>
      <c r="QWS15" s="7"/>
      <c r="QWT15" s="7"/>
      <c r="QWU15" s="7"/>
      <c r="QWV15" s="7"/>
      <c r="QWW15" s="7"/>
      <c r="QWX15" s="7"/>
      <c r="QWY15" s="7"/>
      <c r="QWZ15" s="7"/>
      <c r="QXA15" s="7"/>
      <c r="QXB15" s="7"/>
      <c r="QXC15" s="7"/>
      <c r="QXD15" s="7"/>
      <c r="QXE15" s="7"/>
      <c r="QXF15" s="7"/>
      <c r="QXG15" s="7"/>
      <c r="QXH15" s="7"/>
      <c r="QXI15" s="7"/>
      <c r="QXJ15" s="7"/>
      <c r="QXK15" s="7"/>
      <c r="QXL15" s="7"/>
      <c r="QXM15" s="7"/>
      <c r="QXN15" s="7"/>
      <c r="QXO15" s="7"/>
      <c r="QXP15" s="7"/>
      <c r="QXQ15" s="7"/>
      <c r="QXR15" s="7"/>
      <c r="QXS15" s="7"/>
      <c r="QXT15" s="7"/>
      <c r="QXU15" s="7"/>
      <c r="QXV15" s="7"/>
      <c r="QXW15" s="7"/>
      <c r="QXX15" s="7"/>
      <c r="QXY15" s="7"/>
      <c r="QXZ15" s="7"/>
      <c r="QYA15" s="7"/>
      <c r="QYB15" s="7"/>
      <c r="QYC15" s="7"/>
      <c r="QYD15" s="7"/>
      <c r="QYE15" s="7"/>
      <c r="QYF15" s="7"/>
      <c r="QYG15" s="7"/>
      <c r="QYH15" s="7"/>
      <c r="QYI15" s="7"/>
      <c r="QYJ15" s="7"/>
      <c r="QYK15" s="7"/>
      <c r="QYL15" s="7"/>
      <c r="QYM15" s="7"/>
      <c r="QYN15" s="7"/>
      <c r="QYO15" s="7"/>
      <c r="QYP15" s="7"/>
      <c r="QYQ15" s="7"/>
      <c r="QYR15" s="7"/>
      <c r="QYS15" s="7"/>
      <c r="QYT15" s="7"/>
      <c r="QYU15" s="7"/>
      <c r="QYV15" s="7"/>
      <c r="QYW15" s="7"/>
      <c r="QYX15" s="7"/>
      <c r="QYY15" s="7"/>
      <c r="QYZ15" s="7"/>
      <c r="QZA15" s="7"/>
      <c r="QZB15" s="7"/>
      <c r="QZC15" s="7"/>
      <c r="QZD15" s="7"/>
      <c r="QZE15" s="7"/>
      <c r="QZF15" s="7"/>
      <c r="QZG15" s="7"/>
      <c r="QZH15" s="7"/>
      <c r="QZI15" s="7"/>
      <c r="QZJ15" s="7"/>
      <c r="QZK15" s="7"/>
      <c r="QZL15" s="7"/>
      <c r="QZM15" s="7"/>
      <c r="QZN15" s="7"/>
      <c r="QZO15" s="7"/>
      <c r="QZP15" s="7"/>
      <c r="QZQ15" s="7"/>
      <c r="QZR15" s="7"/>
      <c r="QZS15" s="7"/>
      <c r="QZT15" s="7"/>
      <c r="QZU15" s="7"/>
      <c r="QZV15" s="7"/>
      <c r="QZW15" s="7"/>
      <c r="QZX15" s="7"/>
      <c r="QZY15" s="7"/>
      <c r="QZZ15" s="7"/>
      <c r="RAA15" s="7"/>
      <c r="RAB15" s="7"/>
      <c r="RAC15" s="7"/>
      <c r="RAD15" s="7"/>
      <c r="RAE15" s="7"/>
      <c r="RAF15" s="7"/>
      <c r="RAG15" s="7"/>
      <c r="RAH15" s="7"/>
      <c r="RAI15" s="7"/>
      <c r="RAJ15" s="7"/>
      <c r="RAK15" s="7"/>
      <c r="RAL15" s="7"/>
      <c r="RAM15" s="7"/>
      <c r="RAN15" s="7"/>
      <c r="RAO15" s="7"/>
      <c r="RAP15" s="7"/>
      <c r="RAQ15" s="7"/>
      <c r="RAR15" s="7"/>
      <c r="RAS15" s="7"/>
      <c r="RAT15" s="7"/>
      <c r="RAU15" s="7"/>
      <c r="RAV15" s="7"/>
      <c r="RAW15" s="7"/>
      <c r="RAX15" s="7"/>
      <c r="RAY15" s="7"/>
      <c r="RAZ15" s="7"/>
      <c r="RBA15" s="7"/>
      <c r="RBB15" s="7"/>
      <c r="RBC15" s="7"/>
      <c r="RBD15" s="7"/>
      <c r="RBE15" s="7"/>
      <c r="RBF15" s="7"/>
      <c r="RBG15" s="7"/>
      <c r="RBH15" s="7"/>
      <c r="RBI15" s="7"/>
      <c r="RBJ15" s="7"/>
      <c r="RBK15" s="7"/>
      <c r="RBL15" s="7"/>
      <c r="RBM15" s="7"/>
      <c r="RBN15" s="7"/>
      <c r="RBO15" s="7"/>
      <c r="RBP15" s="7"/>
      <c r="RBQ15" s="7"/>
      <c r="RBR15" s="7"/>
      <c r="RBS15" s="7"/>
      <c r="RBT15" s="7"/>
      <c r="RBU15" s="7"/>
      <c r="RBV15" s="7"/>
      <c r="RBW15" s="7"/>
      <c r="RBX15" s="7"/>
      <c r="RBY15" s="7"/>
      <c r="RBZ15" s="7"/>
      <c r="RCA15" s="7"/>
      <c r="RCB15" s="7"/>
      <c r="RCC15" s="7"/>
      <c r="RCD15" s="7"/>
      <c r="RCE15" s="7"/>
      <c r="RCF15" s="7"/>
      <c r="RCG15" s="7"/>
      <c r="RCH15" s="7"/>
      <c r="RCI15" s="7"/>
      <c r="RCJ15" s="7"/>
      <c r="RCK15" s="7"/>
      <c r="RCL15" s="7"/>
      <c r="RCM15" s="7"/>
      <c r="RCN15" s="7"/>
      <c r="RCO15" s="7"/>
      <c r="RCP15" s="7"/>
      <c r="RCQ15" s="7"/>
      <c r="RCR15" s="7"/>
      <c r="RCS15" s="7"/>
      <c r="RCT15" s="7"/>
      <c r="RCU15" s="7"/>
      <c r="RCV15" s="7"/>
      <c r="RCW15" s="7"/>
      <c r="RCX15" s="7"/>
      <c r="RCY15" s="7"/>
      <c r="RCZ15" s="7"/>
      <c r="RDA15" s="7"/>
      <c r="RDB15" s="7"/>
      <c r="RDC15" s="7"/>
      <c r="RDD15" s="7"/>
      <c r="RDE15" s="7"/>
      <c r="RDF15" s="7"/>
      <c r="RDG15" s="7"/>
      <c r="RDH15" s="7"/>
      <c r="RDI15" s="7"/>
      <c r="RDJ15" s="7"/>
      <c r="RDK15" s="7"/>
      <c r="RDL15" s="7"/>
      <c r="RDM15" s="7"/>
      <c r="RDN15" s="7"/>
      <c r="RDO15" s="7"/>
      <c r="RDP15" s="7"/>
      <c r="RDQ15" s="7"/>
      <c r="RDR15" s="7"/>
      <c r="RDS15" s="7"/>
      <c r="RDT15" s="7"/>
      <c r="RDU15" s="7"/>
      <c r="RDV15" s="7"/>
      <c r="RDW15" s="7"/>
      <c r="RDX15" s="7"/>
      <c r="RDY15" s="7"/>
      <c r="RDZ15" s="7"/>
      <c r="REA15" s="7"/>
      <c r="REB15" s="7"/>
      <c r="REC15" s="7"/>
      <c r="RED15" s="7"/>
      <c r="REE15" s="7"/>
      <c r="REF15" s="7"/>
      <c r="REG15" s="7"/>
      <c r="REH15" s="7"/>
      <c r="REI15" s="7"/>
      <c r="REJ15" s="7"/>
      <c r="REK15" s="7"/>
      <c r="REL15" s="7"/>
      <c r="REM15" s="7"/>
      <c r="REN15" s="7"/>
      <c r="REO15" s="7"/>
      <c r="REP15" s="7"/>
      <c r="REQ15" s="7"/>
      <c r="RER15" s="7"/>
      <c r="RES15" s="7"/>
      <c r="RET15" s="7"/>
      <c r="REU15" s="7"/>
      <c r="REV15" s="7"/>
      <c r="REW15" s="7"/>
      <c r="REX15" s="7"/>
      <c r="REY15" s="7"/>
      <c r="REZ15" s="7"/>
      <c r="RFA15" s="7"/>
      <c r="RFB15" s="7"/>
      <c r="RFC15" s="7"/>
      <c r="RFD15" s="7"/>
      <c r="RFE15" s="7"/>
      <c r="RFF15" s="7"/>
      <c r="RFG15" s="7"/>
      <c r="RFH15" s="7"/>
      <c r="RFI15" s="7"/>
      <c r="RFJ15" s="7"/>
      <c r="RFK15" s="7"/>
      <c r="RFL15" s="7"/>
      <c r="RFM15" s="7"/>
      <c r="RFN15" s="7"/>
      <c r="RFO15" s="7"/>
      <c r="RFP15" s="7"/>
      <c r="RFQ15" s="7"/>
      <c r="RFR15" s="7"/>
      <c r="RFS15" s="7"/>
      <c r="RFT15" s="7"/>
      <c r="RFU15" s="7"/>
      <c r="RFV15" s="7"/>
      <c r="RFW15" s="7"/>
      <c r="RFX15" s="7"/>
      <c r="RFY15" s="7"/>
      <c r="RFZ15" s="7"/>
      <c r="RGA15" s="7"/>
      <c r="RGB15" s="7"/>
      <c r="RGC15" s="7"/>
      <c r="RGD15" s="7"/>
      <c r="RGE15" s="7"/>
      <c r="RGF15" s="7"/>
      <c r="RGG15" s="7"/>
      <c r="RGH15" s="7"/>
      <c r="RGI15" s="7"/>
      <c r="RGJ15" s="7"/>
      <c r="RGK15" s="7"/>
      <c r="RGL15" s="7"/>
      <c r="RGM15" s="7"/>
      <c r="RGN15" s="7"/>
      <c r="RGO15" s="7"/>
      <c r="RGP15" s="7"/>
      <c r="RGQ15" s="7"/>
      <c r="RGR15" s="7"/>
      <c r="RGS15" s="7"/>
      <c r="RGT15" s="7"/>
      <c r="RGU15" s="7"/>
      <c r="RGV15" s="7"/>
      <c r="RGW15" s="7"/>
      <c r="RGX15" s="7"/>
      <c r="RGY15" s="7"/>
      <c r="RGZ15" s="7"/>
      <c r="RHA15" s="7"/>
      <c r="RHB15" s="7"/>
      <c r="RHC15" s="7"/>
      <c r="RHD15" s="7"/>
      <c r="RHE15" s="7"/>
      <c r="RHF15" s="7"/>
      <c r="RHG15" s="7"/>
      <c r="RHH15" s="7"/>
      <c r="RHI15" s="7"/>
      <c r="RHJ15" s="7"/>
      <c r="RHK15" s="7"/>
      <c r="RHL15" s="7"/>
      <c r="RHM15" s="7"/>
      <c r="RHN15" s="7"/>
      <c r="RHO15" s="7"/>
      <c r="RHP15" s="7"/>
      <c r="RHQ15" s="7"/>
      <c r="RHR15" s="7"/>
      <c r="RHS15" s="7"/>
      <c r="RHT15" s="7"/>
      <c r="RHU15" s="7"/>
      <c r="RHV15" s="7"/>
      <c r="RHW15" s="7"/>
      <c r="RHX15" s="7"/>
      <c r="RHY15" s="7"/>
      <c r="RHZ15" s="7"/>
      <c r="RIA15" s="7"/>
      <c r="RIB15" s="7"/>
      <c r="RIC15" s="7"/>
      <c r="RID15" s="7"/>
      <c r="RIE15" s="7"/>
      <c r="RIF15" s="7"/>
      <c r="RIG15" s="7"/>
      <c r="RIH15" s="7"/>
      <c r="RII15" s="7"/>
      <c r="RIJ15" s="7"/>
      <c r="RIK15" s="7"/>
      <c r="RIL15" s="7"/>
      <c r="RIM15" s="7"/>
      <c r="RIN15" s="7"/>
      <c r="RIO15" s="7"/>
      <c r="RIP15" s="7"/>
      <c r="RIQ15" s="7"/>
      <c r="RIR15" s="7"/>
      <c r="RIS15" s="7"/>
      <c r="RIT15" s="7"/>
      <c r="RIU15" s="7"/>
      <c r="RIV15" s="7"/>
      <c r="RIW15" s="7"/>
      <c r="RIX15" s="7"/>
      <c r="RIY15" s="7"/>
      <c r="RIZ15" s="7"/>
      <c r="RJA15" s="7"/>
      <c r="RJB15" s="7"/>
      <c r="RJC15" s="7"/>
      <c r="RJD15" s="7"/>
      <c r="RJE15" s="7"/>
      <c r="RJF15" s="7"/>
      <c r="RJG15" s="7"/>
      <c r="RJH15" s="7"/>
      <c r="RJI15" s="7"/>
      <c r="RJJ15" s="7"/>
      <c r="RJK15" s="7"/>
      <c r="RJL15" s="7"/>
      <c r="RJM15" s="7"/>
      <c r="RJN15" s="7"/>
      <c r="RJO15" s="7"/>
      <c r="RJP15" s="7"/>
      <c r="RJQ15" s="7"/>
      <c r="RJR15" s="7"/>
      <c r="RJS15" s="7"/>
      <c r="RJT15" s="7"/>
      <c r="RJU15" s="7"/>
      <c r="RJV15" s="7"/>
      <c r="RJW15" s="7"/>
      <c r="RJX15" s="7"/>
      <c r="RJY15" s="7"/>
      <c r="RJZ15" s="7"/>
      <c r="RKA15" s="7"/>
      <c r="RKB15" s="7"/>
      <c r="RKC15" s="7"/>
      <c r="RKD15" s="7"/>
      <c r="RKE15" s="7"/>
      <c r="RKF15" s="7"/>
      <c r="RKG15" s="7"/>
      <c r="RKH15" s="7"/>
      <c r="RKI15" s="7"/>
      <c r="RKJ15" s="7"/>
      <c r="RKK15" s="7"/>
      <c r="RKL15" s="7"/>
      <c r="RKM15" s="7"/>
      <c r="RKN15" s="7"/>
      <c r="RKO15" s="7"/>
      <c r="RKP15" s="7"/>
      <c r="RKQ15" s="7"/>
      <c r="RKR15" s="7"/>
      <c r="RKS15" s="7"/>
      <c r="RKT15" s="7"/>
      <c r="RKU15" s="7"/>
      <c r="RKV15" s="7"/>
      <c r="RKW15" s="7"/>
      <c r="RKX15" s="7"/>
      <c r="RKY15" s="7"/>
      <c r="RKZ15" s="7"/>
      <c r="RLA15" s="7"/>
      <c r="RLB15" s="7"/>
      <c r="RLC15" s="7"/>
      <c r="RLD15" s="7"/>
      <c r="RLE15" s="7"/>
      <c r="RLF15" s="7"/>
      <c r="RLG15" s="7"/>
      <c r="RLH15" s="7"/>
      <c r="RLI15" s="7"/>
      <c r="RLJ15" s="7"/>
      <c r="RLK15" s="7"/>
      <c r="RLL15" s="7"/>
      <c r="RLM15" s="7"/>
      <c r="RLN15" s="7"/>
      <c r="RLO15" s="7"/>
      <c r="RLP15" s="7"/>
      <c r="RLQ15" s="7"/>
      <c r="RLR15" s="7"/>
      <c r="RLS15" s="7"/>
      <c r="RLT15" s="7"/>
      <c r="RLU15" s="7"/>
      <c r="RLV15" s="7"/>
      <c r="RLW15" s="7"/>
      <c r="RLX15" s="7"/>
      <c r="RLY15" s="7"/>
      <c r="RLZ15" s="7"/>
      <c r="RMA15" s="7"/>
      <c r="RMB15" s="7"/>
      <c r="RMC15" s="7"/>
      <c r="RMD15" s="7"/>
      <c r="RME15" s="7"/>
      <c r="RMF15" s="7"/>
      <c r="RMG15" s="7"/>
      <c r="RMH15" s="7"/>
      <c r="RMI15" s="7"/>
      <c r="RMJ15" s="7"/>
      <c r="RMK15" s="7"/>
      <c r="RML15" s="7"/>
      <c r="RMM15" s="7"/>
      <c r="RMN15" s="7"/>
      <c r="RMO15" s="7"/>
      <c r="RMP15" s="7"/>
      <c r="RMQ15" s="7"/>
      <c r="RMR15" s="7"/>
      <c r="RMS15" s="7"/>
      <c r="RMT15" s="7"/>
      <c r="RMU15" s="7"/>
      <c r="RMV15" s="7"/>
      <c r="RMW15" s="7"/>
      <c r="RMX15" s="7"/>
      <c r="RMY15" s="7"/>
      <c r="RMZ15" s="7"/>
      <c r="RNA15" s="7"/>
      <c r="RNB15" s="7"/>
      <c r="RNC15" s="7"/>
      <c r="RND15" s="7"/>
      <c r="RNE15" s="7"/>
      <c r="RNF15" s="7"/>
      <c r="RNG15" s="7"/>
      <c r="RNH15" s="7"/>
      <c r="RNI15" s="7"/>
      <c r="RNJ15" s="7"/>
      <c r="RNK15" s="7"/>
      <c r="RNL15" s="7"/>
      <c r="RNM15" s="7"/>
      <c r="RNN15" s="7"/>
      <c r="RNO15" s="7"/>
      <c r="RNP15" s="7"/>
      <c r="RNQ15" s="7"/>
      <c r="RNR15" s="7"/>
      <c r="RNS15" s="7"/>
      <c r="RNT15" s="7"/>
      <c r="RNU15" s="7"/>
      <c r="RNV15" s="7"/>
      <c r="RNW15" s="7"/>
      <c r="RNX15" s="7"/>
      <c r="RNY15" s="7"/>
      <c r="RNZ15" s="7"/>
      <c r="ROA15" s="7"/>
      <c r="ROB15" s="7"/>
      <c r="ROC15" s="7"/>
      <c r="ROD15" s="7"/>
      <c r="ROE15" s="7"/>
      <c r="ROF15" s="7"/>
      <c r="ROG15" s="7"/>
      <c r="ROH15" s="7"/>
      <c r="ROI15" s="7"/>
      <c r="ROJ15" s="7"/>
      <c r="ROK15" s="7"/>
      <c r="ROL15" s="7"/>
      <c r="ROM15" s="7"/>
      <c r="RON15" s="7"/>
      <c r="ROO15" s="7"/>
      <c r="ROP15" s="7"/>
      <c r="ROQ15" s="7"/>
      <c r="ROR15" s="7"/>
      <c r="ROS15" s="7"/>
      <c r="ROT15" s="7"/>
      <c r="ROU15" s="7"/>
      <c r="ROV15" s="7"/>
      <c r="ROW15" s="7"/>
      <c r="ROX15" s="7"/>
      <c r="ROY15" s="7"/>
      <c r="ROZ15" s="7"/>
      <c r="RPA15" s="7"/>
      <c r="RPB15" s="7"/>
      <c r="RPC15" s="7"/>
      <c r="RPD15" s="7"/>
      <c r="RPE15" s="7"/>
      <c r="RPF15" s="7"/>
      <c r="RPG15" s="7"/>
      <c r="RPH15" s="7"/>
      <c r="RPI15" s="7"/>
      <c r="RPJ15" s="7"/>
      <c r="RPK15" s="7"/>
      <c r="RPL15" s="7"/>
      <c r="RPM15" s="7"/>
      <c r="RPN15" s="7"/>
      <c r="RPO15" s="7"/>
      <c r="RPP15" s="7"/>
      <c r="RPQ15" s="7"/>
      <c r="RPR15" s="7"/>
      <c r="RPS15" s="7"/>
      <c r="RPT15" s="7"/>
      <c r="RPU15" s="7"/>
      <c r="RPV15" s="7"/>
      <c r="RPW15" s="7"/>
      <c r="RPX15" s="7"/>
      <c r="RPY15" s="7"/>
      <c r="RPZ15" s="7"/>
      <c r="RQA15" s="7"/>
      <c r="RQB15" s="7"/>
      <c r="RQC15" s="7"/>
      <c r="RQD15" s="7"/>
      <c r="RQE15" s="7"/>
      <c r="RQF15" s="7"/>
      <c r="RQG15" s="7"/>
      <c r="RQH15" s="7"/>
      <c r="RQI15" s="7"/>
      <c r="RQJ15" s="7"/>
      <c r="RQK15" s="7"/>
      <c r="RQL15" s="7"/>
      <c r="RQM15" s="7"/>
      <c r="RQN15" s="7"/>
      <c r="RQO15" s="7"/>
      <c r="RQP15" s="7"/>
      <c r="RQQ15" s="7"/>
      <c r="RQR15" s="7"/>
      <c r="RQS15" s="7"/>
      <c r="RQT15" s="7"/>
      <c r="RQU15" s="7"/>
      <c r="RQV15" s="7"/>
      <c r="RQW15" s="7"/>
      <c r="RQX15" s="7"/>
      <c r="RQY15" s="7"/>
      <c r="RQZ15" s="7"/>
      <c r="RRA15" s="7"/>
      <c r="RRB15" s="7"/>
      <c r="RRC15" s="7"/>
      <c r="RRD15" s="7"/>
      <c r="RRE15" s="7"/>
      <c r="RRF15" s="7"/>
      <c r="RRG15" s="7"/>
      <c r="RRH15" s="7"/>
      <c r="RRI15" s="7"/>
      <c r="RRJ15" s="7"/>
      <c r="RRK15" s="7"/>
      <c r="RRL15" s="7"/>
      <c r="RRM15" s="7"/>
      <c r="RRN15" s="7"/>
      <c r="RRO15" s="7"/>
      <c r="RRP15" s="7"/>
      <c r="RRQ15" s="7"/>
      <c r="RRR15" s="7"/>
      <c r="RRS15" s="7"/>
      <c r="RRT15" s="7"/>
      <c r="RRU15" s="7"/>
      <c r="RRV15" s="7"/>
      <c r="RRW15" s="7"/>
      <c r="RRX15" s="7"/>
      <c r="RRY15" s="7"/>
      <c r="RRZ15" s="7"/>
      <c r="RSA15" s="7"/>
      <c r="RSB15" s="7"/>
      <c r="RSC15" s="7"/>
      <c r="RSD15" s="7"/>
      <c r="RSE15" s="7"/>
      <c r="RSF15" s="7"/>
      <c r="RSG15" s="7"/>
      <c r="RSH15" s="7"/>
      <c r="RSI15" s="7"/>
      <c r="RSJ15" s="7"/>
      <c r="RSK15" s="7"/>
      <c r="RSL15" s="7"/>
      <c r="RSM15" s="7"/>
      <c r="RSN15" s="7"/>
      <c r="RSO15" s="7"/>
      <c r="RSP15" s="7"/>
      <c r="RSQ15" s="7"/>
      <c r="RSR15" s="7"/>
      <c r="RSS15" s="7"/>
      <c r="RST15" s="7"/>
      <c r="RSU15" s="7"/>
      <c r="RSV15" s="7"/>
      <c r="RSW15" s="7"/>
      <c r="RSX15" s="7"/>
      <c r="RSY15" s="7"/>
      <c r="RSZ15" s="7"/>
      <c r="RTA15" s="7"/>
      <c r="RTB15" s="7"/>
      <c r="RTC15" s="7"/>
      <c r="RTD15" s="7"/>
      <c r="RTE15" s="7"/>
      <c r="RTF15" s="7"/>
      <c r="RTG15" s="7"/>
      <c r="RTH15" s="7"/>
      <c r="RTI15" s="7"/>
      <c r="RTJ15" s="7"/>
      <c r="RTK15" s="7"/>
      <c r="RTL15" s="7"/>
      <c r="RTM15" s="7"/>
      <c r="RTN15" s="7"/>
      <c r="RTO15" s="7"/>
      <c r="RTP15" s="7"/>
      <c r="RTQ15" s="7"/>
      <c r="RTR15" s="7"/>
      <c r="RTS15" s="7"/>
      <c r="RTT15" s="7"/>
      <c r="RTU15" s="7"/>
      <c r="RTV15" s="7"/>
      <c r="RTW15" s="7"/>
      <c r="RTX15" s="7"/>
      <c r="RTY15" s="7"/>
      <c r="RTZ15" s="7"/>
      <c r="RUA15" s="7"/>
      <c r="RUB15" s="7"/>
      <c r="RUC15" s="7"/>
      <c r="RUD15" s="7"/>
      <c r="RUE15" s="7"/>
      <c r="RUF15" s="7"/>
      <c r="RUG15" s="7"/>
      <c r="RUH15" s="7"/>
      <c r="RUI15" s="7"/>
      <c r="RUJ15" s="7"/>
      <c r="RUK15" s="7"/>
      <c r="RUL15" s="7"/>
      <c r="RUM15" s="7"/>
      <c r="RUN15" s="7"/>
      <c r="RUO15" s="7"/>
      <c r="RUP15" s="7"/>
      <c r="RUQ15" s="7"/>
      <c r="RUR15" s="7"/>
      <c r="RUS15" s="7"/>
      <c r="RUT15" s="7"/>
      <c r="RUU15" s="7"/>
      <c r="RUV15" s="7"/>
      <c r="RUW15" s="7"/>
      <c r="RUX15" s="7"/>
      <c r="RUY15" s="7"/>
      <c r="RUZ15" s="7"/>
      <c r="RVA15" s="7"/>
      <c r="RVB15" s="7"/>
      <c r="RVC15" s="7"/>
      <c r="RVD15" s="7"/>
      <c r="RVE15" s="7"/>
      <c r="RVF15" s="7"/>
      <c r="RVG15" s="7"/>
      <c r="RVH15" s="7"/>
      <c r="RVI15" s="7"/>
      <c r="RVJ15" s="7"/>
      <c r="RVK15" s="7"/>
      <c r="RVL15" s="7"/>
      <c r="RVM15" s="7"/>
      <c r="RVN15" s="7"/>
      <c r="RVO15" s="7"/>
      <c r="RVP15" s="7"/>
      <c r="RVQ15" s="7"/>
      <c r="RVR15" s="7"/>
      <c r="RVS15" s="7"/>
      <c r="RVT15" s="7"/>
      <c r="RVU15" s="7"/>
      <c r="RVV15" s="7"/>
      <c r="RVW15" s="7"/>
      <c r="RVX15" s="7"/>
      <c r="RVY15" s="7"/>
      <c r="RVZ15" s="7"/>
      <c r="RWA15" s="7"/>
      <c r="RWB15" s="7"/>
      <c r="RWC15" s="7"/>
      <c r="RWD15" s="7"/>
      <c r="RWE15" s="7"/>
      <c r="RWF15" s="7"/>
      <c r="RWG15" s="7"/>
      <c r="RWH15" s="7"/>
      <c r="RWI15" s="7"/>
      <c r="RWJ15" s="7"/>
      <c r="RWK15" s="7"/>
      <c r="RWL15" s="7"/>
      <c r="RWM15" s="7"/>
      <c r="RWN15" s="7"/>
      <c r="RWO15" s="7"/>
      <c r="RWP15" s="7"/>
      <c r="RWQ15" s="7"/>
      <c r="RWR15" s="7"/>
      <c r="RWS15" s="7"/>
      <c r="RWT15" s="7"/>
      <c r="RWU15" s="7"/>
      <c r="RWV15" s="7"/>
      <c r="RWW15" s="7"/>
      <c r="RWX15" s="7"/>
      <c r="RWY15" s="7"/>
      <c r="RWZ15" s="7"/>
      <c r="RXA15" s="7"/>
      <c r="RXB15" s="7"/>
      <c r="RXC15" s="7"/>
      <c r="RXD15" s="7"/>
      <c r="RXE15" s="7"/>
      <c r="RXF15" s="7"/>
      <c r="RXG15" s="7"/>
      <c r="RXH15" s="7"/>
      <c r="RXI15" s="7"/>
      <c r="RXJ15" s="7"/>
      <c r="RXK15" s="7"/>
      <c r="RXL15" s="7"/>
      <c r="RXM15" s="7"/>
      <c r="RXN15" s="7"/>
      <c r="RXO15" s="7"/>
      <c r="RXP15" s="7"/>
      <c r="RXQ15" s="7"/>
      <c r="RXR15" s="7"/>
      <c r="RXS15" s="7"/>
      <c r="RXT15" s="7"/>
      <c r="RXU15" s="7"/>
      <c r="RXV15" s="7"/>
      <c r="RXW15" s="7"/>
      <c r="RXX15" s="7"/>
      <c r="RXY15" s="7"/>
      <c r="RXZ15" s="7"/>
      <c r="RYA15" s="7"/>
      <c r="RYB15" s="7"/>
      <c r="RYC15" s="7"/>
      <c r="RYD15" s="7"/>
      <c r="RYE15" s="7"/>
      <c r="RYF15" s="7"/>
      <c r="RYG15" s="7"/>
      <c r="RYH15" s="7"/>
      <c r="RYI15" s="7"/>
      <c r="RYJ15" s="7"/>
      <c r="RYK15" s="7"/>
      <c r="RYL15" s="7"/>
      <c r="RYM15" s="7"/>
      <c r="RYN15" s="7"/>
      <c r="RYO15" s="7"/>
      <c r="RYP15" s="7"/>
      <c r="RYQ15" s="7"/>
      <c r="RYR15" s="7"/>
      <c r="RYS15" s="7"/>
      <c r="RYT15" s="7"/>
      <c r="RYU15" s="7"/>
      <c r="RYV15" s="7"/>
      <c r="RYW15" s="7"/>
      <c r="RYX15" s="7"/>
      <c r="RYY15" s="7"/>
      <c r="RYZ15" s="7"/>
      <c r="RZA15" s="7"/>
      <c r="RZB15" s="7"/>
      <c r="RZC15" s="7"/>
      <c r="RZD15" s="7"/>
      <c r="RZE15" s="7"/>
      <c r="RZF15" s="7"/>
      <c r="RZG15" s="7"/>
      <c r="RZH15" s="7"/>
      <c r="RZI15" s="7"/>
      <c r="RZJ15" s="7"/>
      <c r="RZK15" s="7"/>
      <c r="RZL15" s="7"/>
      <c r="RZM15" s="7"/>
      <c r="RZN15" s="7"/>
      <c r="RZO15" s="7"/>
      <c r="RZP15" s="7"/>
      <c r="RZQ15" s="7"/>
      <c r="RZR15" s="7"/>
      <c r="RZS15" s="7"/>
      <c r="RZT15" s="7"/>
      <c r="RZU15" s="7"/>
      <c r="RZV15" s="7"/>
      <c r="RZW15" s="7"/>
      <c r="RZX15" s="7"/>
      <c r="RZY15" s="7"/>
      <c r="RZZ15" s="7"/>
      <c r="SAA15" s="7"/>
      <c r="SAB15" s="7"/>
      <c r="SAC15" s="7"/>
      <c r="SAD15" s="7"/>
      <c r="SAE15" s="7"/>
      <c r="SAF15" s="7"/>
      <c r="SAG15" s="7"/>
      <c r="SAH15" s="7"/>
      <c r="SAI15" s="7"/>
      <c r="SAJ15" s="7"/>
      <c r="SAK15" s="7"/>
      <c r="SAL15" s="7"/>
      <c r="SAM15" s="7"/>
      <c r="SAN15" s="7"/>
      <c r="SAO15" s="7"/>
      <c r="SAP15" s="7"/>
      <c r="SAQ15" s="7"/>
      <c r="SAR15" s="7"/>
      <c r="SAS15" s="7"/>
      <c r="SAT15" s="7"/>
      <c r="SAU15" s="7"/>
      <c r="SAV15" s="7"/>
      <c r="SAW15" s="7"/>
      <c r="SAX15" s="7"/>
      <c r="SAY15" s="7"/>
      <c r="SAZ15" s="7"/>
      <c r="SBA15" s="7"/>
      <c r="SBB15" s="7"/>
      <c r="SBC15" s="7"/>
      <c r="SBD15" s="7"/>
      <c r="SBE15" s="7"/>
      <c r="SBF15" s="7"/>
      <c r="SBG15" s="7"/>
      <c r="SBH15" s="7"/>
      <c r="SBI15" s="7"/>
      <c r="SBJ15" s="7"/>
      <c r="SBK15" s="7"/>
      <c r="SBL15" s="7"/>
      <c r="SBM15" s="7"/>
      <c r="SBN15" s="7"/>
      <c r="SBO15" s="7"/>
      <c r="SBP15" s="7"/>
      <c r="SBQ15" s="7"/>
      <c r="SBR15" s="7"/>
      <c r="SBS15" s="7"/>
      <c r="SBT15" s="7"/>
      <c r="SBU15" s="7"/>
      <c r="SBV15" s="7"/>
      <c r="SBW15" s="7"/>
      <c r="SBX15" s="7"/>
      <c r="SBY15" s="7"/>
      <c r="SBZ15" s="7"/>
      <c r="SCA15" s="7"/>
      <c r="SCB15" s="7"/>
      <c r="SCC15" s="7"/>
      <c r="SCD15" s="7"/>
      <c r="SCE15" s="7"/>
      <c r="SCF15" s="7"/>
      <c r="SCG15" s="7"/>
      <c r="SCH15" s="7"/>
      <c r="SCI15" s="7"/>
      <c r="SCJ15" s="7"/>
      <c r="SCK15" s="7"/>
      <c r="SCL15" s="7"/>
      <c r="SCM15" s="7"/>
      <c r="SCN15" s="7"/>
      <c r="SCO15" s="7"/>
      <c r="SCP15" s="7"/>
      <c r="SCQ15" s="7"/>
      <c r="SCR15" s="7"/>
      <c r="SCS15" s="7"/>
      <c r="SCT15" s="7"/>
      <c r="SCU15" s="7"/>
      <c r="SCV15" s="7"/>
      <c r="SCW15" s="7"/>
      <c r="SCX15" s="7"/>
      <c r="SCY15" s="7"/>
      <c r="SCZ15" s="7"/>
      <c r="SDA15" s="7"/>
      <c r="SDB15" s="7"/>
      <c r="SDC15" s="7"/>
      <c r="SDD15" s="7"/>
      <c r="SDE15" s="7"/>
      <c r="SDF15" s="7"/>
      <c r="SDG15" s="7"/>
      <c r="SDH15" s="7"/>
      <c r="SDI15" s="7"/>
      <c r="SDJ15" s="7"/>
      <c r="SDK15" s="7"/>
      <c r="SDL15" s="7"/>
      <c r="SDM15" s="7"/>
      <c r="SDN15" s="7"/>
      <c r="SDO15" s="7"/>
      <c r="SDP15" s="7"/>
      <c r="SDQ15" s="7"/>
      <c r="SDR15" s="7"/>
      <c r="SDS15" s="7"/>
      <c r="SDT15" s="7"/>
      <c r="SDU15" s="7"/>
      <c r="SDV15" s="7"/>
      <c r="SDW15" s="7"/>
      <c r="SDX15" s="7"/>
      <c r="SDY15" s="7"/>
      <c r="SDZ15" s="7"/>
      <c r="SEA15" s="7"/>
      <c r="SEB15" s="7"/>
      <c r="SEC15" s="7"/>
      <c r="SED15" s="7"/>
      <c r="SEE15" s="7"/>
      <c r="SEF15" s="7"/>
      <c r="SEG15" s="7"/>
      <c r="SEH15" s="7"/>
      <c r="SEI15" s="7"/>
      <c r="SEJ15" s="7"/>
      <c r="SEK15" s="7"/>
      <c r="SEL15" s="7"/>
      <c r="SEM15" s="7"/>
      <c r="SEN15" s="7"/>
      <c r="SEO15" s="7"/>
      <c r="SEP15" s="7"/>
      <c r="SEQ15" s="7"/>
      <c r="SER15" s="7"/>
      <c r="SES15" s="7"/>
      <c r="SET15" s="7"/>
      <c r="SEU15" s="7"/>
      <c r="SEV15" s="7"/>
      <c r="SEW15" s="7"/>
      <c r="SEX15" s="7"/>
      <c r="SEY15" s="7"/>
      <c r="SEZ15" s="7"/>
      <c r="SFA15" s="7"/>
      <c r="SFB15" s="7"/>
      <c r="SFC15" s="7"/>
      <c r="SFD15" s="7"/>
      <c r="SFE15" s="7"/>
      <c r="SFF15" s="7"/>
      <c r="SFG15" s="7"/>
      <c r="SFH15" s="7"/>
      <c r="SFI15" s="7"/>
      <c r="SFJ15" s="7"/>
      <c r="SFK15" s="7"/>
      <c r="SFL15" s="7"/>
      <c r="SFM15" s="7"/>
      <c r="SFN15" s="7"/>
      <c r="SFO15" s="7"/>
      <c r="SFP15" s="7"/>
      <c r="SFQ15" s="7"/>
      <c r="SFR15" s="7"/>
      <c r="SFS15" s="7"/>
      <c r="SFT15" s="7"/>
      <c r="SFU15" s="7"/>
      <c r="SFV15" s="7"/>
      <c r="SFW15" s="7"/>
      <c r="SFX15" s="7"/>
      <c r="SFY15" s="7"/>
      <c r="SFZ15" s="7"/>
      <c r="SGA15" s="7"/>
      <c r="SGB15" s="7"/>
      <c r="SGC15" s="7"/>
      <c r="SGD15" s="7"/>
      <c r="SGE15" s="7"/>
      <c r="SGF15" s="7"/>
      <c r="SGG15" s="7"/>
      <c r="SGH15" s="7"/>
      <c r="SGI15" s="7"/>
      <c r="SGJ15" s="7"/>
      <c r="SGK15" s="7"/>
      <c r="SGL15" s="7"/>
      <c r="SGM15" s="7"/>
      <c r="SGN15" s="7"/>
      <c r="SGO15" s="7"/>
      <c r="SGP15" s="7"/>
      <c r="SGQ15" s="7"/>
      <c r="SGR15" s="7"/>
      <c r="SGS15" s="7"/>
      <c r="SGT15" s="7"/>
      <c r="SGU15" s="7"/>
      <c r="SGV15" s="7"/>
      <c r="SGW15" s="7"/>
      <c r="SGX15" s="7"/>
      <c r="SGY15" s="7"/>
      <c r="SGZ15" s="7"/>
      <c r="SHA15" s="7"/>
      <c r="SHB15" s="7"/>
      <c r="SHC15" s="7"/>
      <c r="SHD15" s="7"/>
      <c r="SHE15" s="7"/>
      <c r="SHF15" s="7"/>
      <c r="SHG15" s="7"/>
      <c r="SHH15" s="7"/>
      <c r="SHI15" s="7"/>
      <c r="SHJ15" s="7"/>
      <c r="SHK15" s="7"/>
      <c r="SHL15" s="7"/>
      <c r="SHM15" s="7"/>
      <c r="SHN15" s="7"/>
      <c r="SHO15" s="7"/>
      <c r="SHP15" s="7"/>
      <c r="SHQ15" s="7"/>
      <c r="SHR15" s="7"/>
      <c r="SHS15" s="7"/>
      <c r="SHT15" s="7"/>
      <c r="SHU15" s="7"/>
      <c r="SHV15" s="7"/>
      <c r="SHW15" s="7"/>
      <c r="SHX15" s="7"/>
      <c r="SHY15" s="7"/>
      <c r="SHZ15" s="7"/>
      <c r="SIA15" s="7"/>
      <c r="SIB15" s="7"/>
      <c r="SIC15" s="7"/>
      <c r="SID15" s="7"/>
      <c r="SIE15" s="7"/>
      <c r="SIF15" s="7"/>
      <c r="SIG15" s="7"/>
      <c r="SIH15" s="7"/>
      <c r="SII15" s="7"/>
      <c r="SIJ15" s="7"/>
      <c r="SIK15" s="7"/>
      <c r="SIL15" s="7"/>
      <c r="SIM15" s="7"/>
      <c r="SIN15" s="7"/>
      <c r="SIO15" s="7"/>
      <c r="SIP15" s="7"/>
      <c r="SIQ15" s="7"/>
      <c r="SIR15" s="7"/>
      <c r="SIS15" s="7"/>
      <c r="SIT15" s="7"/>
      <c r="SIU15" s="7"/>
      <c r="SIV15" s="7"/>
      <c r="SIW15" s="7"/>
      <c r="SIX15" s="7"/>
      <c r="SIY15" s="7"/>
      <c r="SIZ15" s="7"/>
      <c r="SJA15" s="7"/>
      <c r="SJB15" s="7"/>
      <c r="SJC15" s="7"/>
      <c r="SJD15" s="7"/>
      <c r="SJE15" s="7"/>
      <c r="SJF15" s="7"/>
      <c r="SJG15" s="7"/>
      <c r="SJH15" s="7"/>
      <c r="SJI15" s="7"/>
      <c r="SJJ15" s="7"/>
      <c r="SJK15" s="7"/>
      <c r="SJL15" s="7"/>
      <c r="SJM15" s="7"/>
      <c r="SJN15" s="7"/>
      <c r="SJO15" s="7"/>
      <c r="SJP15" s="7"/>
      <c r="SJQ15" s="7"/>
      <c r="SJR15" s="7"/>
      <c r="SJS15" s="7"/>
      <c r="SJT15" s="7"/>
      <c r="SJU15" s="7"/>
      <c r="SJV15" s="7"/>
      <c r="SJW15" s="7"/>
      <c r="SJX15" s="7"/>
      <c r="SJY15" s="7"/>
      <c r="SJZ15" s="7"/>
      <c r="SKA15" s="7"/>
      <c r="SKB15" s="7"/>
      <c r="SKC15" s="7"/>
      <c r="SKD15" s="7"/>
      <c r="SKE15" s="7"/>
      <c r="SKF15" s="7"/>
      <c r="SKG15" s="7"/>
      <c r="SKH15" s="7"/>
      <c r="SKI15" s="7"/>
      <c r="SKJ15" s="7"/>
      <c r="SKK15" s="7"/>
      <c r="SKL15" s="7"/>
      <c r="SKM15" s="7"/>
      <c r="SKN15" s="7"/>
      <c r="SKO15" s="7"/>
      <c r="SKP15" s="7"/>
      <c r="SKQ15" s="7"/>
      <c r="SKR15" s="7"/>
      <c r="SKS15" s="7"/>
      <c r="SKT15" s="7"/>
      <c r="SKU15" s="7"/>
      <c r="SKV15" s="7"/>
      <c r="SKW15" s="7"/>
      <c r="SKX15" s="7"/>
      <c r="SKY15" s="7"/>
      <c r="SKZ15" s="7"/>
      <c r="SLA15" s="7"/>
      <c r="SLB15" s="7"/>
      <c r="SLC15" s="7"/>
      <c r="SLD15" s="7"/>
      <c r="SLE15" s="7"/>
      <c r="SLF15" s="7"/>
      <c r="SLG15" s="7"/>
      <c r="SLH15" s="7"/>
      <c r="SLI15" s="7"/>
      <c r="SLJ15" s="7"/>
      <c r="SLK15" s="7"/>
      <c r="SLL15" s="7"/>
      <c r="SLM15" s="7"/>
      <c r="SLN15" s="7"/>
      <c r="SLO15" s="7"/>
      <c r="SLP15" s="7"/>
      <c r="SLQ15" s="7"/>
      <c r="SLR15" s="7"/>
      <c r="SLS15" s="7"/>
      <c r="SLT15" s="7"/>
      <c r="SLU15" s="7"/>
      <c r="SLV15" s="7"/>
      <c r="SLW15" s="7"/>
      <c r="SLX15" s="7"/>
      <c r="SLY15" s="7"/>
      <c r="SLZ15" s="7"/>
      <c r="SMA15" s="7"/>
      <c r="SMB15" s="7"/>
      <c r="SMC15" s="7"/>
      <c r="SMD15" s="7"/>
      <c r="SME15" s="7"/>
      <c r="SMF15" s="7"/>
      <c r="SMG15" s="7"/>
      <c r="SMH15" s="7"/>
      <c r="SMI15" s="7"/>
      <c r="SMJ15" s="7"/>
      <c r="SMK15" s="7"/>
      <c r="SML15" s="7"/>
      <c r="SMM15" s="7"/>
      <c r="SMN15" s="7"/>
      <c r="SMO15" s="7"/>
      <c r="SMP15" s="7"/>
      <c r="SMQ15" s="7"/>
      <c r="SMR15" s="7"/>
      <c r="SMS15" s="7"/>
      <c r="SMT15" s="7"/>
      <c r="SMU15" s="7"/>
      <c r="SMV15" s="7"/>
      <c r="SMW15" s="7"/>
      <c r="SMX15" s="7"/>
      <c r="SMY15" s="7"/>
      <c r="SMZ15" s="7"/>
      <c r="SNA15" s="7"/>
      <c r="SNB15" s="7"/>
      <c r="SNC15" s="7"/>
      <c r="SND15" s="7"/>
      <c r="SNE15" s="7"/>
      <c r="SNF15" s="7"/>
      <c r="SNG15" s="7"/>
      <c r="SNH15" s="7"/>
      <c r="SNI15" s="7"/>
      <c r="SNJ15" s="7"/>
      <c r="SNK15" s="7"/>
      <c r="SNL15" s="7"/>
      <c r="SNM15" s="7"/>
      <c r="SNN15" s="7"/>
      <c r="SNO15" s="7"/>
      <c r="SNP15" s="7"/>
      <c r="SNQ15" s="7"/>
      <c r="SNR15" s="7"/>
      <c r="SNS15" s="7"/>
      <c r="SNT15" s="7"/>
      <c r="SNU15" s="7"/>
      <c r="SNV15" s="7"/>
      <c r="SNW15" s="7"/>
      <c r="SNX15" s="7"/>
      <c r="SNY15" s="7"/>
      <c r="SNZ15" s="7"/>
      <c r="SOA15" s="7"/>
      <c r="SOB15" s="7"/>
      <c r="SOC15" s="7"/>
      <c r="SOD15" s="7"/>
      <c r="SOE15" s="7"/>
      <c r="SOF15" s="7"/>
      <c r="SOG15" s="7"/>
      <c r="SOH15" s="7"/>
      <c r="SOI15" s="7"/>
      <c r="SOJ15" s="7"/>
      <c r="SOK15" s="7"/>
      <c r="SOL15" s="7"/>
      <c r="SOM15" s="7"/>
      <c r="SON15" s="7"/>
      <c r="SOO15" s="7"/>
      <c r="SOP15" s="7"/>
      <c r="SOQ15" s="7"/>
      <c r="SOR15" s="7"/>
      <c r="SOS15" s="7"/>
      <c r="SOT15" s="7"/>
      <c r="SOU15" s="7"/>
      <c r="SOV15" s="7"/>
      <c r="SOW15" s="7"/>
      <c r="SOX15" s="7"/>
      <c r="SOY15" s="7"/>
      <c r="SOZ15" s="7"/>
      <c r="SPA15" s="7"/>
      <c r="SPB15" s="7"/>
      <c r="SPC15" s="7"/>
      <c r="SPD15" s="7"/>
      <c r="SPE15" s="7"/>
      <c r="SPF15" s="7"/>
      <c r="SPG15" s="7"/>
      <c r="SPH15" s="7"/>
      <c r="SPI15" s="7"/>
      <c r="SPJ15" s="7"/>
      <c r="SPK15" s="7"/>
      <c r="SPL15" s="7"/>
      <c r="SPM15" s="7"/>
      <c r="SPN15" s="7"/>
      <c r="SPO15" s="7"/>
      <c r="SPP15" s="7"/>
      <c r="SPQ15" s="7"/>
      <c r="SPR15" s="7"/>
      <c r="SPS15" s="7"/>
      <c r="SPT15" s="7"/>
      <c r="SPU15" s="7"/>
      <c r="SPV15" s="7"/>
      <c r="SPW15" s="7"/>
      <c r="SPX15" s="7"/>
      <c r="SPY15" s="7"/>
      <c r="SPZ15" s="7"/>
      <c r="SQA15" s="7"/>
      <c r="SQB15" s="7"/>
      <c r="SQC15" s="7"/>
      <c r="SQD15" s="7"/>
      <c r="SQE15" s="7"/>
      <c r="SQF15" s="7"/>
      <c r="SQG15" s="7"/>
      <c r="SQH15" s="7"/>
      <c r="SQI15" s="7"/>
      <c r="SQJ15" s="7"/>
      <c r="SQK15" s="7"/>
      <c r="SQL15" s="7"/>
      <c r="SQM15" s="7"/>
      <c r="SQN15" s="7"/>
      <c r="SQO15" s="7"/>
      <c r="SQP15" s="7"/>
      <c r="SQQ15" s="7"/>
      <c r="SQR15" s="7"/>
      <c r="SQS15" s="7"/>
      <c r="SQT15" s="7"/>
      <c r="SQU15" s="7"/>
      <c r="SQV15" s="7"/>
      <c r="SQW15" s="7"/>
      <c r="SQX15" s="7"/>
      <c r="SQY15" s="7"/>
      <c r="SQZ15" s="7"/>
      <c r="SRA15" s="7"/>
      <c r="SRB15" s="7"/>
      <c r="SRC15" s="7"/>
      <c r="SRD15" s="7"/>
      <c r="SRE15" s="7"/>
      <c r="SRF15" s="7"/>
      <c r="SRG15" s="7"/>
      <c r="SRH15" s="7"/>
      <c r="SRI15" s="7"/>
      <c r="SRJ15" s="7"/>
      <c r="SRK15" s="7"/>
      <c r="SRL15" s="7"/>
      <c r="SRM15" s="7"/>
      <c r="SRN15" s="7"/>
      <c r="SRO15" s="7"/>
      <c r="SRP15" s="7"/>
      <c r="SRQ15" s="7"/>
      <c r="SRR15" s="7"/>
      <c r="SRS15" s="7"/>
      <c r="SRT15" s="7"/>
      <c r="SRU15" s="7"/>
      <c r="SRV15" s="7"/>
      <c r="SRW15" s="7"/>
      <c r="SRX15" s="7"/>
      <c r="SRY15" s="7"/>
      <c r="SRZ15" s="7"/>
      <c r="SSA15" s="7"/>
      <c r="SSB15" s="7"/>
      <c r="SSC15" s="7"/>
      <c r="SSD15" s="7"/>
      <c r="SSE15" s="7"/>
      <c r="SSF15" s="7"/>
      <c r="SSG15" s="7"/>
      <c r="SSH15" s="7"/>
      <c r="SSI15" s="7"/>
      <c r="SSJ15" s="7"/>
      <c r="SSK15" s="7"/>
      <c r="SSL15" s="7"/>
      <c r="SSM15" s="7"/>
      <c r="SSN15" s="7"/>
      <c r="SSO15" s="7"/>
      <c r="SSP15" s="7"/>
      <c r="SSQ15" s="7"/>
      <c r="SSR15" s="7"/>
      <c r="SSS15" s="7"/>
      <c r="SST15" s="7"/>
      <c r="SSU15" s="7"/>
      <c r="SSV15" s="7"/>
      <c r="SSW15" s="7"/>
      <c r="SSX15" s="7"/>
      <c r="SSY15" s="7"/>
      <c r="SSZ15" s="7"/>
      <c r="STA15" s="7"/>
      <c r="STB15" s="7"/>
      <c r="STC15" s="7"/>
      <c r="STD15" s="7"/>
      <c r="STE15" s="7"/>
      <c r="STF15" s="7"/>
      <c r="STG15" s="7"/>
      <c r="STH15" s="7"/>
      <c r="STI15" s="7"/>
      <c r="STJ15" s="7"/>
      <c r="STK15" s="7"/>
      <c r="STL15" s="7"/>
      <c r="STM15" s="7"/>
      <c r="STN15" s="7"/>
      <c r="STO15" s="7"/>
      <c r="STP15" s="7"/>
      <c r="STQ15" s="7"/>
      <c r="STR15" s="7"/>
      <c r="STS15" s="7"/>
      <c r="STT15" s="7"/>
      <c r="STU15" s="7"/>
      <c r="STV15" s="7"/>
      <c r="STW15" s="7"/>
      <c r="STX15" s="7"/>
      <c r="STY15" s="7"/>
      <c r="STZ15" s="7"/>
      <c r="SUA15" s="7"/>
      <c r="SUB15" s="7"/>
      <c r="SUC15" s="7"/>
      <c r="SUD15" s="7"/>
      <c r="SUE15" s="7"/>
      <c r="SUF15" s="7"/>
      <c r="SUG15" s="7"/>
      <c r="SUH15" s="7"/>
      <c r="SUI15" s="7"/>
      <c r="SUJ15" s="7"/>
      <c r="SUK15" s="7"/>
      <c r="SUL15" s="7"/>
      <c r="SUM15" s="7"/>
      <c r="SUN15" s="7"/>
      <c r="SUO15" s="7"/>
      <c r="SUP15" s="7"/>
      <c r="SUQ15" s="7"/>
      <c r="SUR15" s="7"/>
      <c r="SUS15" s="7"/>
      <c r="SUT15" s="7"/>
      <c r="SUU15" s="7"/>
      <c r="SUV15" s="7"/>
      <c r="SUW15" s="7"/>
      <c r="SUX15" s="7"/>
      <c r="SUY15" s="7"/>
      <c r="SUZ15" s="7"/>
      <c r="SVA15" s="7"/>
      <c r="SVB15" s="7"/>
      <c r="SVC15" s="7"/>
      <c r="SVD15" s="7"/>
      <c r="SVE15" s="7"/>
      <c r="SVF15" s="7"/>
      <c r="SVG15" s="7"/>
      <c r="SVH15" s="7"/>
      <c r="SVI15" s="7"/>
      <c r="SVJ15" s="7"/>
      <c r="SVK15" s="7"/>
      <c r="SVL15" s="7"/>
      <c r="SVM15" s="7"/>
      <c r="SVN15" s="7"/>
      <c r="SVO15" s="7"/>
      <c r="SVP15" s="7"/>
      <c r="SVQ15" s="7"/>
      <c r="SVR15" s="7"/>
      <c r="SVS15" s="7"/>
      <c r="SVT15" s="7"/>
      <c r="SVU15" s="7"/>
      <c r="SVV15" s="7"/>
      <c r="SVW15" s="7"/>
      <c r="SVX15" s="7"/>
      <c r="SVY15" s="7"/>
      <c r="SVZ15" s="7"/>
      <c r="SWA15" s="7"/>
      <c r="SWB15" s="7"/>
      <c r="SWC15" s="7"/>
      <c r="SWD15" s="7"/>
      <c r="SWE15" s="7"/>
      <c r="SWF15" s="7"/>
      <c r="SWG15" s="7"/>
      <c r="SWH15" s="7"/>
      <c r="SWI15" s="7"/>
      <c r="SWJ15" s="7"/>
      <c r="SWK15" s="7"/>
      <c r="SWL15" s="7"/>
      <c r="SWM15" s="7"/>
      <c r="SWN15" s="7"/>
      <c r="SWO15" s="7"/>
      <c r="SWP15" s="7"/>
      <c r="SWQ15" s="7"/>
      <c r="SWR15" s="7"/>
      <c r="SWS15" s="7"/>
      <c r="SWT15" s="7"/>
      <c r="SWU15" s="7"/>
      <c r="SWV15" s="7"/>
      <c r="SWW15" s="7"/>
      <c r="SWX15" s="7"/>
      <c r="SWY15" s="7"/>
      <c r="SWZ15" s="7"/>
      <c r="SXA15" s="7"/>
      <c r="SXB15" s="7"/>
      <c r="SXC15" s="7"/>
      <c r="SXD15" s="7"/>
      <c r="SXE15" s="7"/>
      <c r="SXF15" s="7"/>
      <c r="SXG15" s="7"/>
      <c r="SXH15" s="7"/>
      <c r="SXI15" s="7"/>
      <c r="SXJ15" s="7"/>
      <c r="SXK15" s="7"/>
      <c r="SXL15" s="7"/>
      <c r="SXM15" s="7"/>
      <c r="SXN15" s="7"/>
      <c r="SXO15" s="7"/>
      <c r="SXP15" s="7"/>
      <c r="SXQ15" s="7"/>
      <c r="SXR15" s="7"/>
      <c r="SXS15" s="7"/>
      <c r="SXT15" s="7"/>
      <c r="SXU15" s="7"/>
      <c r="SXV15" s="7"/>
      <c r="SXW15" s="7"/>
      <c r="SXX15" s="7"/>
      <c r="SXY15" s="7"/>
      <c r="SXZ15" s="7"/>
      <c r="SYA15" s="7"/>
      <c r="SYB15" s="7"/>
      <c r="SYC15" s="7"/>
      <c r="SYD15" s="7"/>
      <c r="SYE15" s="7"/>
      <c r="SYF15" s="7"/>
      <c r="SYG15" s="7"/>
      <c r="SYH15" s="7"/>
      <c r="SYI15" s="7"/>
      <c r="SYJ15" s="7"/>
      <c r="SYK15" s="7"/>
      <c r="SYL15" s="7"/>
      <c r="SYM15" s="7"/>
      <c r="SYN15" s="7"/>
      <c r="SYO15" s="7"/>
      <c r="SYP15" s="7"/>
      <c r="SYQ15" s="7"/>
      <c r="SYR15" s="7"/>
      <c r="SYS15" s="7"/>
      <c r="SYT15" s="7"/>
      <c r="SYU15" s="7"/>
      <c r="SYV15" s="7"/>
      <c r="SYW15" s="7"/>
      <c r="SYX15" s="7"/>
      <c r="SYY15" s="7"/>
      <c r="SYZ15" s="7"/>
      <c r="SZA15" s="7"/>
      <c r="SZB15" s="7"/>
      <c r="SZC15" s="7"/>
      <c r="SZD15" s="7"/>
      <c r="SZE15" s="7"/>
      <c r="SZF15" s="7"/>
      <c r="SZG15" s="7"/>
      <c r="SZH15" s="7"/>
      <c r="SZI15" s="7"/>
      <c r="SZJ15" s="7"/>
      <c r="SZK15" s="7"/>
      <c r="SZL15" s="7"/>
      <c r="SZM15" s="7"/>
      <c r="SZN15" s="7"/>
      <c r="SZO15" s="7"/>
      <c r="SZP15" s="7"/>
      <c r="SZQ15" s="7"/>
      <c r="SZR15" s="7"/>
      <c r="SZS15" s="7"/>
      <c r="SZT15" s="7"/>
      <c r="SZU15" s="7"/>
      <c r="SZV15" s="7"/>
      <c r="SZW15" s="7"/>
      <c r="SZX15" s="7"/>
      <c r="SZY15" s="7"/>
      <c r="SZZ15" s="7"/>
      <c r="TAA15" s="7"/>
      <c r="TAB15" s="7"/>
      <c r="TAC15" s="7"/>
      <c r="TAD15" s="7"/>
      <c r="TAE15" s="7"/>
      <c r="TAF15" s="7"/>
      <c r="TAG15" s="7"/>
      <c r="TAH15" s="7"/>
      <c r="TAI15" s="7"/>
      <c r="TAJ15" s="7"/>
      <c r="TAK15" s="7"/>
      <c r="TAL15" s="7"/>
      <c r="TAM15" s="7"/>
      <c r="TAN15" s="7"/>
      <c r="TAO15" s="7"/>
      <c r="TAP15" s="7"/>
      <c r="TAQ15" s="7"/>
      <c r="TAR15" s="7"/>
      <c r="TAS15" s="7"/>
      <c r="TAT15" s="7"/>
      <c r="TAU15" s="7"/>
      <c r="TAV15" s="7"/>
      <c r="TAW15" s="7"/>
      <c r="TAX15" s="7"/>
      <c r="TAY15" s="7"/>
      <c r="TAZ15" s="7"/>
      <c r="TBA15" s="7"/>
      <c r="TBB15" s="7"/>
      <c r="TBC15" s="7"/>
      <c r="TBD15" s="7"/>
      <c r="TBE15" s="7"/>
      <c r="TBF15" s="7"/>
      <c r="TBG15" s="7"/>
      <c r="TBH15" s="7"/>
      <c r="TBI15" s="7"/>
      <c r="TBJ15" s="7"/>
      <c r="TBK15" s="7"/>
      <c r="TBL15" s="7"/>
      <c r="TBM15" s="7"/>
      <c r="TBN15" s="7"/>
      <c r="TBO15" s="7"/>
      <c r="TBP15" s="7"/>
      <c r="TBQ15" s="7"/>
      <c r="TBR15" s="7"/>
      <c r="TBS15" s="7"/>
      <c r="TBT15" s="7"/>
      <c r="TBU15" s="7"/>
      <c r="TBV15" s="7"/>
      <c r="TBW15" s="7"/>
      <c r="TBX15" s="7"/>
      <c r="TBY15" s="7"/>
      <c r="TBZ15" s="7"/>
      <c r="TCA15" s="7"/>
      <c r="TCB15" s="7"/>
      <c r="TCC15" s="7"/>
      <c r="TCD15" s="7"/>
      <c r="TCE15" s="7"/>
      <c r="TCF15" s="7"/>
      <c r="TCG15" s="7"/>
      <c r="TCH15" s="7"/>
      <c r="TCI15" s="7"/>
      <c r="TCJ15" s="7"/>
      <c r="TCK15" s="7"/>
      <c r="TCL15" s="7"/>
      <c r="TCM15" s="7"/>
      <c r="TCN15" s="7"/>
      <c r="TCO15" s="7"/>
      <c r="TCP15" s="7"/>
      <c r="TCQ15" s="7"/>
      <c r="TCR15" s="7"/>
      <c r="TCS15" s="7"/>
      <c r="TCT15" s="7"/>
      <c r="TCU15" s="7"/>
      <c r="TCV15" s="7"/>
      <c r="TCW15" s="7"/>
      <c r="TCX15" s="7"/>
      <c r="TCY15" s="7"/>
      <c r="TCZ15" s="7"/>
      <c r="TDA15" s="7"/>
      <c r="TDB15" s="7"/>
      <c r="TDC15" s="7"/>
      <c r="TDD15" s="7"/>
      <c r="TDE15" s="7"/>
      <c r="TDF15" s="7"/>
      <c r="TDG15" s="7"/>
      <c r="TDH15" s="7"/>
      <c r="TDI15" s="7"/>
      <c r="TDJ15" s="7"/>
      <c r="TDK15" s="7"/>
      <c r="TDL15" s="7"/>
      <c r="TDM15" s="7"/>
      <c r="TDN15" s="7"/>
      <c r="TDO15" s="7"/>
      <c r="TDP15" s="7"/>
      <c r="TDQ15" s="7"/>
      <c r="TDR15" s="7"/>
      <c r="TDS15" s="7"/>
      <c r="TDT15" s="7"/>
      <c r="TDU15" s="7"/>
      <c r="TDV15" s="7"/>
      <c r="TDW15" s="7"/>
      <c r="TDX15" s="7"/>
      <c r="TDY15" s="7"/>
      <c r="TDZ15" s="7"/>
      <c r="TEA15" s="7"/>
      <c r="TEB15" s="7"/>
      <c r="TEC15" s="7"/>
      <c r="TED15" s="7"/>
      <c r="TEE15" s="7"/>
      <c r="TEF15" s="7"/>
      <c r="TEG15" s="7"/>
      <c r="TEH15" s="7"/>
      <c r="TEI15" s="7"/>
      <c r="TEJ15" s="7"/>
      <c r="TEK15" s="7"/>
      <c r="TEL15" s="7"/>
      <c r="TEM15" s="7"/>
      <c r="TEN15" s="7"/>
      <c r="TEO15" s="7"/>
      <c r="TEP15" s="7"/>
      <c r="TEQ15" s="7"/>
      <c r="TER15" s="7"/>
      <c r="TES15" s="7"/>
      <c r="TET15" s="7"/>
      <c r="TEU15" s="7"/>
      <c r="TEV15" s="7"/>
      <c r="TEW15" s="7"/>
      <c r="TEX15" s="7"/>
      <c r="TEY15" s="7"/>
      <c r="TEZ15" s="7"/>
      <c r="TFA15" s="7"/>
      <c r="TFB15" s="7"/>
      <c r="TFC15" s="7"/>
      <c r="TFD15" s="7"/>
      <c r="TFE15" s="7"/>
      <c r="TFF15" s="7"/>
      <c r="TFG15" s="7"/>
      <c r="TFH15" s="7"/>
      <c r="TFI15" s="7"/>
      <c r="TFJ15" s="7"/>
      <c r="TFK15" s="7"/>
      <c r="TFL15" s="7"/>
      <c r="TFM15" s="7"/>
      <c r="TFN15" s="7"/>
      <c r="TFO15" s="7"/>
      <c r="TFP15" s="7"/>
      <c r="TFQ15" s="7"/>
      <c r="TFR15" s="7"/>
      <c r="TFS15" s="7"/>
      <c r="TFT15" s="7"/>
      <c r="TFU15" s="7"/>
      <c r="TFV15" s="7"/>
      <c r="TFW15" s="7"/>
      <c r="TFX15" s="7"/>
      <c r="TFY15" s="7"/>
      <c r="TFZ15" s="7"/>
      <c r="TGA15" s="7"/>
      <c r="TGB15" s="7"/>
      <c r="TGC15" s="7"/>
      <c r="TGD15" s="7"/>
      <c r="TGE15" s="7"/>
      <c r="TGF15" s="7"/>
      <c r="TGG15" s="7"/>
      <c r="TGH15" s="7"/>
      <c r="TGI15" s="7"/>
      <c r="TGJ15" s="7"/>
      <c r="TGK15" s="7"/>
      <c r="TGL15" s="7"/>
      <c r="TGM15" s="7"/>
      <c r="TGN15" s="7"/>
      <c r="TGO15" s="7"/>
      <c r="TGP15" s="7"/>
      <c r="TGQ15" s="7"/>
      <c r="TGR15" s="7"/>
      <c r="TGS15" s="7"/>
      <c r="TGT15" s="7"/>
      <c r="TGU15" s="7"/>
      <c r="TGV15" s="7"/>
      <c r="TGW15" s="7"/>
      <c r="TGX15" s="7"/>
      <c r="TGY15" s="7"/>
      <c r="TGZ15" s="7"/>
      <c r="THA15" s="7"/>
      <c r="THB15" s="7"/>
      <c r="THC15" s="7"/>
      <c r="THD15" s="7"/>
      <c r="THE15" s="7"/>
      <c r="THF15" s="7"/>
      <c r="THG15" s="7"/>
      <c r="THH15" s="7"/>
      <c r="THI15" s="7"/>
      <c r="THJ15" s="7"/>
      <c r="THK15" s="7"/>
      <c r="THL15" s="7"/>
      <c r="THM15" s="7"/>
      <c r="THN15" s="7"/>
      <c r="THO15" s="7"/>
      <c r="THP15" s="7"/>
      <c r="THQ15" s="7"/>
      <c r="THR15" s="7"/>
      <c r="THS15" s="7"/>
      <c r="THT15" s="7"/>
      <c r="THU15" s="7"/>
      <c r="THV15" s="7"/>
      <c r="THW15" s="7"/>
      <c r="THX15" s="7"/>
      <c r="THY15" s="7"/>
      <c r="THZ15" s="7"/>
      <c r="TIA15" s="7"/>
      <c r="TIB15" s="7"/>
      <c r="TIC15" s="7"/>
      <c r="TID15" s="7"/>
      <c r="TIE15" s="7"/>
      <c r="TIF15" s="7"/>
      <c r="TIG15" s="7"/>
      <c r="TIH15" s="7"/>
      <c r="TII15" s="7"/>
      <c r="TIJ15" s="7"/>
      <c r="TIK15" s="7"/>
      <c r="TIL15" s="7"/>
      <c r="TIM15" s="7"/>
      <c r="TIN15" s="7"/>
      <c r="TIO15" s="7"/>
      <c r="TIP15" s="7"/>
      <c r="TIQ15" s="7"/>
      <c r="TIR15" s="7"/>
      <c r="TIS15" s="7"/>
      <c r="TIT15" s="7"/>
      <c r="TIU15" s="7"/>
      <c r="TIV15" s="7"/>
      <c r="TIW15" s="7"/>
      <c r="TIX15" s="7"/>
      <c r="TIY15" s="7"/>
      <c r="TIZ15" s="7"/>
      <c r="TJA15" s="7"/>
      <c r="TJB15" s="7"/>
      <c r="TJC15" s="7"/>
      <c r="TJD15" s="7"/>
      <c r="TJE15" s="7"/>
      <c r="TJF15" s="7"/>
      <c r="TJG15" s="7"/>
      <c r="TJH15" s="7"/>
      <c r="TJI15" s="7"/>
      <c r="TJJ15" s="7"/>
      <c r="TJK15" s="7"/>
      <c r="TJL15" s="7"/>
      <c r="TJM15" s="7"/>
      <c r="TJN15" s="7"/>
      <c r="TJO15" s="7"/>
      <c r="TJP15" s="7"/>
      <c r="TJQ15" s="7"/>
      <c r="TJR15" s="7"/>
      <c r="TJS15" s="7"/>
      <c r="TJT15" s="7"/>
      <c r="TJU15" s="7"/>
      <c r="TJV15" s="7"/>
      <c r="TJW15" s="7"/>
      <c r="TJX15" s="7"/>
      <c r="TJY15" s="7"/>
      <c r="TJZ15" s="7"/>
      <c r="TKA15" s="7"/>
      <c r="TKB15" s="7"/>
      <c r="TKC15" s="7"/>
      <c r="TKD15" s="7"/>
      <c r="TKE15" s="7"/>
      <c r="TKF15" s="7"/>
      <c r="TKG15" s="7"/>
      <c r="TKH15" s="7"/>
      <c r="TKI15" s="7"/>
      <c r="TKJ15" s="7"/>
      <c r="TKK15" s="7"/>
      <c r="TKL15" s="7"/>
      <c r="TKM15" s="7"/>
      <c r="TKN15" s="7"/>
      <c r="TKO15" s="7"/>
      <c r="TKP15" s="7"/>
      <c r="TKQ15" s="7"/>
      <c r="TKR15" s="7"/>
      <c r="TKS15" s="7"/>
      <c r="TKT15" s="7"/>
      <c r="TKU15" s="7"/>
      <c r="TKV15" s="7"/>
      <c r="TKW15" s="7"/>
      <c r="TKX15" s="7"/>
      <c r="TKY15" s="7"/>
      <c r="TKZ15" s="7"/>
      <c r="TLA15" s="7"/>
      <c r="TLB15" s="7"/>
      <c r="TLC15" s="7"/>
      <c r="TLD15" s="7"/>
      <c r="TLE15" s="7"/>
      <c r="TLF15" s="7"/>
      <c r="TLG15" s="7"/>
      <c r="TLH15" s="7"/>
      <c r="TLI15" s="7"/>
      <c r="TLJ15" s="7"/>
      <c r="TLK15" s="7"/>
      <c r="TLL15" s="7"/>
      <c r="TLM15" s="7"/>
      <c r="TLN15" s="7"/>
      <c r="TLO15" s="7"/>
      <c r="TLP15" s="7"/>
      <c r="TLQ15" s="7"/>
      <c r="TLR15" s="7"/>
      <c r="TLS15" s="7"/>
      <c r="TLT15" s="7"/>
      <c r="TLU15" s="7"/>
      <c r="TLV15" s="7"/>
      <c r="TLW15" s="7"/>
      <c r="TLX15" s="7"/>
      <c r="TLY15" s="7"/>
      <c r="TLZ15" s="7"/>
      <c r="TMA15" s="7"/>
      <c r="TMB15" s="7"/>
      <c r="TMC15" s="7"/>
      <c r="TMD15" s="7"/>
      <c r="TME15" s="7"/>
      <c r="TMF15" s="7"/>
      <c r="TMG15" s="7"/>
      <c r="TMH15" s="7"/>
      <c r="TMI15" s="7"/>
      <c r="TMJ15" s="7"/>
      <c r="TMK15" s="7"/>
      <c r="TML15" s="7"/>
      <c r="TMM15" s="7"/>
      <c r="TMN15" s="7"/>
      <c r="TMO15" s="7"/>
      <c r="TMP15" s="7"/>
      <c r="TMQ15" s="7"/>
      <c r="TMR15" s="7"/>
      <c r="TMS15" s="7"/>
      <c r="TMT15" s="7"/>
      <c r="TMU15" s="7"/>
      <c r="TMV15" s="7"/>
      <c r="TMW15" s="7"/>
      <c r="TMX15" s="7"/>
      <c r="TMY15" s="7"/>
      <c r="TMZ15" s="7"/>
      <c r="TNA15" s="7"/>
      <c r="TNB15" s="7"/>
      <c r="TNC15" s="7"/>
      <c r="TND15" s="7"/>
      <c r="TNE15" s="7"/>
      <c r="TNF15" s="7"/>
      <c r="TNG15" s="7"/>
      <c r="TNH15" s="7"/>
      <c r="TNI15" s="7"/>
      <c r="TNJ15" s="7"/>
      <c r="TNK15" s="7"/>
      <c r="TNL15" s="7"/>
      <c r="TNM15" s="7"/>
      <c r="TNN15" s="7"/>
      <c r="TNO15" s="7"/>
      <c r="TNP15" s="7"/>
      <c r="TNQ15" s="7"/>
      <c r="TNR15" s="7"/>
      <c r="TNS15" s="7"/>
      <c r="TNT15" s="7"/>
      <c r="TNU15" s="7"/>
      <c r="TNV15" s="7"/>
      <c r="TNW15" s="7"/>
      <c r="TNX15" s="7"/>
      <c r="TNY15" s="7"/>
      <c r="TNZ15" s="7"/>
      <c r="TOA15" s="7"/>
      <c r="TOB15" s="7"/>
      <c r="TOC15" s="7"/>
      <c r="TOD15" s="7"/>
      <c r="TOE15" s="7"/>
      <c r="TOF15" s="7"/>
      <c r="TOG15" s="7"/>
      <c r="TOH15" s="7"/>
      <c r="TOI15" s="7"/>
      <c r="TOJ15" s="7"/>
      <c r="TOK15" s="7"/>
      <c r="TOL15" s="7"/>
      <c r="TOM15" s="7"/>
      <c r="TON15" s="7"/>
      <c r="TOO15" s="7"/>
      <c r="TOP15" s="7"/>
      <c r="TOQ15" s="7"/>
      <c r="TOR15" s="7"/>
      <c r="TOS15" s="7"/>
      <c r="TOT15" s="7"/>
      <c r="TOU15" s="7"/>
      <c r="TOV15" s="7"/>
      <c r="TOW15" s="7"/>
      <c r="TOX15" s="7"/>
      <c r="TOY15" s="7"/>
      <c r="TOZ15" s="7"/>
      <c r="TPA15" s="7"/>
      <c r="TPB15" s="7"/>
      <c r="TPC15" s="7"/>
      <c r="TPD15" s="7"/>
      <c r="TPE15" s="7"/>
      <c r="TPF15" s="7"/>
      <c r="TPG15" s="7"/>
      <c r="TPH15" s="7"/>
      <c r="TPI15" s="7"/>
      <c r="TPJ15" s="7"/>
      <c r="TPK15" s="7"/>
      <c r="TPL15" s="7"/>
      <c r="TPM15" s="7"/>
      <c r="TPN15" s="7"/>
      <c r="TPO15" s="7"/>
      <c r="TPP15" s="7"/>
      <c r="TPQ15" s="7"/>
      <c r="TPR15" s="7"/>
      <c r="TPS15" s="7"/>
      <c r="TPT15" s="7"/>
      <c r="TPU15" s="7"/>
      <c r="TPV15" s="7"/>
      <c r="TPW15" s="7"/>
      <c r="TPX15" s="7"/>
      <c r="TPY15" s="7"/>
      <c r="TPZ15" s="7"/>
      <c r="TQA15" s="7"/>
      <c r="TQB15" s="7"/>
      <c r="TQC15" s="7"/>
      <c r="TQD15" s="7"/>
      <c r="TQE15" s="7"/>
      <c r="TQF15" s="7"/>
      <c r="TQG15" s="7"/>
      <c r="TQH15" s="7"/>
      <c r="TQI15" s="7"/>
      <c r="TQJ15" s="7"/>
      <c r="TQK15" s="7"/>
      <c r="TQL15" s="7"/>
      <c r="TQM15" s="7"/>
      <c r="TQN15" s="7"/>
      <c r="TQO15" s="7"/>
      <c r="TQP15" s="7"/>
      <c r="TQQ15" s="7"/>
      <c r="TQR15" s="7"/>
      <c r="TQS15" s="7"/>
      <c r="TQT15" s="7"/>
      <c r="TQU15" s="7"/>
      <c r="TQV15" s="7"/>
      <c r="TQW15" s="7"/>
      <c r="TQX15" s="7"/>
      <c r="TQY15" s="7"/>
      <c r="TQZ15" s="7"/>
      <c r="TRA15" s="7"/>
      <c r="TRB15" s="7"/>
      <c r="TRC15" s="7"/>
      <c r="TRD15" s="7"/>
      <c r="TRE15" s="7"/>
      <c r="TRF15" s="7"/>
      <c r="TRG15" s="7"/>
      <c r="TRH15" s="7"/>
      <c r="TRI15" s="7"/>
      <c r="TRJ15" s="7"/>
      <c r="TRK15" s="7"/>
      <c r="TRL15" s="7"/>
      <c r="TRM15" s="7"/>
      <c r="TRN15" s="7"/>
      <c r="TRO15" s="7"/>
      <c r="TRP15" s="7"/>
      <c r="TRQ15" s="7"/>
      <c r="TRR15" s="7"/>
      <c r="TRS15" s="7"/>
      <c r="TRT15" s="7"/>
      <c r="TRU15" s="7"/>
      <c r="TRV15" s="7"/>
      <c r="TRW15" s="7"/>
      <c r="TRX15" s="7"/>
      <c r="TRY15" s="7"/>
      <c r="TRZ15" s="7"/>
      <c r="TSA15" s="7"/>
      <c r="TSB15" s="7"/>
      <c r="TSC15" s="7"/>
      <c r="TSD15" s="7"/>
      <c r="TSE15" s="7"/>
      <c r="TSF15" s="7"/>
      <c r="TSG15" s="7"/>
      <c r="TSH15" s="7"/>
      <c r="TSI15" s="7"/>
      <c r="TSJ15" s="7"/>
      <c r="TSK15" s="7"/>
      <c r="TSL15" s="7"/>
      <c r="TSM15" s="7"/>
      <c r="TSN15" s="7"/>
      <c r="TSO15" s="7"/>
      <c r="TSP15" s="7"/>
      <c r="TSQ15" s="7"/>
      <c r="TSR15" s="7"/>
      <c r="TSS15" s="7"/>
      <c r="TST15" s="7"/>
      <c r="TSU15" s="7"/>
      <c r="TSV15" s="7"/>
      <c r="TSW15" s="7"/>
      <c r="TSX15" s="7"/>
      <c r="TSY15" s="7"/>
      <c r="TSZ15" s="7"/>
      <c r="TTA15" s="7"/>
      <c r="TTB15" s="7"/>
      <c r="TTC15" s="7"/>
      <c r="TTD15" s="7"/>
      <c r="TTE15" s="7"/>
      <c r="TTF15" s="7"/>
      <c r="TTG15" s="7"/>
      <c r="TTH15" s="7"/>
      <c r="TTI15" s="7"/>
      <c r="TTJ15" s="7"/>
      <c r="TTK15" s="7"/>
      <c r="TTL15" s="7"/>
      <c r="TTM15" s="7"/>
      <c r="TTN15" s="7"/>
      <c r="TTO15" s="7"/>
      <c r="TTP15" s="7"/>
      <c r="TTQ15" s="7"/>
      <c r="TTR15" s="7"/>
      <c r="TTS15" s="7"/>
      <c r="TTT15" s="7"/>
      <c r="TTU15" s="7"/>
      <c r="TTV15" s="7"/>
      <c r="TTW15" s="7"/>
      <c r="TTX15" s="7"/>
      <c r="TTY15" s="7"/>
      <c r="TTZ15" s="7"/>
      <c r="TUA15" s="7"/>
      <c r="TUB15" s="7"/>
      <c r="TUC15" s="7"/>
      <c r="TUD15" s="7"/>
      <c r="TUE15" s="7"/>
      <c r="TUF15" s="7"/>
      <c r="TUG15" s="7"/>
      <c r="TUH15" s="7"/>
      <c r="TUI15" s="7"/>
      <c r="TUJ15" s="7"/>
      <c r="TUK15" s="7"/>
      <c r="TUL15" s="7"/>
      <c r="TUM15" s="7"/>
      <c r="TUN15" s="7"/>
      <c r="TUO15" s="7"/>
      <c r="TUP15" s="7"/>
      <c r="TUQ15" s="7"/>
      <c r="TUR15" s="7"/>
      <c r="TUS15" s="7"/>
      <c r="TUT15" s="7"/>
      <c r="TUU15" s="7"/>
      <c r="TUV15" s="7"/>
      <c r="TUW15" s="7"/>
      <c r="TUX15" s="7"/>
      <c r="TUY15" s="7"/>
      <c r="TUZ15" s="7"/>
      <c r="TVA15" s="7"/>
      <c r="TVB15" s="7"/>
      <c r="TVC15" s="7"/>
      <c r="TVD15" s="7"/>
      <c r="TVE15" s="7"/>
      <c r="TVF15" s="7"/>
      <c r="TVG15" s="7"/>
      <c r="TVH15" s="7"/>
      <c r="TVI15" s="7"/>
      <c r="TVJ15" s="7"/>
      <c r="TVK15" s="7"/>
      <c r="TVL15" s="7"/>
      <c r="TVM15" s="7"/>
      <c r="TVN15" s="7"/>
      <c r="TVO15" s="7"/>
      <c r="TVP15" s="7"/>
      <c r="TVQ15" s="7"/>
      <c r="TVR15" s="7"/>
      <c r="TVS15" s="7"/>
      <c r="TVT15" s="7"/>
      <c r="TVU15" s="7"/>
      <c r="TVV15" s="7"/>
      <c r="TVW15" s="7"/>
      <c r="TVX15" s="7"/>
      <c r="TVY15" s="7"/>
      <c r="TVZ15" s="7"/>
      <c r="TWA15" s="7"/>
      <c r="TWB15" s="7"/>
      <c r="TWC15" s="7"/>
      <c r="TWD15" s="7"/>
      <c r="TWE15" s="7"/>
      <c r="TWF15" s="7"/>
      <c r="TWG15" s="7"/>
      <c r="TWH15" s="7"/>
      <c r="TWI15" s="7"/>
      <c r="TWJ15" s="7"/>
      <c r="TWK15" s="7"/>
      <c r="TWL15" s="7"/>
      <c r="TWM15" s="7"/>
      <c r="TWN15" s="7"/>
      <c r="TWO15" s="7"/>
      <c r="TWP15" s="7"/>
      <c r="TWQ15" s="7"/>
      <c r="TWR15" s="7"/>
      <c r="TWS15" s="7"/>
      <c r="TWT15" s="7"/>
      <c r="TWU15" s="7"/>
      <c r="TWV15" s="7"/>
      <c r="TWW15" s="7"/>
      <c r="TWX15" s="7"/>
      <c r="TWY15" s="7"/>
      <c r="TWZ15" s="7"/>
      <c r="TXA15" s="7"/>
      <c r="TXB15" s="7"/>
      <c r="TXC15" s="7"/>
      <c r="TXD15" s="7"/>
      <c r="TXE15" s="7"/>
      <c r="TXF15" s="7"/>
      <c r="TXG15" s="7"/>
      <c r="TXH15" s="7"/>
      <c r="TXI15" s="7"/>
      <c r="TXJ15" s="7"/>
      <c r="TXK15" s="7"/>
      <c r="TXL15" s="7"/>
      <c r="TXM15" s="7"/>
      <c r="TXN15" s="7"/>
      <c r="TXO15" s="7"/>
      <c r="TXP15" s="7"/>
      <c r="TXQ15" s="7"/>
      <c r="TXR15" s="7"/>
      <c r="TXS15" s="7"/>
      <c r="TXT15" s="7"/>
      <c r="TXU15" s="7"/>
      <c r="TXV15" s="7"/>
      <c r="TXW15" s="7"/>
      <c r="TXX15" s="7"/>
      <c r="TXY15" s="7"/>
      <c r="TXZ15" s="7"/>
      <c r="TYA15" s="7"/>
      <c r="TYB15" s="7"/>
      <c r="TYC15" s="7"/>
      <c r="TYD15" s="7"/>
      <c r="TYE15" s="7"/>
      <c r="TYF15" s="7"/>
      <c r="TYG15" s="7"/>
      <c r="TYH15" s="7"/>
      <c r="TYI15" s="7"/>
      <c r="TYJ15" s="7"/>
      <c r="TYK15" s="7"/>
      <c r="TYL15" s="7"/>
      <c r="TYM15" s="7"/>
      <c r="TYN15" s="7"/>
      <c r="TYO15" s="7"/>
      <c r="TYP15" s="7"/>
      <c r="TYQ15" s="7"/>
      <c r="TYR15" s="7"/>
      <c r="TYS15" s="7"/>
      <c r="TYT15" s="7"/>
      <c r="TYU15" s="7"/>
      <c r="TYV15" s="7"/>
      <c r="TYW15" s="7"/>
      <c r="TYX15" s="7"/>
      <c r="TYY15" s="7"/>
      <c r="TYZ15" s="7"/>
      <c r="TZA15" s="7"/>
      <c r="TZB15" s="7"/>
      <c r="TZC15" s="7"/>
      <c r="TZD15" s="7"/>
      <c r="TZE15" s="7"/>
      <c r="TZF15" s="7"/>
      <c r="TZG15" s="7"/>
      <c r="TZH15" s="7"/>
      <c r="TZI15" s="7"/>
      <c r="TZJ15" s="7"/>
      <c r="TZK15" s="7"/>
      <c r="TZL15" s="7"/>
      <c r="TZM15" s="7"/>
      <c r="TZN15" s="7"/>
      <c r="TZO15" s="7"/>
      <c r="TZP15" s="7"/>
      <c r="TZQ15" s="7"/>
      <c r="TZR15" s="7"/>
      <c r="TZS15" s="7"/>
      <c r="TZT15" s="7"/>
      <c r="TZU15" s="7"/>
      <c r="TZV15" s="7"/>
      <c r="TZW15" s="7"/>
      <c r="TZX15" s="7"/>
      <c r="TZY15" s="7"/>
      <c r="TZZ15" s="7"/>
      <c r="UAA15" s="7"/>
      <c r="UAB15" s="7"/>
      <c r="UAC15" s="7"/>
      <c r="UAD15" s="7"/>
      <c r="UAE15" s="7"/>
      <c r="UAF15" s="7"/>
      <c r="UAG15" s="7"/>
      <c r="UAH15" s="7"/>
      <c r="UAI15" s="7"/>
      <c r="UAJ15" s="7"/>
      <c r="UAK15" s="7"/>
      <c r="UAL15" s="7"/>
      <c r="UAM15" s="7"/>
      <c r="UAN15" s="7"/>
      <c r="UAO15" s="7"/>
      <c r="UAP15" s="7"/>
      <c r="UAQ15" s="7"/>
      <c r="UAR15" s="7"/>
      <c r="UAS15" s="7"/>
      <c r="UAT15" s="7"/>
      <c r="UAU15" s="7"/>
      <c r="UAV15" s="7"/>
      <c r="UAW15" s="7"/>
      <c r="UAX15" s="7"/>
      <c r="UAY15" s="7"/>
      <c r="UAZ15" s="7"/>
      <c r="UBA15" s="7"/>
      <c r="UBB15" s="7"/>
      <c r="UBC15" s="7"/>
      <c r="UBD15" s="7"/>
      <c r="UBE15" s="7"/>
      <c r="UBF15" s="7"/>
      <c r="UBG15" s="7"/>
      <c r="UBH15" s="7"/>
      <c r="UBI15" s="7"/>
      <c r="UBJ15" s="7"/>
      <c r="UBK15" s="7"/>
      <c r="UBL15" s="7"/>
      <c r="UBM15" s="7"/>
      <c r="UBN15" s="7"/>
      <c r="UBO15" s="7"/>
      <c r="UBP15" s="7"/>
      <c r="UBQ15" s="7"/>
      <c r="UBR15" s="7"/>
      <c r="UBS15" s="7"/>
      <c r="UBT15" s="7"/>
      <c r="UBU15" s="7"/>
      <c r="UBV15" s="7"/>
      <c r="UBW15" s="7"/>
      <c r="UBX15" s="7"/>
      <c r="UBY15" s="7"/>
      <c r="UBZ15" s="7"/>
      <c r="UCA15" s="7"/>
      <c r="UCB15" s="7"/>
      <c r="UCC15" s="7"/>
      <c r="UCD15" s="7"/>
      <c r="UCE15" s="7"/>
      <c r="UCF15" s="7"/>
      <c r="UCG15" s="7"/>
      <c r="UCH15" s="7"/>
      <c r="UCI15" s="7"/>
      <c r="UCJ15" s="7"/>
      <c r="UCK15" s="7"/>
      <c r="UCL15" s="7"/>
      <c r="UCM15" s="7"/>
      <c r="UCN15" s="7"/>
      <c r="UCO15" s="7"/>
      <c r="UCP15" s="7"/>
      <c r="UCQ15" s="7"/>
      <c r="UCR15" s="7"/>
      <c r="UCS15" s="7"/>
      <c r="UCT15" s="7"/>
      <c r="UCU15" s="7"/>
      <c r="UCV15" s="7"/>
      <c r="UCW15" s="7"/>
      <c r="UCX15" s="7"/>
      <c r="UCY15" s="7"/>
      <c r="UCZ15" s="7"/>
      <c r="UDA15" s="7"/>
      <c r="UDB15" s="7"/>
      <c r="UDC15" s="7"/>
      <c r="UDD15" s="7"/>
      <c r="UDE15" s="7"/>
      <c r="UDF15" s="7"/>
      <c r="UDG15" s="7"/>
      <c r="UDH15" s="7"/>
      <c r="UDI15" s="7"/>
      <c r="UDJ15" s="7"/>
      <c r="UDK15" s="7"/>
      <c r="UDL15" s="7"/>
      <c r="UDM15" s="7"/>
      <c r="UDN15" s="7"/>
      <c r="UDO15" s="7"/>
      <c r="UDP15" s="7"/>
      <c r="UDQ15" s="7"/>
      <c r="UDR15" s="7"/>
      <c r="UDS15" s="7"/>
      <c r="UDT15" s="7"/>
      <c r="UDU15" s="7"/>
      <c r="UDV15" s="7"/>
      <c r="UDW15" s="7"/>
      <c r="UDX15" s="7"/>
      <c r="UDY15" s="7"/>
      <c r="UDZ15" s="7"/>
      <c r="UEA15" s="7"/>
      <c r="UEB15" s="7"/>
      <c r="UEC15" s="7"/>
      <c r="UED15" s="7"/>
      <c r="UEE15" s="7"/>
      <c r="UEF15" s="7"/>
      <c r="UEG15" s="7"/>
      <c r="UEH15" s="7"/>
      <c r="UEI15" s="7"/>
      <c r="UEJ15" s="7"/>
      <c r="UEK15" s="7"/>
      <c r="UEL15" s="7"/>
      <c r="UEM15" s="7"/>
      <c r="UEN15" s="7"/>
      <c r="UEO15" s="7"/>
      <c r="UEP15" s="7"/>
      <c r="UEQ15" s="7"/>
      <c r="UER15" s="7"/>
      <c r="UES15" s="7"/>
      <c r="UET15" s="7"/>
      <c r="UEU15" s="7"/>
      <c r="UEV15" s="7"/>
      <c r="UEW15" s="7"/>
      <c r="UEX15" s="7"/>
      <c r="UEY15" s="7"/>
      <c r="UEZ15" s="7"/>
      <c r="UFA15" s="7"/>
      <c r="UFB15" s="7"/>
      <c r="UFC15" s="7"/>
      <c r="UFD15" s="7"/>
      <c r="UFE15" s="7"/>
      <c r="UFF15" s="7"/>
      <c r="UFG15" s="7"/>
      <c r="UFH15" s="7"/>
      <c r="UFI15" s="7"/>
      <c r="UFJ15" s="7"/>
      <c r="UFK15" s="7"/>
      <c r="UFL15" s="7"/>
      <c r="UFM15" s="7"/>
      <c r="UFN15" s="7"/>
      <c r="UFO15" s="7"/>
      <c r="UFP15" s="7"/>
      <c r="UFQ15" s="7"/>
      <c r="UFR15" s="7"/>
      <c r="UFS15" s="7"/>
      <c r="UFT15" s="7"/>
      <c r="UFU15" s="7"/>
      <c r="UFV15" s="7"/>
      <c r="UFW15" s="7"/>
      <c r="UFX15" s="7"/>
      <c r="UFY15" s="7"/>
      <c r="UFZ15" s="7"/>
      <c r="UGA15" s="7"/>
      <c r="UGB15" s="7"/>
      <c r="UGC15" s="7"/>
      <c r="UGD15" s="7"/>
      <c r="UGE15" s="7"/>
      <c r="UGF15" s="7"/>
      <c r="UGG15" s="7"/>
      <c r="UGH15" s="7"/>
      <c r="UGI15" s="7"/>
      <c r="UGJ15" s="7"/>
      <c r="UGK15" s="7"/>
      <c r="UGL15" s="7"/>
      <c r="UGM15" s="7"/>
      <c r="UGN15" s="7"/>
      <c r="UGO15" s="7"/>
      <c r="UGP15" s="7"/>
      <c r="UGQ15" s="7"/>
      <c r="UGR15" s="7"/>
      <c r="UGS15" s="7"/>
      <c r="UGT15" s="7"/>
      <c r="UGU15" s="7"/>
      <c r="UGV15" s="7"/>
      <c r="UGW15" s="7"/>
      <c r="UGX15" s="7"/>
      <c r="UGY15" s="7"/>
      <c r="UGZ15" s="7"/>
      <c r="UHA15" s="7"/>
      <c r="UHB15" s="7"/>
      <c r="UHC15" s="7"/>
      <c r="UHD15" s="7"/>
      <c r="UHE15" s="7"/>
      <c r="UHF15" s="7"/>
      <c r="UHG15" s="7"/>
      <c r="UHH15" s="7"/>
      <c r="UHI15" s="7"/>
      <c r="UHJ15" s="7"/>
      <c r="UHK15" s="7"/>
      <c r="UHL15" s="7"/>
      <c r="UHM15" s="7"/>
      <c r="UHN15" s="7"/>
      <c r="UHO15" s="7"/>
      <c r="UHP15" s="7"/>
      <c r="UHQ15" s="7"/>
      <c r="UHR15" s="7"/>
      <c r="UHS15" s="7"/>
      <c r="UHT15" s="7"/>
      <c r="UHU15" s="7"/>
      <c r="UHV15" s="7"/>
      <c r="UHW15" s="7"/>
      <c r="UHX15" s="7"/>
      <c r="UHY15" s="7"/>
      <c r="UHZ15" s="7"/>
      <c r="UIA15" s="7"/>
      <c r="UIB15" s="7"/>
      <c r="UIC15" s="7"/>
      <c r="UID15" s="7"/>
      <c r="UIE15" s="7"/>
      <c r="UIF15" s="7"/>
      <c r="UIG15" s="7"/>
      <c r="UIH15" s="7"/>
      <c r="UII15" s="7"/>
      <c r="UIJ15" s="7"/>
      <c r="UIK15" s="7"/>
      <c r="UIL15" s="7"/>
      <c r="UIM15" s="7"/>
      <c r="UIN15" s="7"/>
      <c r="UIO15" s="7"/>
      <c r="UIP15" s="7"/>
      <c r="UIQ15" s="7"/>
      <c r="UIR15" s="7"/>
      <c r="UIS15" s="7"/>
      <c r="UIT15" s="7"/>
      <c r="UIU15" s="7"/>
      <c r="UIV15" s="7"/>
      <c r="UIW15" s="7"/>
      <c r="UIX15" s="7"/>
      <c r="UIY15" s="7"/>
      <c r="UIZ15" s="7"/>
      <c r="UJA15" s="7"/>
      <c r="UJB15" s="7"/>
      <c r="UJC15" s="7"/>
      <c r="UJD15" s="7"/>
      <c r="UJE15" s="7"/>
      <c r="UJF15" s="7"/>
      <c r="UJG15" s="7"/>
      <c r="UJH15" s="7"/>
      <c r="UJI15" s="7"/>
      <c r="UJJ15" s="7"/>
      <c r="UJK15" s="7"/>
      <c r="UJL15" s="7"/>
      <c r="UJM15" s="7"/>
      <c r="UJN15" s="7"/>
      <c r="UJO15" s="7"/>
      <c r="UJP15" s="7"/>
      <c r="UJQ15" s="7"/>
      <c r="UJR15" s="7"/>
      <c r="UJS15" s="7"/>
      <c r="UJT15" s="7"/>
      <c r="UJU15" s="7"/>
      <c r="UJV15" s="7"/>
      <c r="UJW15" s="7"/>
      <c r="UJX15" s="7"/>
      <c r="UJY15" s="7"/>
      <c r="UJZ15" s="7"/>
      <c r="UKA15" s="7"/>
      <c r="UKB15" s="7"/>
      <c r="UKC15" s="7"/>
      <c r="UKD15" s="7"/>
      <c r="UKE15" s="7"/>
      <c r="UKF15" s="7"/>
      <c r="UKG15" s="7"/>
      <c r="UKH15" s="7"/>
      <c r="UKI15" s="7"/>
      <c r="UKJ15" s="7"/>
      <c r="UKK15" s="7"/>
      <c r="UKL15" s="7"/>
      <c r="UKM15" s="7"/>
      <c r="UKN15" s="7"/>
      <c r="UKO15" s="7"/>
      <c r="UKP15" s="7"/>
      <c r="UKQ15" s="7"/>
      <c r="UKR15" s="7"/>
      <c r="UKS15" s="7"/>
      <c r="UKT15" s="7"/>
      <c r="UKU15" s="7"/>
      <c r="UKV15" s="7"/>
      <c r="UKW15" s="7"/>
      <c r="UKX15" s="7"/>
      <c r="UKY15" s="7"/>
      <c r="UKZ15" s="7"/>
      <c r="ULA15" s="7"/>
      <c r="ULB15" s="7"/>
      <c r="ULC15" s="7"/>
      <c r="ULD15" s="7"/>
      <c r="ULE15" s="7"/>
      <c r="ULF15" s="7"/>
      <c r="ULG15" s="7"/>
      <c r="ULH15" s="7"/>
      <c r="ULI15" s="7"/>
      <c r="ULJ15" s="7"/>
      <c r="ULK15" s="7"/>
      <c r="ULL15" s="7"/>
      <c r="ULM15" s="7"/>
      <c r="ULN15" s="7"/>
      <c r="ULO15" s="7"/>
      <c r="ULP15" s="7"/>
      <c r="ULQ15" s="7"/>
      <c r="ULR15" s="7"/>
      <c r="ULS15" s="7"/>
      <c r="ULT15" s="7"/>
      <c r="ULU15" s="7"/>
      <c r="ULV15" s="7"/>
      <c r="ULW15" s="7"/>
      <c r="ULX15" s="7"/>
      <c r="ULY15" s="7"/>
      <c r="ULZ15" s="7"/>
      <c r="UMA15" s="7"/>
      <c r="UMB15" s="7"/>
      <c r="UMC15" s="7"/>
      <c r="UMD15" s="7"/>
      <c r="UME15" s="7"/>
      <c r="UMF15" s="7"/>
      <c r="UMG15" s="7"/>
      <c r="UMH15" s="7"/>
      <c r="UMI15" s="7"/>
      <c r="UMJ15" s="7"/>
      <c r="UMK15" s="7"/>
      <c r="UML15" s="7"/>
      <c r="UMM15" s="7"/>
      <c r="UMN15" s="7"/>
      <c r="UMO15" s="7"/>
      <c r="UMP15" s="7"/>
      <c r="UMQ15" s="7"/>
      <c r="UMR15" s="7"/>
      <c r="UMS15" s="7"/>
      <c r="UMT15" s="7"/>
      <c r="UMU15" s="7"/>
      <c r="UMV15" s="7"/>
      <c r="UMW15" s="7"/>
      <c r="UMX15" s="7"/>
      <c r="UMY15" s="7"/>
      <c r="UMZ15" s="7"/>
      <c r="UNA15" s="7"/>
      <c r="UNB15" s="7"/>
      <c r="UNC15" s="7"/>
      <c r="UND15" s="7"/>
      <c r="UNE15" s="7"/>
      <c r="UNF15" s="7"/>
      <c r="UNG15" s="7"/>
      <c r="UNH15" s="7"/>
      <c r="UNI15" s="7"/>
      <c r="UNJ15" s="7"/>
      <c r="UNK15" s="7"/>
      <c r="UNL15" s="7"/>
      <c r="UNM15" s="7"/>
      <c r="UNN15" s="7"/>
      <c r="UNO15" s="7"/>
      <c r="UNP15" s="7"/>
      <c r="UNQ15" s="7"/>
      <c r="UNR15" s="7"/>
      <c r="UNS15" s="7"/>
      <c r="UNT15" s="7"/>
      <c r="UNU15" s="7"/>
      <c r="UNV15" s="7"/>
      <c r="UNW15" s="7"/>
      <c r="UNX15" s="7"/>
      <c r="UNY15" s="7"/>
      <c r="UNZ15" s="7"/>
      <c r="UOA15" s="7"/>
      <c r="UOB15" s="7"/>
      <c r="UOC15" s="7"/>
      <c r="UOD15" s="7"/>
      <c r="UOE15" s="7"/>
      <c r="UOF15" s="7"/>
      <c r="UOG15" s="7"/>
      <c r="UOH15" s="7"/>
      <c r="UOI15" s="7"/>
      <c r="UOJ15" s="7"/>
      <c r="UOK15" s="7"/>
      <c r="UOL15" s="7"/>
      <c r="UOM15" s="7"/>
      <c r="UON15" s="7"/>
      <c r="UOO15" s="7"/>
      <c r="UOP15" s="7"/>
      <c r="UOQ15" s="7"/>
      <c r="UOR15" s="7"/>
      <c r="UOS15" s="7"/>
      <c r="UOT15" s="7"/>
      <c r="UOU15" s="7"/>
      <c r="UOV15" s="7"/>
      <c r="UOW15" s="7"/>
      <c r="UOX15" s="7"/>
      <c r="UOY15" s="7"/>
      <c r="UOZ15" s="7"/>
      <c r="UPA15" s="7"/>
      <c r="UPB15" s="7"/>
      <c r="UPC15" s="7"/>
      <c r="UPD15" s="7"/>
      <c r="UPE15" s="7"/>
      <c r="UPF15" s="7"/>
      <c r="UPG15" s="7"/>
      <c r="UPH15" s="7"/>
      <c r="UPI15" s="7"/>
      <c r="UPJ15" s="7"/>
      <c r="UPK15" s="7"/>
      <c r="UPL15" s="7"/>
      <c r="UPM15" s="7"/>
      <c r="UPN15" s="7"/>
      <c r="UPO15" s="7"/>
      <c r="UPP15" s="7"/>
      <c r="UPQ15" s="7"/>
      <c r="UPR15" s="7"/>
      <c r="UPS15" s="7"/>
      <c r="UPT15" s="7"/>
      <c r="UPU15" s="7"/>
      <c r="UPV15" s="7"/>
      <c r="UPW15" s="7"/>
      <c r="UPX15" s="7"/>
      <c r="UPY15" s="7"/>
      <c r="UPZ15" s="7"/>
      <c r="UQA15" s="7"/>
      <c r="UQB15" s="7"/>
      <c r="UQC15" s="7"/>
      <c r="UQD15" s="7"/>
      <c r="UQE15" s="7"/>
      <c r="UQF15" s="7"/>
      <c r="UQG15" s="7"/>
      <c r="UQH15" s="7"/>
      <c r="UQI15" s="7"/>
      <c r="UQJ15" s="7"/>
      <c r="UQK15" s="7"/>
      <c r="UQL15" s="7"/>
      <c r="UQM15" s="7"/>
      <c r="UQN15" s="7"/>
      <c r="UQO15" s="7"/>
      <c r="UQP15" s="7"/>
      <c r="UQQ15" s="7"/>
      <c r="UQR15" s="7"/>
      <c r="UQS15" s="7"/>
      <c r="UQT15" s="7"/>
      <c r="UQU15" s="7"/>
      <c r="UQV15" s="7"/>
      <c r="UQW15" s="7"/>
      <c r="UQX15" s="7"/>
      <c r="UQY15" s="7"/>
      <c r="UQZ15" s="7"/>
      <c r="URA15" s="7"/>
      <c r="URB15" s="7"/>
      <c r="URC15" s="7"/>
      <c r="URD15" s="7"/>
      <c r="URE15" s="7"/>
      <c r="URF15" s="7"/>
      <c r="URG15" s="7"/>
      <c r="URH15" s="7"/>
      <c r="URI15" s="7"/>
      <c r="URJ15" s="7"/>
      <c r="URK15" s="7"/>
      <c r="URL15" s="7"/>
      <c r="URM15" s="7"/>
      <c r="URN15" s="7"/>
      <c r="URO15" s="7"/>
      <c r="URP15" s="7"/>
      <c r="URQ15" s="7"/>
      <c r="URR15" s="7"/>
      <c r="URS15" s="7"/>
      <c r="URT15" s="7"/>
      <c r="URU15" s="7"/>
      <c r="URV15" s="7"/>
      <c r="URW15" s="7"/>
      <c r="URX15" s="7"/>
      <c r="URY15" s="7"/>
      <c r="URZ15" s="7"/>
      <c r="USA15" s="7"/>
      <c r="USB15" s="7"/>
      <c r="USC15" s="7"/>
      <c r="USD15" s="7"/>
      <c r="USE15" s="7"/>
      <c r="USF15" s="7"/>
      <c r="USG15" s="7"/>
      <c r="USH15" s="7"/>
      <c r="USI15" s="7"/>
      <c r="USJ15" s="7"/>
      <c r="USK15" s="7"/>
      <c r="USL15" s="7"/>
      <c r="USM15" s="7"/>
      <c r="USN15" s="7"/>
      <c r="USO15" s="7"/>
      <c r="USP15" s="7"/>
      <c r="USQ15" s="7"/>
      <c r="USR15" s="7"/>
      <c r="USS15" s="7"/>
      <c r="UST15" s="7"/>
      <c r="USU15" s="7"/>
      <c r="USV15" s="7"/>
      <c r="USW15" s="7"/>
      <c r="USX15" s="7"/>
      <c r="USY15" s="7"/>
      <c r="USZ15" s="7"/>
      <c r="UTA15" s="7"/>
      <c r="UTB15" s="7"/>
      <c r="UTC15" s="7"/>
      <c r="UTD15" s="7"/>
      <c r="UTE15" s="7"/>
      <c r="UTF15" s="7"/>
      <c r="UTG15" s="7"/>
      <c r="UTH15" s="7"/>
      <c r="UTI15" s="7"/>
      <c r="UTJ15" s="7"/>
      <c r="UTK15" s="7"/>
      <c r="UTL15" s="7"/>
      <c r="UTM15" s="7"/>
      <c r="UTN15" s="7"/>
      <c r="UTO15" s="7"/>
      <c r="UTP15" s="7"/>
      <c r="UTQ15" s="7"/>
      <c r="UTR15" s="7"/>
      <c r="UTS15" s="7"/>
      <c r="UTT15" s="7"/>
      <c r="UTU15" s="7"/>
      <c r="UTV15" s="7"/>
      <c r="UTW15" s="7"/>
      <c r="UTX15" s="7"/>
      <c r="UTY15" s="7"/>
      <c r="UTZ15" s="7"/>
      <c r="UUA15" s="7"/>
      <c r="UUB15" s="7"/>
      <c r="UUC15" s="7"/>
      <c r="UUD15" s="7"/>
      <c r="UUE15" s="7"/>
      <c r="UUF15" s="7"/>
      <c r="UUG15" s="7"/>
      <c r="UUH15" s="7"/>
      <c r="UUI15" s="7"/>
      <c r="UUJ15" s="7"/>
      <c r="UUK15" s="7"/>
      <c r="UUL15" s="7"/>
      <c r="UUM15" s="7"/>
      <c r="UUN15" s="7"/>
      <c r="UUO15" s="7"/>
      <c r="UUP15" s="7"/>
      <c r="UUQ15" s="7"/>
      <c r="UUR15" s="7"/>
      <c r="UUS15" s="7"/>
      <c r="UUT15" s="7"/>
      <c r="UUU15" s="7"/>
      <c r="UUV15" s="7"/>
      <c r="UUW15" s="7"/>
      <c r="UUX15" s="7"/>
      <c r="UUY15" s="7"/>
      <c r="UUZ15" s="7"/>
      <c r="UVA15" s="7"/>
      <c r="UVB15" s="7"/>
      <c r="UVC15" s="7"/>
      <c r="UVD15" s="7"/>
      <c r="UVE15" s="7"/>
      <c r="UVF15" s="7"/>
      <c r="UVG15" s="7"/>
      <c r="UVH15" s="7"/>
      <c r="UVI15" s="7"/>
      <c r="UVJ15" s="7"/>
      <c r="UVK15" s="7"/>
    </row>
    <row r="16" spans="1:14779" ht="17" x14ac:dyDescent="0.2">
      <c r="A16" s="9" t="s">
        <v>35</v>
      </c>
      <c r="B16" s="9"/>
    </row>
    <row r="17" spans="1:2" ht="17" x14ac:dyDescent="0.2">
      <c r="A17" s="9" t="s">
        <v>25</v>
      </c>
      <c r="B17" s="18"/>
    </row>
    <row r="18" spans="1:2" ht="34" x14ac:dyDescent="0.2">
      <c r="A18" s="9" t="s">
        <v>24</v>
      </c>
      <c r="B18" s="18"/>
    </row>
  </sheetData>
  <mergeCells count="3">
    <mergeCell ref="A1:B1"/>
    <mergeCell ref="A7:B7"/>
    <mergeCell ref="A15:B1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C986-11F0-4623-A15E-3D8A1CA28F52}">
  <dimension ref="A1:L42"/>
  <sheetViews>
    <sheetView tabSelected="1" workbookViewId="0">
      <selection activeCell="J2" sqref="J2"/>
    </sheetView>
  </sheetViews>
  <sheetFormatPr baseColWidth="10" defaultColWidth="8.83203125" defaultRowHeight="15" x14ac:dyDescent="0.2"/>
  <cols>
    <col min="1" max="1" width="10.1640625" style="50" customWidth="1"/>
    <col min="2" max="2" width="17.1640625" style="50" customWidth="1"/>
    <col min="3" max="3" width="11.83203125" style="50" customWidth="1"/>
    <col min="4" max="4" width="18.1640625" style="50" customWidth="1"/>
    <col min="5" max="5" width="19.1640625" style="50" customWidth="1"/>
    <col min="6" max="6" width="18.1640625" style="50" customWidth="1"/>
    <col min="7" max="7" width="30.5" style="50" customWidth="1"/>
    <col min="8" max="16384" width="8.83203125" style="50"/>
  </cols>
  <sheetData>
    <row r="1" spans="1:12" x14ac:dyDescent="0.2">
      <c r="A1" s="50" t="s">
        <v>58</v>
      </c>
      <c r="B1" s="50" t="s">
        <v>59</v>
      </c>
      <c r="C1" s="50" t="s">
        <v>60</v>
      </c>
      <c r="D1" s="50" t="s">
        <v>61</v>
      </c>
      <c r="E1" s="50" t="s">
        <v>18</v>
      </c>
      <c r="F1" s="50" t="s">
        <v>19</v>
      </c>
      <c r="G1" s="50" t="s">
        <v>62</v>
      </c>
      <c r="H1" s="50" t="s">
        <v>63</v>
      </c>
      <c r="I1" s="50" t="s">
        <v>64</v>
      </c>
      <c r="J1" s="50" t="s">
        <v>65</v>
      </c>
      <c r="K1" s="50" t="s">
        <v>66</v>
      </c>
      <c r="L1" s="50" t="s">
        <v>67</v>
      </c>
    </row>
    <row r="2" spans="1:12" x14ac:dyDescent="0.2">
      <c r="A2" s="51">
        <v>44406</v>
      </c>
      <c r="B2" s="52">
        <v>0.33611111111111108</v>
      </c>
      <c r="C2" s="50" t="s">
        <v>68</v>
      </c>
      <c r="D2" s="50" t="s">
        <v>69</v>
      </c>
      <c r="E2" s="50">
        <v>48.82367</v>
      </c>
      <c r="F2" s="50">
        <v>-118.39995999999999</v>
      </c>
      <c r="G2" s="50" t="s">
        <v>70</v>
      </c>
      <c r="H2" s="50">
        <v>32</v>
      </c>
      <c r="I2" s="50">
        <v>84</v>
      </c>
      <c r="J2" s="50">
        <v>84</v>
      </c>
      <c r="K2" s="50">
        <v>134</v>
      </c>
      <c r="L2" s="50" t="s">
        <v>43</v>
      </c>
    </row>
    <row r="3" spans="1:12" x14ac:dyDescent="0.2">
      <c r="A3" s="51">
        <v>44402</v>
      </c>
      <c r="B3" s="52">
        <v>0.38958333333333334</v>
      </c>
      <c r="C3" s="50" t="s">
        <v>71</v>
      </c>
      <c r="D3" s="50" t="s">
        <v>72</v>
      </c>
      <c r="E3" s="50">
        <v>48.82217</v>
      </c>
      <c r="F3" s="50">
        <v>-118.40027000000001</v>
      </c>
      <c r="G3" s="50" t="s">
        <v>73</v>
      </c>
      <c r="H3" s="50">
        <v>26</v>
      </c>
      <c r="I3" s="50">
        <v>180</v>
      </c>
      <c r="J3" s="50">
        <v>120</v>
      </c>
      <c r="L3" s="50" t="s">
        <v>74</v>
      </c>
    </row>
    <row r="4" spans="1:12" x14ac:dyDescent="0.2">
      <c r="A4" s="51">
        <v>44406</v>
      </c>
      <c r="B4" s="52">
        <v>0.40625</v>
      </c>
      <c r="C4" s="50" t="s">
        <v>75</v>
      </c>
      <c r="D4" s="50" t="s">
        <v>76</v>
      </c>
      <c r="E4" s="50">
        <v>48.815159999999999</v>
      </c>
      <c r="F4" s="50">
        <v>-118.38097</v>
      </c>
      <c r="G4" s="50" t="s">
        <v>70</v>
      </c>
      <c r="H4" s="50">
        <v>65</v>
      </c>
      <c r="I4" s="50">
        <v>144</v>
      </c>
      <c r="J4" s="50">
        <v>48</v>
      </c>
      <c r="K4" s="50">
        <v>234</v>
      </c>
      <c r="L4" s="50" t="s">
        <v>43</v>
      </c>
    </row>
    <row r="5" spans="1:12" x14ac:dyDescent="0.2">
      <c r="A5" s="51">
        <v>44402</v>
      </c>
      <c r="B5" s="52">
        <v>0.4694444444444445</v>
      </c>
      <c r="C5" s="50" t="s">
        <v>77</v>
      </c>
      <c r="D5" s="50" t="s">
        <v>78</v>
      </c>
      <c r="E5" s="50">
        <v>48.810459999999999</v>
      </c>
      <c r="F5" s="50">
        <v>-118.38225</v>
      </c>
      <c r="G5" s="50" t="s">
        <v>79</v>
      </c>
      <c r="H5" s="50">
        <v>27</v>
      </c>
      <c r="I5" s="50">
        <v>111</v>
      </c>
      <c r="J5" s="50">
        <v>93</v>
      </c>
      <c r="L5" s="50" t="s">
        <v>74</v>
      </c>
    </row>
    <row r="6" spans="1:12" x14ac:dyDescent="0.2">
      <c r="A6" s="51">
        <v>44402</v>
      </c>
      <c r="B6" s="52">
        <v>0.52430555555555558</v>
      </c>
      <c r="C6" s="50" t="s">
        <v>80</v>
      </c>
      <c r="D6" s="50" t="s">
        <v>81</v>
      </c>
      <c r="E6" s="50">
        <v>48.800060000000002</v>
      </c>
      <c r="F6" s="50">
        <v>-118.37493000000001</v>
      </c>
      <c r="G6" s="50" t="s">
        <v>70</v>
      </c>
      <c r="H6" s="50">
        <v>18</v>
      </c>
      <c r="I6" s="50">
        <v>101</v>
      </c>
      <c r="J6" s="50">
        <v>44</v>
      </c>
      <c r="K6" s="50">
        <v>145</v>
      </c>
      <c r="L6" s="50" t="s">
        <v>43</v>
      </c>
    </row>
    <row r="7" spans="1:12" x14ac:dyDescent="0.2">
      <c r="A7" s="81">
        <v>44402</v>
      </c>
      <c r="B7" s="52">
        <v>0.55763888888888891</v>
      </c>
      <c r="C7" s="50" t="s">
        <v>82</v>
      </c>
      <c r="D7" s="50" t="s">
        <v>83</v>
      </c>
      <c r="E7" s="50">
        <v>48.798679999999997</v>
      </c>
      <c r="F7" s="50">
        <v>-118.38238</v>
      </c>
      <c r="G7" s="50" t="s">
        <v>84</v>
      </c>
      <c r="H7" s="50">
        <v>21</v>
      </c>
      <c r="I7" s="50">
        <v>140</v>
      </c>
      <c r="J7" s="50">
        <v>30</v>
      </c>
      <c r="L7" s="50" t="s">
        <v>74</v>
      </c>
    </row>
    <row r="8" spans="1:12" x14ac:dyDescent="0.2">
      <c r="A8" s="81">
        <v>44402</v>
      </c>
      <c r="B8" s="52">
        <v>0.78125</v>
      </c>
      <c r="C8" s="50" t="s">
        <v>85</v>
      </c>
      <c r="D8" s="50" t="s">
        <v>86</v>
      </c>
      <c r="E8" s="50">
        <v>48.788640000000001</v>
      </c>
      <c r="F8" s="50">
        <v>-118.34513</v>
      </c>
      <c r="G8" s="50" t="s">
        <v>87</v>
      </c>
      <c r="H8" s="50">
        <v>28</v>
      </c>
      <c r="I8" s="50">
        <v>145</v>
      </c>
      <c r="J8" s="50">
        <v>78</v>
      </c>
      <c r="L8" s="50" t="s">
        <v>43</v>
      </c>
    </row>
    <row r="9" spans="1:12" x14ac:dyDescent="0.2">
      <c r="A9" s="51">
        <v>44402</v>
      </c>
      <c r="B9" s="52">
        <v>0.79166666666666663</v>
      </c>
      <c r="C9" s="50" t="s">
        <v>88</v>
      </c>
      <c r="D9" s="50" t="s">
        <v>89</v>
      </c>
      <c r="E9" s="50">
        <v>48.786650000000002</v>
      </c>
      <c r="F9" s="50">
        <v>-118.34627999999999</v>
      </c>
      <c r="G9" s="50" t="s">
        <v>87</v>
      </c>
      <c r="H9" s="50">
        <v>30</v>
      </c>
      <c r="I9" s="50">
        <v>92</v>
      </c>
      <c r="J9" s="50">
        <v>42</v>
      </c>
      <c r="L9" s="50" t="s">
        <v>74</v>
      </c>
    </row>
    <row r="10" spans="1:12" x14ac:dyDescent="0.2">
      <c r="A10" s="51">
        <v>44402</v>
      </c>
      <c r="B10" s="52">
        <v>0.82291666666666663</v>
      </c>
      <c r="C10" s="50" t="s">
        <v>90</v>
      </c>
      <c r="D10" s="50" t="s">
        <v>91</v>
      </c>
      <c r="E10" s="50">
        <v>48.779859999999999</v>
      </c>
      <c r="F10" s="50">
        <v>-118.34361</v>
      </c>
      <c r="G10" s="50" t="s">
        <v>87</v>
      </c>
      <c r="H10" s="50">
        <v>30</v>
      </c>
      <c r="I10" s="50">
        <v>144</v>
      </c>
      <c r="J10" s="50">
        <v>170</v>
      </c>
      <c r="L10" s="50" t="s">
        <v>43</v>
      </c>
    </row>
    <row r="11" spans="1:12" x14ac:dyDescent="0.2">
      <c r="A11" s="51">
        <v>44402</v>
      </c>
      <c r="B11" s="52">
        <v>0.84722222222222221</v>
      </c>
      <c r="C11" s="50">
        <v>9164</v>
      </c>
      <c r="D11" s="50" t="s">
        <v>92</v>
      </c>
      <c r="E11" s="50">
        <v>48.774990000000003</v>
      </c>
      <c r="F11" s="50">
        <v>-118.34638</v>
      </c>
      <c r="G11" s="50" t="s">
        <v>87</v>
      </c>
      <c r="H11" s="50">
        <v>40</v>
      </c>
      <c r="I11" s="50">
        <v>88</v>
      </c>
      <c r="J11" s="50">
        <v>24</v>
      </c>
      <c r="L11" s="50" t="s">
        <v>74</v>
      </c>
    </row>
    <row r="12" spans="1:12" x14ac:dyDescent="0.2">
      <c r="A12" s="51">
        <v>44403</v>
      </c>
      <c r="B12" s="52">
        <v>0.3263888888888889</v>
      </c>
      <c r="C12" s="50" t="s">
        <v>93</v>
      </c>
      <c r="D12" s="50" t="s">
        <v>94</v>
      </c>
      <c r="E12" s="50">
        <v>48.772820000000003</v>
      </c>
      <c r="F12" s="50">
        <v>-118.36566000000001</v>
      </c>
      <c r="G12" s="50" t="s">
        <v>87</v>
      </c>
      <c r="H12" s="50">
        <v>40</v>
      </c>
      <c r="I12" s="50">
        <v>150</v>
      </c>
      <c r="J12" s="50">
        <v>30</v>
      </c>
      <c r="L12" s="50" t="s">
        <v>43</v>
      </c>
    </row>
    <row r="13" spans="1:12" x14ac:dyDescent="0.2">
      <c r="A13" s="51">
        <v>44403</v>
      </c>
      <c r="B13" s="52">
        <v>0.33333333333333331</v>
      </c>
      <c r="C13" s="50" t="s">
        <v>95</v>
      </c>
      <c r="D13" s="50" t="s">
        <v>96</v>
      </c>
      <c r="E13" s="50">
        <v>48.774990000000003</v>
      </c>
      <c r="F13" s="50">
        <v>-118.36439</v>
      </c>
      <c r="G13" s="50" t="s">
        <v>97</v>
      </c>
      <c r="H13" s="50">
        <v>16</v>
      </c>
      <c r="I13" s="50">
        <v>80</v>
      </c>
      <c r="J13" s="50">
        <v>25</v>
      </c>
      <c r="L13" s="50" t="s">
        <v>74</v>
      </c>
    </row>
    <row r="14" spans="1:12" x14ac:dyDescent="0.2">
      <c r="A14" s="51">
        <v>44403</v>
      </c>
      <c r="B14" s="52">
        <v>0.34375</v>
      </c>
      <c r="C14" s="50" t="s">
        <v>98</v>
      </c>
      <c r="D14" s="50" t="s">
        <v>99</v>
      </c>
      <c r="E14" s="50">
        <v>48.773029999999999</v>
      </c>
      <c r="F14" s="50">
        <v>-118.36257000000001</v>
      </c>
      <c r="G14" s="50" t="s">
        <v>100</v>
      </c>
      <c r="H14" s="50">
        <v>47</v>
      </c>
      <c r="I14" s="50">
        <v>144</v>
      </c>
      <c r="J14" s="50">
        <v>40</v>
      </c>
      <c r="L14" s="50" t="s">
        <v>43</v>
      </c>
    </row>
    <row r="15" spans="1:12" x14ac:dyDescent="0.2">
      <c r="A15" s="51">
        <v>44403</v>
      </c>
      <c r="B15" s="52">
        <v>0.36944444444444446</v>
      </c>
      <c r="C15" s="50" t="s">
        <v>101</v>
      </c>
      <c r="D15" s="50" t="s">
        <v>102</v>
      </c>
      <c r="E15" s="50">
        <v>48.765479999999997</v>
      </c>
      <c r="F15" s="50">
        <v>-118.37069</v>
      </c>
      <c r="G15" s="50" t="s">
        <v>103</v>
      </c>
      <c r="H15" s="50">
        <v>47</v>
      </c>
      <c r="I15" s="50">
        <v>216</v>
      </c>
      <c r="J15" s="50">
        <v>180</v>
      </c>
      <c r="L15" s="50" t="s">
        <v>43</v>
      </c>
    </row>
    <row r="16" spans="1:12" x14ac:dyDescent="0.2">
      <c r="A16" s="51">
        <v>44403</v>
      </c>
      <c r="B16" s="52">
        <v>0.39930555555555558</v>
      </c>
      <c r="C16" s="50">
        <v>1815</v>
      </c>
      <c r="D16" s="50" t="s">
        <v>104</v>
      </c>
      <c r="E16" s="50">
        <v>48.763100000000001</v>
      </c>
      <c r="F16" s="50">
        <v>-118.36445000000001</v>
      </c>
      <c r="G16" s="50" t="s">
        <v>105</v>
      </c>
      <c r="H16" s="50">
        <v>30</v>
      </c>
      <c r="I16" s="50">
        <v>84</v>
      </c>
      <c r="J16" s="50">
        <v>36</v>
      </c>
      <c r="L16" s="50" t="s">
        <v>74</v>
      </c>
    </row>
    <row r="17" spans="1:12" x14ac:dyDescent="0.2">
      <c r="A17" s="51">
        <v>44403</v>
      </c>
      <c r="B17" s="52">
        <v>0.42708333333333331</v>
      </c>
      <c r="C17" s="50">
        <v>1821</v>
      </c>
      <c r="D17" s="50" t="s">
        <v>106</v>
      </c>
      <c r="E17" s="50">
        <v>48.763979999999997</v>
      </c>
      <c r="F17" s="50">
        <v>-118.34506</v>
      </c>
      <c r="G17" s="50" t="s">
        <v>107</v>
      </c>
      <c r="H17" s="50">
        <v>36</v>
      </c>
      <c r="I17" s="50">
        <v>240</v>
      </c>
      <c r="J17" s="50">
        <v>72</v>
      </c>
      <c r="L17" s="50" t="s">
        <v>43</v>
      </c>
    </row>
    <row r="18" spans="1:12" x14ac:dyDescent="0.2">
      <c r="A18" s="51">
        <v>44403</v>
      </c>
      <c r="B18" s="52">
        <v>0.4548611111111111</v>
      </c>
      <c r="C18" s="50">
        <v>2311</v>
      </c>
      <c r="D18" s="50" t="s">
        <v>108</v>
      </c>
      <c r="E18" s="50">
        <v>48.763129999999997</v>
      </c>
      <c r="F18" s="50">
        <v>-118.34688</v>
      </c>
      <c r="G18" s="50" t="s">
        <v>109</v>
      </c>
      <c r="H18" s="50">
        <v>25</v>
      </c>
      <c r="I18" s="50">
        <v>144</v>
      </c>
      <c r="J18" s="50">
        <v>99</v>
      </c>
      <c r="L18" s="50" t="s">
        <v>74</v>
      </c>
    </row>
    <row r="19" spans="1:12" x14ac:dyDescent="0.2">
      <c r="A19" s="51">
        <v>44403</v>
      </c>
      <c r="B19" s="52">
        <v>0.51388888888888895</v>
      </c>
      <c r="C19" s="50">
        <v>9104</v>
      </c>
      <c r="D19" s="50" t="s">
        <v>110</v>
      </c>
      <c r="E19" s="50">
        <v>48.774880000000003</v>
      </c>
      <c r="F19" s="50">
        <v>-118.38229</v>
      </c>
      <c r="G19" s="50" t="s">
        <v>111</v>
      </c>
      <c r="H19" s="50">
        <v>12</v>
      </c>
      <c r="I19" s="50">
        <v>108</v>
      </c>
      <c r="J19" s="50">
        <v>15</v>
      </c>
      <c r="L19" s="50" t="s">
        <v>74</v>
      </c>
    </row>
    <row r="20" spans="1:12" x14ac:dyDescent="0.2">
      <c r="A20" s="51">
        <v>44403</v>
      </c>
      <c r="B20" s="52">
        <v>0.55555555555555558</v>
      </c>
      <c r="C20" s="50">
        <v>9155</v>
      </c>
      <c r="D20" s="50" t="s">
        <v>112</v>
      </c>
      <c r="E20" s="50">
        <v>48.774839999999998</v>
      </c>
      <c r="F20" s="50">
        <v>-118.38777</v>
      </c>
      <c r="G20" s="50" t="s">
        <v>113</v>
      </c>
      <c r="H20" s="50">
        <v>30</v>
      </c>
      <c r="I20" s="50">
        <v>144</v>
      </c>
      <c r="J20" s="50">
        <v>96</v>
      </c>
      <c r="L20" s="50" t="s">
        <v>43</v>
      </c>
    </row>
    <row r="21" spans="1:12" x14ac:dyDescent="0.2">
      <c r="A21" s="51">
        <v>44403</v>
      </c>
      <c r="B21" s="52">
        <v>0.58680555555555558</v>
      </c>
      <c r="C21" s="50" t="s">
        <v>114</v>
      </c>
      <c r="D21" s="50" t="s">
        <v>115</v>
      </c>
      <c r="E21" s="50">
        <v>48.78687</v>
      </c>
      <c r="F21" s="50">
        <v>-118.40038</v>
      </c>
      <c r="G21" s="50" t="s">
        <v>116</v>
      </c>
      <c r="H21" s="50">
        <v>36</v>
      </c>
      <c r="I21" s="50">
        <v>100</v>
      </c>
      <c r="J21" s="50">
        <v>90</v>
      </c>
      <c r="L21" s="50" t="s">
        <v>74</v>
      </c>
    </row>
    <row r="22" spans="1:12" x14ac:dyDescent="0.2">
      <c r="A22" s="51">
        <v>44403</v>
      </c>
      <c r="B22" s="52">
        <v>0.625</v>
      </c>
      <c r="C22" s="50" t="s">
        <v>117</v>
      </c>
      <c r="D22" s="50" t="s">
        <v>118</v>
      </c>
      <c r="E22" s="50">
        <v>48.788690000000003</v>
      </c>
      <c r="F22" s="50">
        <v>-118.39807</v>
      </c>
      <c r="G22" s="50" t="s">
        <v>119</v>
      </c>
      <c r="H22" s="50">
        <v>78</v>
      </c>
      <c r="I22" s="50">
        <v>144</v>
      </c>
      <c r="J22" s="50">
        <v>72</v>
      </c>
      <c r="L22" s="50" t="s">
        <v>43</v>
      </c>
    </row>
    <row r="23" spans="1:12" x14ac:dyDescent="0.2">
      <c r="A23" s="51">
        <v>44403</v>
      </c>
      <c r="B23" s="52">
        <v>0.65763888888888888</v>
      </c>
      <c r="C23" s="50" t="s">
        <v>120</v>
      </c>
      <c r="D23" s="50" t="s">
        <v>121</v>
      </c>
      <c r="E23" s="50">
        <v>48.796370000000003</v>
      </c>
      <c r="F23" s="50">
        <v>-118.40707</v>
      </c>
      <c r="G23" s="50" t="s">
        <v>122</v>
      </c>
      <c r="H23" s="50">
        <v>34</v>
      </c>
      <c r="I23" s="50">
        <v>108</v>
      </c>
      <c r="J23" s="50">
        <v>8</v>
      </c>
      <c r="L23" s="50" t="s">
        <v>43</v>
      </c>
    </row>
    <row r="24" spans="1:12" x14ac:dyDescent="0.2">
      <c r="A24" s="51">
        <v>44403</v>
      </c>
      <c r="B24" s="52">
        <v>0.69027777777777777</v>
      </c>
      <c r="C24" s="50" t="s">
        <v>123</v>
      </c>
      <c r="D24" s="50" t="s">
        <v>124</v>
      </c>
      <c r="E24" s="50">
        <v>48.798720000000003</v>
      </c>
      <c r="F24" s="50">
        <v>-118.40031</v>
      </c>
      <c r="G24" s="50" t="s">
        <v>125</v>
      </c>
      <c r="H24" s="50">
        <v>14</v>
      </c>
      <c r="I24" s="50">
        <v>180</v>
      </c>
      <c r="J24" s="50">
        <v>35</v>
      </c>
      <c r="L24" s="50" t="s">
        <v>74</v>
      </c>
    </row>
    <row r="25" spans="1:12" x14ac:dyDescent="0.2">
      <c r="A25" s="51">
        <v>44404</v>
      </c>
      <c r="B25" s="52">
        <v>0.375</v>
      </c>
      <c r="C25" s="50" t="s">
        <v>126</v>
      </c>
      <c r="D25" s="50" t="s">
        <v>127</v>
      </c>
      <c r="E25" s="50">
        <v>48.813749999999999</v>
      </c>
      <c r="F25" s="50">
        <v>-118.43367000000001</v>
      </c>
      <c r="G25" s="50" t="s">
        <v>128</v>
      </c>
      <c r="H25" s="50">
        <v>55</v>
      </c>
      <c r="I25" s="50">
        <v>96</v>
      </c>
      <c r="J25" s="50">
        <v>35</v>
      </c>
      <c r="L25" s="50" t="s">
        <v>43</v>
      </c>
    </row>
    <row r="26" spans="1:12" x14ac:dyDescent="0.2">
      <c r="A26" s="51">
        <v>44404</v>
      </c>
      <c r="B26" s="52">
        <v>0.39583333333333331</v>
      </c>
      <c r="C26" s="50" t="s">
        <v>129</v>
      </c>
      <c r="D26" s="50" t="s">
        <v>130</v>
      </c>
      <c r="E26" s="50">
        <v>48.810459999999999</v>
      </c>
      <c r="F26" s="50">
        <v>-118.43631000000001</v>
      </c>
      <c r="G26" s="50" t="s">
        <v>128</v>
      </c>
      <c r="H26" s="50">
        <v>50</v>
      </c>
      <c r="I26" s="50">
        <v>144</v>
      </c>
      <c r="J26" s="50">
        <v>0</v>
      </c>
      <c r="L26" s="50" t="s">
        <v>74</v>
      </c>
    </row>
    <row r="27" spans="1:12" x14ac:dyDescent="0.2">
      <c r="A27" s="51">
        <v>44404</v>
      </c>
      <c r="B27" s="52">
        <v>0.42708333333333331</v>
      </c>
      <c r="C27" s="50" t="s">
        <v>131</v>
      </c>
      <c r="D27" s="50" t="s">
        <v>132</v>
      </c>
      <c r="E27" s="50">
        <v>48.803780000000003</v>
      </c>
      <c r="F27" s="50">
        <v>-118.4353</v>
      </c>
      <c r="G27" s="50" t="s">
        <v>133</v>
      </c>
      <c r="H27" s="50">
        <v>67</v>
      </c>
      <c r="I27" s="50">
        <v>108</v>
      </c>
      <c r="J27" s="50">
        <v>40</v>
      </c>
      <c r="L27" s="50" t="s">
        <v>43</v>
      </c>
    </row>
    <row r="28" spans="1:12" x14ac:dyDescent="0.2">
      <c r="A28" s="51">
        <v>44404</v>
      </c>
      <c r="B28" s="52">
        <v>0.4826388888888889</v>
      </c>
      <c r="C28" s="50" t="s">
        <v>134</v>
      </c>
      <c r="D28" s="50" t="s">
        <v>135</v>
      </c>
      <c r="E28" s="50">
        <v>48.788379999999997</v>
      </c>
      <c r="F28" s="50">
        <v>-118.44136</v>
      </c>
      <c r="G28" s="50" t="s">
        <v>128</v>
      </c>
      <c r="H28" s="50">
        <v>48</v>
      </c>
      <c r="I28" s="50">
        <v>84</v>
      </c>
      <c r="J28" s="50">
        <v>35</v>
      </c>
      <c r="L28" s="50" t="s">
        <v>43</v>
      </c>
    </row>
    <row r="29" spans="1:12" x14ac:dyDescent="0.2">
      <c r="A29" s="51">
        <v>44404</v>
      </c>
      <c r="B29" s="52">
        <v>0.51388888888888895</v>
      </c>
      <c r="C29" s="50" t="s">
        <v>136</v>
      </c>
      <c r="D29" s="50" t="s">
        <v>137</v>
      </c>
      <c r="E29" s="50">
        <v>48.787419999999997</v>
      </c>
      <c r="F29" s="50">
        <v>-118.43941</v>
      </c>
      <c r="G29" s="50" t="s">
        <v>128</v>
      </c>
      <c r="H29" s="50">
        <v>50</v>
      </c>
      <c r="I29" s="50">
        <v>84</v>
      </c>
      <c r="J29" s="50">
        <v>40</v>
      </c>
      <c r="L29" s="50" t="s">
        <v>74</v>
      </c>
    </row>
    <row r="30" spans="1:12" x14ac:dyDescent="0.2">
      <c r="A30" s="51">
        <v>44404</v>
      </c>
      <c r="B30" s="52">
        <v>0.54513888888888895</v>
      </c>
      <c r="C30" s="50" t="s">
        <v>138</v>
      </c>
      <c r="D30" s="50" t="s">
        <v>139</v>
      </c>
      <c r="E30" s="50">
        <v>48.798720000000003</v>
      </c>
      <c r="F30" s="50">
        <v>-118.43624</v>
      </c>
      <c r="G30" s="50" t="s">
        <v>128</v>
      </c>
      <c r="H30" s="50">
        <v>30</v>
      </c>
      <c r="I30" s="50">
        <v>84</v>
      </c>
      <c r="J30" s="50">
        <v>40</v>
      </c>
      <c r="L30" s="50" t="s">
        <v>74</v>
      </c>
    </row>
    <row r="31" spans="1:12" x14ac:dyDescent="0.2">
      <c r="A31" s="51">
        <v>44404</v>
      </c>
      <c r="B31" s="52">
        <v>0.60069444444444442</v>
      </c>
      <c r="C31" s="50" t="s">
        <v>140</v>
      </c>
      <c r="D31" s="50" t="s">
        <v>141</v>
      </c>
      <c r="E31" s="50">
        <v>48.81297</v>
      </c>
      <c r="F31" s="50">
        <v>-118.42331</v>
      </c>
      <c r="G31" s="50" t="s">
        <v>142</v>
      </c>
      <c r="H31" s="50">
        <v>50</v>
      </c>
      <c r="I31" s="50">
        <v>180</v>
      </c>
      <c r="J31" s="50">
        <v>0</v>
      </c>
      <c r="L31" s="50" t="s">
        <v>43</v>
      </c>
    </row>
    <row r="32" spans="1:12" x14ac:dyDescent="0.2">
      <c r="A32" s="51">
        <v>44404</v>
      </c>
      <c r="B32" s="52">
        <v>0.6381944444444444</v>
      </c>
      <c r="C32" s="50" t="s">
        <v>143</v>
      </c>
      <c r="D32" s="50" t="s">
        <v>144</v>
      </c>
      <c r="E32" s="50">
        <v>48.810450000000003</v>
      </c>
      <c r="F32" s="50">
        <v>-118.41829</v>
      </c>
      <c r="G32" s="50" t="s">
        <v>145</v>
      </c>
      <c r="H32" s="50">
        <v>48</v>
      </c>
      <c r="I32" s="50">
        <v>48</v>
      </c>
      <c r="J32" s="50">
        <v>0</v>
      </c>
      <c r="L32" s="50" t="s">
        <v>74</v>
      </c>
    </row>
    <row r="33" spans="1:12" x14ac:dyDescent="0.2">
      <c r="A33" s="51">
        <v>44404</v>
      </c>
      <c r="B33" s="52">
        <v>0.6875</v>
      </c>
      <c r="C33" s="50" t="s">
        <v>146</v>
      </c>
      <c r="D33" s="50" t="s">
        <v>147</v>
      </c>
      <c r="E33" s="50">
        <v>48.802970000000002</v>
      </c>
      <c r="F33" s="50">
        <v>-118.41306</v>
      </c>
      <c r="G33" s="50" t="s">
        <v>148</v>
      </c>
      <c r="H33" s="50">
        <v>36</v>
      </c>
      <c r="I33" s="50">
        <v>216</v>
      </c>
      <c r="J33" s="50">
        <v>0</v>
      </c>
      <c r="L33" s="50" t="s">
        <v>43</v>
      </c>
    </row>
    <row r="34" spans="1:12" x14ac:dyDescent="0.2">
      <c r="A34" s="51">
        <v>44404</v>
      </c>
      <c r="B34" s="52">
        <v>0.68055555555555547</v>
      </c>
      <c r="C34" s="50" t="s">
        <v>149</v>
      </c>
      <c r="D34" s="50" t="s">
        <v>150</v>
      </c>
      <c r="E34" s="50">
        <v>48.803310000000003</v>
      </c>
      <c r="F34" s="50">
        <v>-118.41355</v>
      </c>
      <c r="G34" s="50" t="s">
        <v>148</v>
      </c>
      <c r="H34" s="50">
        <v>70</v>
      </c>
      <c r="I34" s="50">
        <v>156</v>
      </c>
      <c r="J34" s="50">
        <v>0</v>
      </c>
      <c r="L34" s="50" t="s">
        <v>74</v>
      </c>
    </row>
    <row r="35" spans="1:12" x14ac:dyDescent="0.2">
      <c r="A35" s="51">
        <v>44405</v>
      </c>
      <c r="B35" s="52">
        <v>0.35972222222222222</v>
      </c>
      <c r="C35" s="50" t="s">
        <v>151</v>
      </c>
      <c r="D35" s="50" t="s">
        <v>152</v>
      </c>
      <c r="E35" s="50">
        <v>48.78633</v>
      </c>
      <c r="F35" s="50">
        <v>-118.38829</v>
      </c>
      <c r="G35" s="50" t="s">
        <v>153</v>
      </c>
      <c r="H35" s="50">
        <v>36</v>
      </c>
      <c r="I35" s="50">
        <v>144</v>
      </c>
      <c r="J35" s="50">
        <v>24</v>
      </c>
      <c r="L35" s="50" t="s">
        <v>43</v>
      </c>
    </row>
    <row r="36" spans="1:12" x14ac:dyDescent="0.2">
      <c r="A36" s="51">
        <v>44405</v>
      </c>
      <c r="B36" s="52">
        <v>0.40277777777777773</v>
      </c>
      <c r="C36" s="50">
        <v>8175</v>
      </c>
      <c r="D36" s="50" t="s">
        <v>154</v>
      </c>
      <c r="E36" s="50">
        <v>48.786720000000003</v>
      </c>
      <c r="F36" s="50">
        <v>-118.38226</v>
      </c>
      <c r="G36" s="50" t="s">
        <v>155</v>
      </c>
      <c r="H36" s="50">
        <v>28</v>
      </c>
      <c r="I36" s="50">
        <v>120</v>
      </c>
      <c r="J36" s="50">
        <v>0</v>
      </c>
      <c r="L36" s="50" t="s">
        <v>74</v>
      </c>
    </row>
    <row r="37" spans="1:12" x14ac:dyDescent="0.2">
      <c r="A37" s="51">
        <v>44405</v>
      </c>
      <c r="B37" s="52">
        <v>0.46527777777777773</v>
      </c>
      <c r="C37" s="50">
        <v>1870</v>
      </c>
      <c r="D37" s="50" t="s">
        <v>156</v>
      </c>
      <c r="E37" s="50">
        <v>48.763190000000002</v>
      </c>
      <c r="F37" s="50">
        <v>-118.38223000000001</v>
      </c>
      <c r="G37" s="50" t="s">
        <v>157</v>
      </c>
      <c r="H37" s="50">
        <v>36</v>
      </c>
      <c r="I37" s="50">
        <v>288</v>
      </c>
      <c r="J37" s="50">
        <v>0</v>
      </c>
      <c r="L37" s="50" t="s">
        <v>74</v>
      </c>
    </row>
    <row r="38" spans="1:12" x14ac:dyDescent="0.2">
      <c r="A38" s="51">
        <v>44405</v>
      </c>
      <c r="B38" s="52">
        <v>0.47222222222222227</v>
      </c>
      <c r="C38" s="50">
        <v>3527</v>
      </c>
      <c r="D38" s="50" t="s">
        <v>158</v>
      </c>
      <c r="E38" s="50">
        <v>48.762259999999998</v>
      </c>
      <c r="F38" s="50">
        <v>-118.38332</v>
      </c>
      <c r="H38" s="50">
        <v>87</v>
      </c>
      <c r="I38" s="50">
        <v>180</v>
      </c>
      <c r="J38" s="50">
        <v>216</v>
      </c>
      <c r="L38" s="50" t="s">
        <v>43</v>
      </c>
    </row>
    <row r="39" spans="1:12" x14ac:dyDescent="0.2">
      <c r="A39" s="51">
        <v>44405</v>
      </c>
      <c r="B39" s="52">
        <v>0.51388888888888895</v>
      </c>
      <c r="C39" s="50">
        <v>1837</v>
      </c>
      <c r="D39" s="50" t="s">
        <v>159</v>
      </c>
      <c r="E39" s="50">
        <v>48.785960000000003</v>
      </c>
      <c r="F39" s="50">
        <v>-118.36304</v>
      </c>
      <c r="G39" s="50" t="s">
        <v>160</v>
      </c>
      <c r="H39" s="50">
        <v>24</v>
      </c>
      <c r="I39" s="50">
        <v>288</v>
      </c>
      <c r="J39" s="50">
        <v>240</v>
      </c>
      <c r="K39" s="50">
        <v>671</v>
      </c>
      <c r="L39" s="50" t="s">
        <v>43</v>
      </c>
    </row>
    <row r="40" spans="1:12" x14ac:dyDescent="0.2">
      <c r="A40" s="51">
        <v>44405</v>
      </c>
      <c r="B40" s="52">
        <v>0.51388888888888895</v>
      </c>
      <c r="C40" s="50">
        <v>9115</v>
      </c>
      <c r="D40" s="50" t="s">
        <v>161</v>
      </c>
      <c r="E40" s="50">
        <v>48.786810000000003</v>
      </c>
      <c r="F40" s="50">
        <v>-118.36433</v>
      </c>
      <c r="G40" s="50" t="s">
        <v>160</v>
      </c>
      <c r="H40" s="50">
        <v>48</v>
      </c>
      <c r="I40" s="50">
        <v>144</v>
      </c>
      <c r="J40" s="50">
        <v>0</v>
      </c>
      <c r="K40" s="50">
        <v>160</v>
      </c>
      <c r="L40" s="50" t="s">
        <v>74</v>
      </c>
    </row>
    <row r="41" spans="1:12" x14ac:dyDescent="0.2">
      <c r="A41" s="51">
        <v>44406</v>
      </c>
      <c r="B41" s="52">
        <v>0.53125</v>
      </c>
      <c r="C41" s="50" t="s">
        <v>162</v>
      </c>
      <c r="D41" s="50" t="s">
        <v>163</v>
      </c>
      <c r="E41" s="50">
        <v>48.812989999999999</v>
      </c>
      <c r="F41" s="50">
        <v>-118.39695</v>
      </c>
      <c r="G41" s="50" t="s">
        <v>164</v>
      </c>
      <c r="H41" s="50">
        <v>36</v>
      </c>
      <c r="I41" s="50">
        <v>216</v>
      </c>
      <c r="J41" s="50">
        <v>156</v>
      </c>
      <c r="K41" s="50">
        <v>153</v>
      </c>
      <c r="L41" s="50" t="s">
        <v>43</v>
      </c>
    </row>
    <row r="42" spans="1:12" x14ac:dyDescent="0.2">
      <c r="A42" s="51">
        <v>44406</v>
      </c>
      <c r="B42" s="52">
        <v>0.54861111111111105</v>
      </c>
      <c r="C42" s="50" t="s">
        <v>165</v>
      </c>
      <c r="D42" s="50" t="s">
        <v>166</v>
      </c>
      <c r="E42" s="50">
        <v>48.810450000000003</v>
      </c>
      <c r="F42" s="50">
        <v>-118.4003</v>
      </c>
      <c r="G42" s="50" t="s">
        <v>167</v>
      </c>
      <c r="H42" s="50">
        <v>40</v>
      </c>
      <c r="I42" s="50">
        <v>120</v>
      </c>
      <c r="J42" s="50">
        <v>0</v>
      </c>
      <c r="K42" s="50">
        <v>119</v>
      </c>
      <c r="L42" s="50" t="s">
        <v>74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O1637"/>
  <sheetViews>
    <sheetView zoomScale="80" zoomScaleNormal="80" workbookViewId="0">
      <pane ySplit="1" topLeftCell="A2" activePane="bottomLeft" state="frozen"/>
      <selection activeCell="M1" sqref="M1"/>
      <selection pane="bottomLeft" activeCell="F32" sqref="F32"/>
    </sheetView>
  </sheetViews>
  <sheetFormatPr baseColWidth="10" defaultColWidth="11" defaultRowHeight="16" x14ac:dyDescent="0.2"/>
  <cols>
    <col min="1" max="1" width="12.1640625" style="27" customWidth="1"/>
    <col min="2" max="2" width="21" style="20" customWidth="1"/>
    <col min="3" max="3" width="19.5" style="84" customWidth="1"/>
    <col min="4" max="4" width="14.5" style="75" bestFit="1" customWidth="1"/>
    <col min="5" max="5" width="12.1640625" style="75" customWidth="1"/>
    <col min="6" max="6" width="16.1640625" style="75" bestFit="1" customWidth="1"/>
    <col min="7" max="7" width="13" style="75" customWidth="1"/>
    <col min="8" max="8" width="16.6640625" style="26" customWidth="1"/>
    <col min="9" max="9" width="17.1640625" style="76" customWidth="1"/>
    <col min="10" max="10" width="28" style="75" customWidth="1"/>
    <col min="11" max="11" width="29.33203125" style="77" customWidth="1"/>
    <col min="12" max="12" width="17" style="75" customWidth="1"/>
    <col min="13" max="13" width="15" style="75" customWidth="1"/>
    <col min="14" max="14" width="17" style="75" customWidth="1"/>
    <col min="15" max="15" width="23.83203125" style="75" customWidth="1"/>
    <col min="16" max="16" width="24.33203125" style="75" customWidth="1"/>
    <col min="17" max="17" width="19.83203125" style="75" customWidth="1"/>
    <col min="18" max="18" width="18.1640625" style="75" customWidth="1"/>
    <col min="19" max="19" width="39.5" style="75" customWidth="1"/>
    <col min="20" max="20" width="20" customWidth="1"/>
    <col min="21" max="21" width="11" style="17"/>
    <col min="22" max="22" width="13.6640625" style="17" customWidth="1"/>
  </cols>
  <sheetData>
    <row r="1" spans="1:24" s="12" customFormat="1" ht="39" customHeight="1" x14ac:dyDescent="0.15">
      <c r="A1" s="28" t="s">
        <v>41</v>
      </c>
      <c r="B1" s="19" t="s">
        <v>45</v>
      </c>
      <c r="C1" s="83" t="s">
        <v>0</v>
      </c>
      <c r="D1" s="54" t="s">
        <v>20</v>
      </c>
      <c r="E1" s="54" t="s">
        <v>21</v>
      </c>
      <c r="F1" s="55" t="s">
        <v>1</v>
      </c>
      <c r="G1" s="55" t="s">
        <v>2</v>
      </c>
      <c r="H1" s="78" t="s">
        <v>42</v>
      </c>
      <c r="I1" s="55" t="s">
        <v>3</v>
      </c>
      <c r="J1" s="55" t="s">
        <v>4</v>
      </c>
      <c r="K1" s="56" t="s">
        <v>5</v>
      </c>
      <c r="L1" s="55" t="s">
        <v>6</v>
      </c>
      <c r="M1" s="57" t="s">
        <v>7</v>
      </c>
      <c r="N1" s="57" t="s">
        <v>8</v>
      </c>
      <c r="O1" s="55" t="s">
        <v>48</v>
      </c>
      <c r="P1" s="55" t="s">
        <v>38</v>
      </c>
      <c r="Q1" s="58" t="s">
        <v>11</v>
      </c>
      <c r="R1" s="59" t="s">
        <v>12</v>
      </c>
      <c r="S1" s="58" t="s">
        <v>13</v>
      </c>
      <c r="T1" s="23" t="s">
        <v>9</v>
      </c>
      <c r="U1" s="24" t="s">
        <v>18</v>
      </c>
      <c r="V1" s="24" t="s">
        <v>19</v>
      </c>
      <c r="W1" s="1" t="s">
        <v>10</v>
      </c>
    </row>
    <row r="2" spans="1:24" s="12" customFormat="1" x14ac:dyDescent="0.2">
      <c r="A2" s="38"/>
      <c r="B2" s="29"/>
      <c r="C2" s="67">
        <v>44406</v>
      </c>
      <c r="D2" s="60">
        <v>0.93402777777777779</v>
      </c>
      <c r="E2" s="60">
        <v>0.93402777777777779</v>
      </c>
      <c r="F2" s="61" t="s">
        <v>207</v>
      </c>
      <c r="G2" s="62" t="s">
        <v>68</v>
      </c>
      <c r="H2" s="79"/>
      <c r="I2" s="62" t="s">
        <v>69</v>
      </c>
      <c r="J2" s="61" t="s">
        <v>170</v>
      </c>
      <c r="K2" s="63" t="str">
        <f>VLOOKUP(J2,SPECIES_LIST!$A$2:$B$35,2,FALSE)</f>
        <v>UNKNOWN</v>
      </c>
      <c r="L2" s="61">
        <v>1</v>
      </c>
      <c r="M2" s="61">
        <v>1</v>
      </c>
      <c r="N2" s="61">
        <v>1</v>
      </c>
      <c r="O2" s="61" t="s">
        <v>171</v>
      </c>
      <c r="P2" s="61" t="s">
        <v>46</v>
      </c>
      <c r="Q2" s="61"/>
      <c r="R2" s="61" t="s">
        <v>172</v>
      </c>
      <c r="S2" s="61"/>
      <c r="T2" s="29"/>
      <c r="U2" s="30"/>
      <c r="V2" s="30"/>
      <c r="W2" s="29"/>
      <c r="X2" s="17"/>
    </row>
    <row r="3" spans="1:24" s="12" customFormat="1" x14ac:dyDescent="0.2">
      <c r="A3" s="38"/>
      <c r="B3" s="29"/>
      <c r="C3" s="67">
        <v>44407</v>
      </c>
      <c r="D3" s="60">
        <v>4.7916666666666663E-2</v>
      </c>
      <c r="E3" s="60">
        <v>4.7916666666666663E-2</v>
      </c>
      <c r="F3" s="61" t="s">
        <v>207</v>
      </c>
      <c r="G3" s="62" t="s">
        <v>68</v>
      </c>
      <c r="H3" s="79"/>
      <c r="I3" s="62" t="s">
        <v>69</v>
      </c>
      <c r="J3" s="61" t="s">
        <v>170</v>
      </c>
      <c r="K3" s="63" t="str">
        <f>VLOOKUP(J3,SPECIES_LIST!$A$2:$B$35,2,FALSE)</f>
        <v>UNKNOWN</v>
      </c>
      <c r="L3" s="61">
        <v>1</v>
      </c>
      <c r="M3" s="61">
        <v>2</v>
      </c>
      <c r="N3" s="61">
        <v>1</v>
      </c>
      <c r="O3" s="61" t="s">
        <v>173</v>
      </c>
      <c r="P3" s="61" t="s">
        <v>46</v>
      </c>
      <c r="Q3" s="61"/>
      <c r="R3" s="61" t="s">
        <v>172</v>
      </c>
      <c r="S3" s="61"/>
      <c r="T3" s="29"/>
      <c r="U3" s="30"/>
      <c r="V3" s="30"/>
      <c r="W3" s="29"/>
      <c r="X3" s="17"/>
    </row>
    <row r="4" spans="1:24" s="12" customFormat="1" x14ac:dyDescent="0.2">
      <c r="A4" s="38"/>
      <c r="B4" s="29"/>
      <c r="C4" s="67">
        <v>44407</v>
      </c>
      <c r="D4" s="60">
        <v>0.9472222222222223</v>
      </c>
      <c r="E4" s="60">
        <v>0.95624999999999993</v>
      </c>
      <c r="F4" s="61" t="s">
        <v>207</v>
      </c>
      <c r="G4" s="62" t="s">
        <v>68</v>
      </c>
      <c r="H4" s="79"/>
      <c r="I4" s="62" t="s">
        <v>69</v>
      </c>
      <c r="J4" s="61" t="s">
        <v>51</v>
      </c>
      <c r="K4" s="63" t="str">
        <f>VLOOKUP(J4,SPECIES_LIST!$A$2:$B$35,2,FALSE)</f>
        <v>Canis latrans</v>
      </c>
      <c r="L4" s="61">
        <v>1</v>
      </c>
      <c r="M4" s="61">
        <v>28</v>
      </c>
      <c r="N4" s="61">
        <v>1</v>
      </c>
      <c r="O4" s="61" t="s">
        <v>1143</v>
      </c>
      <c r="P4" s="61" t="s">
        <v>46</v>
      </c>
      <c r="Q4" s="61"/>
      <c r="R4" s="61" t="s">
        <v>175</v>
      </c>
      <c r="S4" s="61"/>
      <c r="T4" s="29"/>
      <c r="U4" s="30"/>
      <c r="V4" s="30"/>
      <c r="W4" s="29"/>
      <c r="X4" s="17"/>
    </row>
    <row r="5" spans="1:24" s="12" customFormat="1" ht="18" customHeight="1" x14ac:dyDescent="0.2">
      <c r="A5" s="38"/>
      <c r="B5" s="29"/>
      <c r="C5" s="67">
        <v>44412</v>
      </c>
      <c r="D5" s="60">
        <v>0.59652777777777777</v>
      </c>
      <c r="E5" s="60">
        <v>0.59652777777777777</v>
      </c>
      <c r="F5" s="61" t="s">
        <v>207</v>
      </c>
      <c r="G5" s="62" t="s">
        <v>68</v>
      </c>
      <c r="H5" s="79"/>
      <c r="I5" s="62" t="s">
        <v>69</v>
      </c>
      <c r="J5" s="61" t="s">
        <v>177</v>
      </c>
      <c r="K5" s="63" t="str">
        <f>VLOOKUP(J5,SPECIES_LIST!$A$2:$B$35,2,FALSE)</f>
        <v>Tamiasciurus hudsonicus</v>
      </c>
      <c r="L5" s="61">
        <v>1</v>
      </c>
      <c r="M5" s="61">
        <v>2</v>
      </c>
      <c r="N5" s="61">
        <v>1</v>
      </c>
      <c r="O5" s="61" t="s">
        <v>179</v>
      </c>
      <c r="P5" s="61" t="s">
        <v>46</v>
      </c>
      <c r="Q5" s="61"/>
      <c r="R5" s="61" t="s">
        <v>172</v>
      </c>
      <c r="S5" s="61" t="s">
        <v>178</v>
      </c>
      <c r="T5" s="29"/>
      <c r="U5" s="30"/>
      <c r="V5" s="30"/>
      <c r="W5" s="29"/>
      <c r="X5" s="17"/>
    </row>
    <row r="6" spans="1:24" s="12" customFormat="1" ht="24" customHeight="1" x14ac:dyDescent="0.2">
      <c r="A6" s="38"/>
      <c r="B6" s="29"/>
      <c r="C6" s="67">
        <v>44414</v>
      </c>
      <c r="D6" s="60">
        <v>0.40347222222222223</v>
      </c>
      <c r="E6" s="60">
        <v>0.40347222222222223</v>
      </c>
      <c r="F6" s="61" t="s">
        <v>207</v>
      </c>
      <c r="G6" s="62" t="s">
        <v>68</v>
      </c>
      <c r="H6" s="79"/>
      <c r="I6" s="62" t="s">
        <v>69</v>
      </c>
      <c r="J6" s="61" t="s">
        <v>51</v>
      </c>
      <c r="K6" s="63" t="str">
        <f>VLOOKUP(J6,SPECIES_LIST!$A$2:$B$35,2,FALSE)</f>
        <v>Canis latrans</v>
      </c>
      <c r="L6" s="61">
        <v>1</v>
      </c>
      <c r="M6" s="61">
        <v>2</v>
      </c>
      <c r="N6" s="61">
        <v>1</v>
      </c>
      <c r="O6" s="61" t="s">
        <v>180</v>
      </c>
      <c r="P6" s="61" t="s">
        <v>46</v>
      </c>
      <c r="Q6" s="61"/>
      <c r="R6" s="61" t="s">
        <v>172</v>
      </c>
      <c r="S6" s="61"/>
      <c r="T6" s="29"/>
      <c r="U6" s="30"/>
      <c r="V6" s="30"/>
      <c r="W6" s="29"/>
      <c r="X6" s="17"/>
    </row>
    <row r="7" spans="1:24" s="12" customFormat="1" ht="22.25" customHeight="1" x14ac:dyDescent="0.2">
      <c r="A7" s="38"/>
      <c r="B7" s="29"/>
      <c r="C7" s="67">
        <v>44414</v>
      </c>
      <c r="D7" s="60">
        <v>0.82638888888888884</v>
      </c>
      <c r="E7" s="60">
        <v>0.82638888888888884</v>
      </c>
      <c r="F7" s="61" t="s">
        <v>207</v>
      </c>
      <c r="G7" s="62" t="s">
        <v>68</v>
      </c>
      <c r="H7" s="79"/>
      <c r="I7" s="62" t="s">
        <v>69</v>
      </c>
      <c r="J7" s="61" t="s">
        <v>177</v>
      </c>
      <c r="K7" s="63" t="str">
        <f>VLOOKUP(J7,SPECIES_LIST!$A$2:$B$35,2,FALSE)</f>
        <v>Tamiasciurus hudsonicus</v>
      </c>
      <c r="L7" s="61">
        <v>1</v>
      </c>
      <c r="M7" s="61">
        <v>2</v>
      </c>
      <c r="N7" s="61">
        <v>1</v>
      </c>
      <c r="O7" s="61" t="s">
        <v>182</v>
      </c>
      <c r="P7" s="61" t="s">
        <v>46</v>
      </c>
      <c r="Q7" s="61"/>
      <c r="R7" s="61" t="s">
        <v>172</v>
      </c>
      <c r="S7" s="61" t="s">
        <v>178</v>
      </c>
      <c r="T7" s="29"/>
      <c r="U7" s="30"/>
      <c r="V7" s="30"/>
      <c r="W7" s="29"/>
      <c r="X7" s="17"/>
    </row>
    <row r="8" spans="1:24" s="12" customFormat="1" ht="18" customHeight="1" x14ac:dyDescent="0.2">
      <c r="A8" s="38"/>
      <c r="B8" s="29"/>
      <c r="C8" s="67">
        <v>44415</v>
      </c>
      <c r="D8" s="60">
        <v>0.6430555555555556</v>
      </c>
      <c r="E8" s="60">
        <v>0.6430555555555556</v>
      </c>
      <c r="F8" s="61" t="s">
        <v>207</v>
      </c>
      <c r="G8" s="62" t="s">
        <v>68</v>
      </c>
      <c r="H8" s="79"/>
      <c r="I8" s="62" t="s">
        <v>69</v>
      </c>
      <c r="J8" s="61" t="s">
        <v>51</v>
      </c>
      <c r="K8" s="63" t="str">
        <f>VLOOKUP(J8,SPECIES_LIST!$A$2:$B$35,2,FALSE)</f>
        <v>Canis latrans</v>
      </c>
      <c r="L8" s="61">
        <v>1</v>
      </c>
      <c r="M8" s="61">
        <v>2</v>
      </c>
      <c r="N8" s="61">
        <v>1</v>
      </c>
      <c r="O8" s="61" t="s">
        <v>183</v>
      </c>
      <c r="P8" s="61" t="s">
        <v>46</v>
      </c>
      <c r="Q8" s="61"/>
      <c r="R8" s="61" t="s">
        <v>172</v>
      </c>
      <c r="S8" s="61"/>
      <c r="T8" s="29"/>
      <c r="U8" s="30"/>
      <c r="V8" s="30"/>
      <c r="W8" s="29"/>
      <c r="X8" s="17"/>
    </row>
    <row r="9" spans="1:24" s="12" customFormat="1" ht="15" customHeight="1" x14ac:dyDescent="0.2">
      <c r="A9" s="38"/>
      <c r="B9" s="29"/>
      <c r="C9" s="67">
        <v>44422</v>
      </c>
      <c r="D9" s="60">
        <v>0.69027777777777777</v>
      </c>
      <c r="E9" s="60">
        <v>0.69027777777777777</v>
      </c>
      <c r="F9" s="61" t="s">
        <v>207</v>
      </c>
      <c r="G9" s="62" t="s">
        <v>68</v>
      </c>
      <c r="H9" s="79"/>
      <c r="I9" s="62" t="s">
        <v>69</v>
      </c>
      <c r="J9" s="61" t="s">
        <v>184</v>
      </c>
      <c r="K9" s="63" t="str">
        <f>VLOOKUP(J9,SPECIES_LIST!$A$2:$B$35,2,FALSE)</f>
        <v>Ursus americanus</v>
      </c>
      <c r="L9" s="61">
        <v>1</v>
      </c>
      <c r="M9" s="61">
        <v>2</v>
      </c>
      <c r="N9" s="61">
        <v>1</v>
      </c>
      <c r="O9" s="61" t="s">
        <v>186</v>
      </c>
      <c r="P9" s="61" t="s">
        <v>46</v>
      </c>
      <c r="Q9" s="61"/>
      <c r="R9" s="61" t="s">
        <v>172</v>
      </c>
      <c r="S9" s="61"/>
      <c r="T9" s="29"/>
      <c r="U9" s="30"/>
      <c r="V9" s="30"/>
      <c r="W9" s="29"/>
      <c r="X9" s="17"/>
    </row>
    <row r="10" spans="1:24" s="12" customFormat="1" x14ac:dyDescent="0.2">
      <c r="A10" s="38"/>
      <c r="B10" s="29"/>
      <c r="C10" s="67">
        <v>44423</v>
      </c>
      <c r="D10" s="60">
        <v>0.7416666666666667</v>
      </c>
      <c r="E10" s="60"/>
      <c r="F10" s="61" t="s">
        <v>207</v>
      </c>
      <c r="G10" s="62" t="s">
        <v>68</v>
      </c>
      <c r="H10" s="79"/>
      <c r="I10" s="62" t="s">
        <v>69</v>
      </c>
      <c r="J10" s="61" t="s">
        <v>213</v>
      </c>
      <c r="K10" s="63" t="str">
        <f>VLOOKUP(J10,SPECIES_LIST!$A$2:$B$35,2,FALSE)</f>
        <v>Bonasa umbellus</v>
      </c>
      <c r="L10" s="61">
        <v>1</v>
      </c>
      <c r="M10" s="61">
        <v>2</v>
      </c>
      <c r="N10" s="61">
        <v>1</v>
      </c>
      <c r="O10" s="61" t="s">
        <v>188</v>
      </c>
      <c r="P10" s="61" t="s">
        <v>46</v>
      </c>
      <c r="Q10" s="61"/>
      <c r="R10" s="61" t="s">
        <v>172</v>
      </c>
      <c r="S10" s="61" t="s">
        <v>178</v>
      </c>
      <c r="T10" s="29"/>
      <c r="U10" s="30"/>
      <c r="V10" s="30"/>
      <c r="W10" s="29"/>
      <c r="X10" s="17"/>
    </row>
    <row r="11" spans="1:24" x14ac:dyDescent="0.2">
      <c r="A11" s="38"/>
      <c r="B11" s="29"/>
      <c r="C11" s="67">
        <v>44424</v>
      </c>
      <c r="D11" s="60">
        <v>6.7361111111111108E-2</v>
      </c>
      <c r="E11" s="60">
        <v>7.2222222222222229E-2</v>
      </c>
      <c r="F11" s="61" t="s">
        <v>207</v>
      </c>
      <c r="G11" s="62" t="s">
        <v>68</v>
      </c>
      <c r="H11" s="47"/>
      <c r="I11" s="62" t="s">
        <v>69</v>
      </c>
      <c r="J11" s="61" t="s">
        <v>1140</v>
      </c>
      <c r="K11" s="63" t="str">
        <f>VLOOKUP(J11,SPECIES_LIST!$A$2:$B$35,2,FALSE)</f>
        <v>Leporidae spp.</v>
      </c>
      <c r="L11" s="61">
        <v>1</v>
      </c>
      <c r="M11" s="61">
        <v>4</v>
      </c>
      <c r="N11" s="61">
        <v>1</v>
      </c>
      <c r="O11" s="61" t="s">
        <v>189</v>
      </c>
      <c r="P11" s="61" t="s">
        <v>46</v>
      </c>
      <c r="Q11" s="61"/>
      <c r="R11" s="61" t="s">
        <v>172</v>
      </c>
      <c r="S11" s="61" t="s">
        <v>178</v>
      </c>
      <c r="T11" s="29"/>
      <c r="U11" s="30"/>
      <c r="V11" s="30"/>
      <c r="W11" s="29"/>
    </row>
    <row r="12" spans="1:24" x14ac:dyDescent="0.2">
      <c r="A12" s="38"/>
      <c r="B12" s="29"/>
      <c r="C12" s="67">
        <v>44424</v>
      </c>
      <c r="D12" s="60">
        <v>0.43541666666666662</v>
      </c>
      <c r="E12" s="60"/>
      <c r="F12" s="61" t="s">
        <v>207</v>
      </c>
      <c r="G12" s="62" t="s">
        <v>68</v>
      </c>
      <c r="H12" s="79"/>
      <c r="I12" s="62" t="s">
        <v>69</v>
      </c>
      <c r="J12" s="61" t="s">
        <v>169</v>
      </c>
      <c r="K12" s="63" t="str">
        <f>VLOOKUP(J12,SPECIES_LIST!$A$2:$B$35,2,FALSE)</f>
        <v>Dendragapus spp.</v>
      </c>
      <c r="L12" s="61">
        <v>1</v>
      </c>
      <c r="M12" s="61">
        <v>2</v>
      </c>
      <c r="N12" s="61">
        <v>1</v>
      </c>
      <c r="O12" s="61" t="s">
        <v>190</v>
      </c>
      <c r="P12" s="61" t="s">
        <v>46</v>
      </c>
      <c r="Q12" s="61"/>
      <c r="R12" s="61" t="s">
        <v>172</v>
      </c>
      <c r="S12" s="61"/>
      <c r="T12" s="29"/>
      <c r="U12" s="30"/>
      <c r="V12" s="30"/>
      <c r="W12" s="29"/>
    </row>
    <row r="13" spans="1:24" x14ac:dyDescent="0.2">
      <c r="A13" s="38"/>
      <c r="B13" s="29"/>
      <c r="C13" s="67">
        <v>44424</v>
      </c>
      <c r="D13" s="60">
        <v>0.48194444444444445</v>
      </c>
      <c r="E13" s="60"/>
      <c r="F13" s="61" t="s">
        <v>207</v>
      </c>
      <c r="G13" s="62" t="s">
        <v>68</v>
      </c>
      <c r="H13" s="47"/>
      <c r="I13" s="62" t="s">
        <v>69</v>
      </c>
      <c r="J13" s="61" t="s">
        <v>184</v>
      </c>
      <c r="K13" s="63" t="str">
        <f>VLOOKUP(J13,SPECIES_LIST!$A$2:$B$35,2,FALSE)</f>
        <v>Ursus americanus</v>
      </c>
      <c r="L13" s="61">
        <v>1</v>
      </c>
      <c r="M13" s="61">
        <v>2</v>
      </c>
      <c r="N13" s="61">
        <v>1</v>
      </c>
      <c r="O13" s="61" t="s">
        <v>191</v>
      </c>
      <c r="P13" s="61" t="s">
        <v>46</v>
      </c>
      <c r="Q13" s="61"/>
      <c r="R13" s="61" t="s">
        <v>172</v>
      </c>
      <c r="S13" s="61"/>
      <c r="T13" s="29"/>
      <c r="U13" s="30"/>
      <c r="V13" s="30"/>
      <c r="W13" s="29"/>
    </row>
    <row r="14" spans="1:24" x14ac:dyDescent="0.2">
      <c r="A14" s="38"/>
      <c r="B14" s="29"/>
      <c r="C14" s="67">
        <v>44424</v>
      </c>
      <c r="D14" s="60">
        <v>0.62083333333333335</v>
      </c>
      <c r="E14" s="60"/>
      <c r="F14" s="61" t="s">
        <v>207</v>
      </c>
      <c r="G14" s="62" t="s">
        <v>68</v>
      </c>
      <c r="H14" s="79"/>
      <c r="I14" s="62" t="s">
        <v>69</v>
      </c>
      <c r="J14" s="61" t="s">
        <v>184</v>
      </c>
      <c r="K14" s="63" t="str">
        <f>VLOOKUP(J14,SPECIES_LIST!$A$2:$B$35,2,FALSE)</f>
        <v>Ursus americanus</v>
      </c>
      <c r="L14" s="61">
        <v>1</v>
      </c>
      <c r="M14" s="61">
        <v>2</v>
      </c>
      <c r="N14" s="61">
        <v>1</v>
      </c>
      <c r="O14" s="61" t="s">
        <v>192</v>
      </c>
      <c r="P14" s="61" t="s">
        <v>46</v>
      </c>
      <c r="Q14" s="61"/>
      <c r="R14" s="61" t="s">
        <v>172</v>
      </c>
      <c r="S14" s="61"/>
      <c r="T14" s="29"/>
      <c r="U14" s="30"/>
      <c r="V14" s="30"/>
      <c r="W14" s="29"/>
    </row>
    <row r="15" spans="1:24" x14ac:dyDescent="0.2">
      <c r="A15" s="38"/>
      <c r="B15" s="29"/>
      <c r="C15" s="67">
        <v>44426</v>
      </c>
      <c r="D15" s="60">
        <v>0.38611111111111113</v>
      </c>
      <c r="E15" s="60"/>
      <c r="F15" s="61" t="s">
        <v>207</v>
      </c>
      <c r="G15" s="62" t="s">
        <v>68</v>
      </c>
      <c r="H15" s="79"/>
      <c r="I15" s="62" t="s">
        <v>69</v>
      </c>
      <c r="J15" s="61" t="s">
        <v>193</v>
      </c>
      <c r="K15" s="63" t="str">
        <f>VLOOKUP(J15,SPECIES_LIST!$A$2:$B$35,2,FALSE)</f>
        <v>Odocoileus spp.</v>
      </c>
      <c r="L15" s="61">
        <v>1</v>
      </c>
      <c r="M15" s="61">
        <v>4</v>
      </c>
      <c r="N15" s="61">
        <v>1</v>
      </c>
      <c r="O15" s="61" t="s">
        <v>195</v>
      </c>
      <c r="P15" s="61" t="s">
        <v>46</v>
      </c>
      <c r="Q15" s="61"/>
      <c r="R15" s="61" t="s">
        <v>172</v>
      </c>
      <c r="S15" s="61" t="s">
        <v>196</v>
      </c>
      <c r="T15" s="29"/>
      <c r="U15" s="30"/>
      <c r="V15" s="30"/>
      <c r="W15" s="29"/>
    </row>
    <row r="16" spans="1:24" x14ac:dyDescent="0.2">
      <c r="A16" s="38"/>
      <c r="B16" s="29"/>
      <c r="C16" s="67">
        <v>44426</v>
      </c>
      <c r="D16" s="60">
        <v>0.58472222222222225</v>
      </c>
      <c r="E16" s="60"/>
      <c r="F16" s="61" t="s">
        <v>207</v>
      </c>
      <c r="G16" s="62" t="s">
        <v>68</v>
      </c>
      <c r="H16" s="47"/>
      <c r="I16" s="62" t="s">
        <v>69</v>
      </c>
      <c r="J16" s="61" t="s">
        <v>184</v>
      </c>
      <c r="K16" s="63" t="str">
        <f>VLOOKUP(J16,SPECIES_LIST!$A$2:$B$35,2,FALSE)</f>
        <v>Ursus americanus</v>
      </c>
      <c r="L16" s="61">
        <v>1</v>
      </c>
      <c r="M16" s="61">
        <v>2</v>
      </c>
      <c r="N16" s="61">
        <v>1</v>
      </c>
      <c r="O16" s="61" t="s">
        <v>197</v>
      </c>
      <c r="P16" s="61" t="s">
        <v>46</v>
      </c>
      <c r="Q16" s="61"/>
      <c r="R16" s="61" t="s">
        <v>172</v>
      </c>
      <c r="S16" s="61"/>
      <c r="T16" s="29"/>
      <c r="U16" s="30"/>
      <c r="V16" s="30"/>
      <c r="W16" s="29"/>
    </row>
    <row r="17" spans="1:23" x14ac:dyDescent="0.2">
      <c r="A17" s="38"/>
      <c r="B17" s="29"/>
      <c r="C17" s="67">
        <v>44428</v>
      </c>
      <c r="D17" s="60">
        <v>0.15416666666666667</v>
      </c>
      <c r="E17" s="60">
        <v>0.15833333333333333</v>
      </c>
      <c r="F17" s="61" t="s">
        <v>207</v>
      </c>
      <c r="G17" s="62" t="s">
        <v>68</v>
      </c>
      <c r="H17" s="47"/>
      <c r="I17" s="62" t="s">
        <v>69</v>
      </c>
      <c r="J17" s="61" t="s">
        <v>1140</v>
      </c>
      <c r="K17" s="63" t="str">
        <f>VLOOKUP(J17,SPECIES_LIST!$A$2:$B$35,2,FALSE)</f>
        <v>Leporidae spp.</v>
      </c>
      <c r="L17" s="61">
        <v>1</v>
      </c>
      <c r="M17" s="61">
        <v>3</v>
      </c>
      <c r="N17" s="61">
        <v>1</v>
      </c>
      <c r="O17" s="61" t="s">
        <v>198</v>
      </c>
      <c r="P17" s="61" t="s">
        <v>46</v>
      </c>
      <c r="Q17" s="61"/>
      <c r="R17" s="61" t="s">
        <v>172</v>
      </c>
      <c r="S17" s="61" t="s">
        <v>178</v>
      </c>
      <c r="T17" s="29"/>
      <c r="U17" s="30"/>
      <c r="V17" s="30"/>
      <c r="W17" s="29"/>
    </row>
    <row r="18" spans="1:23" x14ac:dyDescent="0.2">
      <c r="A18" s="38"/>
      <c r="B18" s="29"/>
      <c r="C18" s="67">
        <v>44429</v>
      </c>
      <c r="D18" s="60">
        <v>0.46597222222222223</v>
      </c>
      <c r="E18" s="60"/>
      <c r="F18" s="61" t="s">
        <v>207</v>
      </c>
      <c r="G18" s="62" t="s">
        <v>68</v>
      </c>
      <c r="H18" s="79"/>
      <c r="I18" s="62" t="s">
        <v>69</v>
      </c>
      <c r="J18" s="61" t="s">
        <v>184</v>
      </c>
      <c r="K18" s="63" t="str">
        <f>VLOOKUP(J18,SPECIES_LIST!$A$2:$B$35,2,FALSE)</f>
        <v>Ursus americanus</v>
      </c>
      <c r="L18" s="61">
        <v>1</v>
      </c>
      <c r="M18" s="61">
        <v>2</v>
      </c>
      <c r="N18" s="61">
        <v>1</v>
      </c>
      <c r="O18" s="61" t="s">
        <v>199</v>
      </c>
      <c r="P18" s="61" t="s">
        <v>181</v>
      </c>
      <c r="Q18" s="61"/>
      <c r="R18" s="61" t="s">
        <v>172</v>
      </c>
      <c r="S18" s="61"/>
      <c r="T18" s="29"/>
      <c r="U18" s="30"/>
      <c r="V18" s="30"/>
      <c r="W18" s="29"/>
    </row>
    <row r="19" spans="1:23" x14ac:dyDescent="0.2">
      <c r="A19" s="38"/>
      <c r="B19" s="29"/>
      <c r="C19" s="67">
        <v>44429</v>
      </c>
      <c r="D19" s="60">
        <v>0.48541666666666666</v>
      </c>
      <c r="E19" s="60"/>
      <c r="F19" s="61" t="s">
        <v>207</v>
      </c>
      <c r="G19" s="62" t="s">
        <v>68</v>
      </c>
      <c r="H19" s="47"/>
      <c r="I19" s="62" t="s">
        <v>69</v>
      </c>
      <c r="J19" s="61" t="s">
        <v>50</v>
      </c>
      <c r="K19" s="63" t="str">
        <f>VLOOKUP(J19,SPECIES_LIST!$A$2:$B$35,2,FALSE)</f>
        <v>Alces alces</v>
      </c>
      <c r="L19" s="61">
        <v>1</v>
      </c>
      <c r="M19" s="61">
        <v>2</v>
      </c>
      <c r="N19" s="61">
        <v>1</v>
      </c>
      <c r="O19" s="61" t="s">
        <v>201</v>
      </c>
      <c r="P19" s="61" t="s">
        <v>46</v>
      </c>
      <c r="Q19" s="61"/>
      <c r="R19" s="61" t="s">
        <v>172</v>
      </c>
      <c r="S19" s="61"/>
      <c r="T19" s="29"/>
      <c r="U19" s="30"/>
      <c r="V19" s="30"/>
      <c r="W19" s="29"/>
    </row>
    <row r="20" spans="1:23" x14ac:dyDescent="0.2">
      <c r="A20" s="38"/>
      <c r="B20" s="29"/>
      <c r="C20" s="67">
        <v>44430</v>
      </c>
      <c r="D20" s="60">
        <v>0.75555555555555554</v>
      </c>
      <c r="E20" s="60"/>
      <c r="F20" s="61" t="s">
        <v>207</v>
      </c>
      <c r="G20" s="62" t="s">
        <v>68</v>
      </c>
      <c r="H20" s="47"/>
      <c r="I20" s="62" t="s">
        <v>69</v>
      </c>
      <c r="J20" s="61" t="s">
        <v>184</v>
      </c>
      <c r="K20" s="63" t="str">
        <f>VLOOKUP(J20,SPECIES_LIST!$A$2:$B$35,2,FALSE)</f>
        <v>Ursus americanus</v>
      </c>
      <c r="L20" s="61">
        <v>1</v>
      </c>
      <c r="M20" s="61">
        <v>2</v>
      </c>
      <c r="N20" s="61">
        <v>1</v>
      </c>
      <c r="O20" s="61" t="s">
        <v>202</v>
      </c>
      <c r="P20" s="61" t="s">
        <v>46</v>
      </c>
      <c r="Q20" s="61"/>
      <c r="R20" s="61" t="s">
        <v>172</v>
      </c>
      <c r="S20" s="61"/>
      <c r="T20" s="29"/>
      <c r="U20" s="30"/>
      <c r="V20" s="30"/>
      <c r="W20" s="29"/>
    </row>
    <row r="21" spans="1:23" x14ac:dyDescent="0.2">
      <c r="A21" s="38"/>
      <c r="B21" s="29"/>
      <c r="C21" s="67">
        <v>44431</v>
      </c>
      <c r="D21" s="60">
        <v>6.3888888888888884E-2</v>
      </c>
      <c r="E21" s="60"/>
      <c r="F21" s="61" t="s">
        <v>207</v>
      </c>
      <c r="G21" s="62" t="s">
        <v>68</v>
      </c>
      <c r="H21" s="47"/>
      <c r="I21" s="62" t="s">
        <v>69</v>
      </c>
      <c r="J21" s="61" t="s">
        <v>51</v>
      </c>
      <c r="K21" s="63" t="str">
        <f>VLOOKUP(J21,SPECIES_LIST!$A$2:$B$35,2,FALSE)</f>
        <v>Canis latrans</v>
      </c>
      <c r="L21" s="61">
        <v>1</v>
      </c>
      <c r="M21" s="61">
        <v>2</v>
      </c>
      <c r="N21" s="61">
        <v>1</v>
      </c>
      <c r="O21" s="61" t="s">
        <v>203</v>
      </c>
      <c r="P21" s="61" t="s">
        <v>46</v>
      </c>
      <c r="Q21" s="61"/>
      <c r="R21" s="61" t="s">
        <v>172</v>
      </c>
      <c r="S21" s="61" t="s">
        <v>178</v>
      </c>
      <c r="T21" s="29"/>
      <c r="U21" s="30"/>
      <c r="V21" s="30"/>
      <c r="W21" s="29"/>
    </row>
    <row r="22" spans="1:23" x14ac:dyDescent="0.2">
      <c r="A22" s="38"/>
      <c r="B22" s="29"/>
      <c r="C22" s="67">
        <v>44432</v>
      </c>
      <c r="D22" s="60">
        <v>0.3923611111111111</v>
      </c>
      <c r="E22" s="60">
        <v>0.39305555555555555</v>
      </c>
      <c r="F22" s="61" t="s">
        <v>207</v>
      </c>
      <c r="G22" s="62" t="s">
        <v>68</v>
      </c>
      <c r="H22" s="47"/>
      <c r="I22" s="62" t="s">
        <v>69</v>
      </c>
      <c r="J22" s="61" t="s">
        <v>204</v>
      </c>
      <c r="K22" s="63" t="str">
        <f>VLOOKUP(J22,SPECIES_LIST!$A$2:$B$35,2,FALSE)</f>
        <v>Odocoileus hemionus</v>
      </c>
      <c r="L22" s="61">
        <v>2</v>
      </c>
      <c r="M22" s="61">
        <v>4</v>
      </c>
      <c r="N22" s="61">
        <v>2</v>
      </c>
      <c r="O22" s="61" t="s">
        <v>206</v>
      </c>
      <c r="P22" s="61" t="s">
        <v>46</v>
      </c>
      <c r="Q22" s="61"/>
      <c r="R22" s="61"/>
      <c r="S22" s="61"/>
      <c r="T22" s="29"/>
      <c r="U22" s="30"/>
      <c r="V22" s="30"/>
      <c r="W22" s="29"/>
    </row>
    <row r="23" spans="1:23" x14ac:dyDescent="0.2">
      <c r="A23" s="38"/>
      <c r="B23" s="29"/>
      <c r="C23" s="67">
        <v>44436</v>
      </c>
      <c r="D23" s="60">
        <v>0.85555555555555562</v>
      </c>
      <c r="E23" s="60"/>
      <c r="F23" s="61" t="s">
        <v>207</v>
      </c>
      <c r="G23" s="62" t="s">
        <v>68</v>
      </c>
      <c r="H23" s="47"/>
      <c r="I23" s="62" t="s">
        <v>69</v>
      </c>
      <c r="J23" s="61" t="s">
        <v>51</v>
      </c>
      <c r="K23" s="63" t="str">
        <f>VLOOKUP(J23,SPECIES_LIST!$A$2:$B$35,2,FALSE)</f>
        <v>Canis latrans</v>
      </c>
      <c r="L23" s="61">
        <v>1</v>
      </c>
      <c r="M23" s="61">
        <v>2</v>
      </c>
      <c r="N23" s="61">
        <v>1</v>
      </c>
      <c r="O23" s="61" t="s">
        <v>208</v>
      </c>
      <c r="P23" s="61" t="s">
        <v>46</v>
      </c>
      <c r="Q23" s="61"/>
      <c r="R23" s="61" t="s">
        <v>172</v>
      </c>
      <c r="S23" s="61"/>
      <c r="T23" s="29"/>
      <c r="U23" s="30"/>
      <c r="V23" s="30"/>
      <c r="W23" s="29"/>
    </row>
    <row r="24" spans="1:23" x14ac:dyDescent="0.2">
      <c r="A24" s="38"/>
      <c r="B24" s="29"/>
      <c r="C24" s="67">
        <v>44437</v>
      </c>
      <c r="D24" s="60">
        <v>1.6666666666666666E-2</v>
      </c>
      <c r="E24" s="60"/>
      <c r="F24" s="61" t="s">
        <v>207</v>
      </c>
      <c r="G24" s="62" t="s">
        <v>68</v>
      </c>
      <c r="H24" s="47"/>
      <c r="I24" s="62" t="s">
        <v>69</v>
      </c>
      <c r="J24" s="61" t="s">
        <v>51</v>
      </c>
      <c r="K24" s="63" t="str">
        <f>VLOOKUP(J24,SPECIES_LIST!$A$2:$B$35,2,FALSE)</f>
        <v>Canis latrans</v>
      </c>
      <c r="L24" s="61">
        <v>1</v>
      </c>
      <c r="M24" s="61">
        <v>2</v>
      </c>
      <c r="N24" s="61">
        <v>1</v>
      </c>
      <c r="O24" s="61" t="s">
        <v>209</v>
      </c>
      <c r="P24" s="61" t="s">
        <v>210</v>
      </c>
      <c r="Q24" s="61"/>
      <c r="R24" s="61" t="s">
        <v>172</v>
      </c>
      <c r="S24" s="61"/>
      <c r="T24" s="29"/>
      <c r="U24" s="30"/>
      <c r="V24" s="30"/>
      <c r="W24" s="29"/>
    </row>
    <row r="25" spans="1:23" x14ac:dyDescent="0.2">
      <c r="A25" s="38"/>
      <c r="B25" s="29"/>
      <c r="C25" s="67">
        <v>44438</v>
      </c>
      <c r="D25" s="60">
        <v>0.27361111111111108</v>
      </c>
      <c r="E25" s="60"/>
      <c r="F25" s="61" t="s">
        <v>207</v>
      </c>
      <c r="G25" s="62" t="s">
        <v>68</v>
      </c>
      <c r="H25" s="47"/>
      <c r="I25" s="62" t="s">
        <v>69</v>
      </c>
      <c r="J25" s="61" t="s">
        <v>204</v>
      </c>
      <c r="K25" s="63" t="str">
        <f>VLOOKUP(J25,SPECIES_LIST!$A$2:$B$35,2,FALSE)</f>
        <v>Odocoileus hemionus</v>
      </c>
      <c r="L25" s="61">
        <v>1</v>
      </c>
      <c r="M25" s="61">
        <v>2</v>
      </c>
      <c r="N25" s="61">
        <v>1</v>
      </c>
      <c r="O25" s="61" t="s">
        <v>211</v>
      </c>
      <c r="P25" s="61" t="s">
        <v>46</v>
      </c>
      <c r="Q25" s="61"/>
      <c r="R25" s="61" t="s">
        <v>212</v>
      </c>
      <c r="S25" s="61"/>
      <c r="T25" s="29"/>
      <c r="U25" s="30"/>
      <c r="V25" s="30"/>
      <c r="W25" s="29"/>
    </row>
    <row r="26" spans="1:23" x14ac:dyDescent="0.2">
      <c r="A26" s="38"/>
      <c r="B26" s="29"/>
      <c r="C26" s="67">
        <v>44438</v>
      </c>
      <c r="D26" s="60">
        <v>0.57500000000000007</v>
      </c>
      <c r="E26" s="60">
        <v>0.59375</v>
      </c>
      <c r="F26" s="61" t="s">
        <v>207</v>
      </c>
      <c r="G26" s="62" t="s">
        <v>68</v>
      </c>
      <c r="H26" s="47"/>
      <c r="I26" s="62" t="s">
        <v>69</v>
      </c>
      <c r="J26" s="61" t="s">
        <v>213</v>
      </c>
      <c r="K26" s="63" t="str">
        <f>VLOOKUP(J26,SPECIES_LIST!$A$2:$B$35,2,FALSE)</f>
        <v>Bonasa umbellus</v>
      </c>
      <c r="L26" s="61">
        <v>1</v>
      </c>
      <c r="M26" s="61">
        <v>3</v>
      </c>
      <c r="N26" s="61">
        <v>1</v>
      </c>
      <c r="O26" s="61" t="s">
        <v>215</v>
      </c>
      <c r="P26" s="61" t="s">
        <v>210</v>
      </c>
      <c r="Q26" s="61"/>
      <c r="R26" s="61" t="s">
        <v>172</v>
      </c>
      <c r="S26" s="61"/>
      <c r="T26" s="29"/>
      <c r="U26" s="30"/>
      <c r="V26" s="30"/>
      <c r="W26" s="29"/>
    </row>
    <row r="27" spans="1:23" x14ac:dyDescent="0.2">
      <c r="A27" s="38"/>
      <c r="B27" s="29"/>
      <c r="C27" s="67">
        <v>44438</v>
      </c>
      <c r="D27" s="60">
        <v>0.6118055555555556</v>
      </c>
      <c r="E27" s="60">
        <v>0.62986111111111109</v>
      </c>
      <c r="F27" s="61" t="s">
        <v>207</v>
      </c>
      <c r="G27" s="62" t="s">
        <v>68</v>
      </c>
      <c r="H27" s="47"/>
      <c r="I27" s="62" t="s">
        <v>69</v>
      </c>
      <c r="J27" s="61" t="s">
        <v>213</v>
      </c>
      <c r="K27" s="63" t="str">
        <f>VLOOKUP(J27,SPECIES_LIST!$A$2:$B$35,2,FALSE)</f>
        <v>Bonasa umbellus</v>
      </c>
      <c r="L27" s="61">
        <v>1</v>
      </c>
      <c r="M27" s="61">
        <v>4</v>
      </c>
      <c r="N27" s="61">
        <v>1</v>
      </c>
      <c r="O27" s="61" t="s">
        <v>217</v>
      </c>
      <c r="P27" s="61" t="s">
        <v>46</v>
      </c>
      <c r="Q27" s="61"/>
      <c r="R27" s="61" t="s">
        <v>172</v>
      </c>
      <c r="S27" s="61"/>
      <c r="T27" s="29"/>
      <c r="U27" s="30"/>
      <c r="V27" s="30"/>
      <c r="W27" s="29"/>
    </row>
    <row r="28" spans="1:23" x14ac:dyDescent="0.2">
      <c r="A28" s="38"/>
      <c r="B28" s="29"/>
      <c r="C28" s="67">
        <v>44438</v>
      </c>
      <c r="D28" s="60">
        <v>0.65555555555555556</v>
      </c>
      <c r="E28" s="60"/>
      <c r="F28" s="61" t="s">
        <v>207</v>
      </c>
      <c r="G28" s="62" t="s">
        <v>68</v>
      </c>
      <c r="H28" s="47"/>
      <c r="I28" s="62" t="s">
        <v>69</v>
      </c>
      <c r="J28" s="61" t="s">
        <v>213</v>
      </c>
      <c r="K28" s="63" t="str">
        <f>VLOOKUP(J28,SPECIES_LIST!$A$2:$B$35,2,FALSE)</f>
        <v>Bonasa umbellus</v>
      </c>
      <c r="L28" s="61">
        <v>1</v>
      </c>
      <c r="M28" s="61">
        <v>2</v>
      </c>
      <c r="N28" s="61">
        <v>1</v>
      </c>
      <c r="O28" s="61" t="s">
        <v>218</v>
      </c>
      <c r="P28" s="61" t="s">
        <v>46</v>
      </c>
      <c r="Q28" s="61"/>
      <c r="R28" s="61" t="s">
        <v>172</v>
      </c>
      <c r="S28" s="61"/>
      <c r="T28" s="29"/>
      <c r="U28" s="30"/>
      <c r="V28" s="30"/>
      <c r="W28" s="29"/>
    </row>
    <row r="29" spans="1:23" x14ac:dyDescent="0.2">
      <c r="A29" s="38"/>
      <c r="B29" s="29"/>
      <c r="C29" s="67">
        <v>44438</v>
      </c>
      <c r="D29" s="60">
        <v>0.69166666666666676</v>
      </c>
      <c r="E29" s="60">
        <v>0.7055555555555556</v>
      </c>
      <c r="F29" s="61" t="s">
        <v>207</v>
      </c>
      <c r="G29" s="62" t="s">
        <v>68</v>
      </c>
      <c r="H29" s="47"/>
      <c r="I29" s="62" t="s">
        <v>69</v>
      </c>
      <c r="J29" s="61" t="s">
        <v>213</v>
      </c>
      <c r="K29" s="63" t="str">
        <f>VLOOKUP(J29,SPECIES_LIST!$A$2:$B$35,2,FALSE)</f>
        <v>Bonasa umbellus</v>
      </c>
      <c r="L29" s="61">
        <v>1</v>
      </c>
      <c r="M29" s="61">
        <v>4</v>
      </c>
      <c r="N29" s="61">
        <v>1</v>
      </c>
      <c r="O29" s="61" t="s">
        <v>219</v>
      </c>
      <c r="P29" s="61" t="s">
        <v>46</v>
      </c>
      <c r="Q29" s="61"/>
      <c r="R29" s="61" t="s">
        <v>172</v>
      </c>
      <c r="S29" s="61"/>
      <c r="T29" s="29"/>
      <c r="U29" s="30"/>
      <c r="V29" s="30"/>
      <c r="W29" s="29"/>
    </row>
    <row r="30" spans="1:23" x14ac:dyDescent="0.2">
      <c r="A30" s="38"/>
      <c r="B30" s="29"/>
      <c r="C30" s="67">
        <v>44438</v>
      </c>
      <c r="D30" s="60">
        <v>0.72430555555555554</v>
      </c>
      <c r="E30" s="60"/>
      <c r="F30" s="61" t="s">
        <v>207</v>
      </c>
      <c r="G30" s="62" t="s">
        <v>68</v>
      </c>
      <c r="H30" s="47"/>
      <c r="I30" s="62" t="s">
        <v>69</v>
      </c>
      <c r="J30" s="61" t="s">
        <v>213</v>
      </c>
      <c r="K30" s="63" t="str">
        <f>VLOOKUP(J30,SPECIES_LIST!$A$2:$B$35,2,FALSE)</f>
        <v>Bonasa umbellus</v>
      </c>
      <c r="L30" s="61">
        <v>1</v>
      </c>
      <c r="M30" s="61">
        <v>2</v>
      </c>
      <c r="N30" s="61">
        <v>1</v>
      </c>
      <c r="O30" s="61" t="s">
        <v>220</v>
      </c>
      <c r="P30" s="61" t="s">
        <v>46</v>
      </c>
      <c r="Q30" s="61"/>
      <c r="R30" s="61" t="s">
        <v>172</v>
      </c>
      <c r="S30" s="61"/>
      <c r="T30" s="29"/>
      <c r="U30" s="30"/>
      <c r="V30" s="30"/>
      <c r="W30" s="29"/>
    </row>
    <row r="31" spans="1:23" x14ac:dyDescent="0.2">
      <c r="A31" s="38"/>
      <c r="B31" s="29"/>
      <c r="C31" s="67">
        <v>44438</v>
      </c>
      <c r="D31" s="60">
        <v>0.99236111111111114</v>
      </c>
      <c r="E31" s="60">
        <v>0.99305555555555547</v>
      </c>
      <c r="F31" s="61" t="s">
        <v>207</v>
      </c>
      <c r="G31" s="62" t="s">
        <v>68</v>
      </c>
      <c r="H31" s="47"/>
      <c r="I31" s="62" t="s">
        <v>69</v>
      </c>
      <c r="J31" s="61" t="s">
        <v>1140</v>
      </c>
      <c r="K31" s="63" t="str">
        <f>VLOOKUP(J31,SPECIES_LIST!$A$2:$B$35,2,FALSE)</f>
        <v>Leporidae spp.</v>
      </c>
      <c r="L31" s="61">
        <v>1</v>
      </c>
      <c r="M31" s="61">
        <v>4</v>
      </c>
      <c r="N31" s="61">
        <v>1</v>
      </c>
      <c r="O31" s="61" t="s">
        <v>221</v>
      </c>
      <c r="P31" s="61" t="s">
        <v>46</v>
      </c>
      <c r="Q31" s="61"/>
      <c r="R31" s="61" t="s">
        <v>172</v>
      </c>
      <c r="S31" s="61" t="s">
        <v>222</v>
      </c>
      <c r="T31" s="29"/>
      <c r="U31" s="30"/>
      <c r="V31" s="30"/>
      <c r="W31" s="29"/>
    </row>
    <row r="32" spans="1:23" x14ac:dyDescent="0.2">
      <c r="A32" s="38"/>
      <c r="B32" s="29"/>
      <c r="C32" s="67">
        <v>44439</v>
      </c>
      <c r="D32" s="60">
        <v>0.25486111111111109</v>
      </c>
      <c r="E32" s="60"/>
      <c r="F32" s="61" t="s">
        <v>207</v>
      </c>
      <c r="G32" s="62" t="s">
        <v>68</v>
      </c>
      <c r="H32" s="47"/>
      <c r="I32" s="62" t="s">
        <v>69</v>
      </c>
      <c r="J32" s="61" t="s">
        <v>223</v>
      </c>
      <c r="K32" s="63" t="str">
        <f>VLOOKUP(J32,SPECIES_LIST!$A$2:$B$35,2,FALSE)</f>
        <v>Puma concolor</v>
      </c>
      <c r="L32" s="61">
        <v>1</v>
      </c>
      <c r="M32" s="61">
        <v>2</v>
      </c>
      <c r="N32" s="61">
        <v>1</v>
      </c>
      <c r="O32" s="61" t="s">
        <v>224</v>
      </c>
      <c r="P32" s="61" t="s">
        <v>46</v>
      </c>
      <c r="Q32" s="61"/>
      <c r="R32" s="61" t="s">
        <v>172</v>
      </c>
      <c r="S32" s="61"/>
      <c r="T32" s="29"/>
      <c r="U32" s="30"/>
      <c r="V32" s="30"/>
      <c r="W32" s="29"/>
    </row>
    <row r="33" spans="1:23" x14ac:dyDescent="0.2">
      <c r="A33" s="38"/>
      <c r="B33" s="29"/>
      <c r="C33" s="67">
        <v>44439</v>
      </c>
      <c r="D33" s="60">
        <v>0.88888888888888884</v>
      </c>
      <c r="E33" s="60"/>
      <c r="F33" s="61" t="s">
        <v>207</v>
      </c>
      <c r="G33" s="62" t="s">
        <v>68</v>
      </c>
      <c r="H33" s="47"/>
      <c r="I33" s="62" t="s">
        <v>69</v>
      </c>
      <c r="J33" s="61" t="s">
        <v>51</v>
      </c>
      <c r="K33" s="63" t="str">
        <f>VLOOKUP(J33,SPECIES_LIST!$A$2:$B$35,2,FALSE)</f>
        <v>Canis latrans</v>
      </c>
      <c r="L33" s="61">
        <v>1</v>
      </c>
      <c r="M33" s="61">
        <v>2</v>
      </c>
      <c r="N33" s="61">
        <v>1</v>
      </c>
      <c r="O33" s="61" t="s">
        <v>225</v>
      </c>
      <c r="P33" s="61" t="s">
        <v>46</v>
      </c>
      <c r="Q33" s="61"/>
      <c r="R33" s="61" t="s">
        <v>172</v>
      </c>
      <c r="S33" s="61" t="s">
        <v>226</v>
      </c>
      <c r="T33" s="29"/>
      <c r="U33" s="30"/>
      <c r="V33" s="30"/>
      <c r="W33" s="29"/>
    </row>
    <row r="34" spans="1:23" x14ac:dyDescent="0.2">
      <c r="A34" s="38"/>
      <c r="B34" s="29"/>
      <c r="C34" s="67">
        <v>44440</v>
      </c>
      <c r="D34" s="60">
        <v>0.19583333333333333</v>
      </c>
      <c r="E34" s="60"/>
      <c r="F34" s="61" t="s">
        <v>207</v>
      </c>
      <c r="G34" s="62" t="s">
        <v>68</v>
      </c>
      <c r="H34" s="47"/>
      <c r="I34" s="62" t="s">
        <v>69</v>
      </c>
      <c r="J34" s="61" t="s">
        <v>51</v>
      </c>
      <c r="K34" s="63" t="str">
        <f>VLOOKUP(J34,SPECIES_LIST!$A$2:$B$35,2,FALSE)</f>
        <v>Canis latrans</v>
      </c>
      <c r="L34" s="61">
        <v>1</v>
      </c>
      <c r="M34" s="61">
        <v>2</v>
      </c>
      <c r="N34" s="61">
        <v>1</v>
      </c>
      <c r="O34" s="61" t="s">
        <v>227</v>
      </c>
      <c r="P34" s="61" t="s">
        <v>46</v>
      </c>
      <c r="Q34" s="61"/>
      <c r="R34" s="61" t="s">
        <v>172</v>
      </c>
      <c r="S34" s="61" t="s">
        <v>226</v>
      </c>
      <c r="T34" s="29"/>
      <c r="U34" s="30"/>
      <c r="V34" s="30"/>
      <c r="W34" s="29"/>
    </row>
    <row r="35" spans="1:23" x14ac:dyDescent="0.2">
      <c r="A35" s="38"/>
      <c r="B35" s="29"/>
      <c r="C35" s="67">
        <v>44441</v>
      </c>
      <c r="D35" s="60">
        <v>0.87708333333333333</v>
      </c>
      <c r="E35" s="60"/>
      <c r="F35" s="61" t="s">
        <v>207</v>
      </c>
      <c r="G35" s="62" t="s">
        <v>68</v>
      </c>
      <c r="H35" s="47"/>
      <c r="I35" s="62" t="s">
        <v>69</v>
      </c>
      <c r="J35" s="61" t="s">
        <v>51</v>
      </c>
      <c r="K35" s="63" t="str">
        <f>VLOOKUP(J35,SPECIES_LIST!$A$2:$B$35,2,FALSE)</f>
        <v>Canis latrans</v>
      </c>
      <c r="L35" s="61">
        <v>1</v>
      </c>
      <c r="M35" s="61">
        <v>2</v>
      </c>
      <c r="N35" s="61">
        <v>1</v>
      </c>
      <c r="O35" s="61" t="s">
        <v>228</v>
      </c>
      <c r="P35" s="61" t="s">
        <v>46</v>
      </c>
      <c r="Q35" s="61"/>
      <c r="R35" s="61" t="s">
        <v>172</v>
      </c>
      <c r="S35" s="61" t="s">
        <v>226</v>
      </c>
      <c r="T35" s="29"/>
      <c r="U35" s="30"/>
      <c r="V35" s="30"/>
      <c r="W35" s="29"/>
    </row>
    <row r="36" spans="1:23" x14ac:dyDescent="0.2">
      <c r="A36" s="38"/>
      <c r="B36" s="29"/>
      <c r="C36" s="67">
        <v>44442</v>
      </c>
      <c r="D36" s="60">
        <v>0.3520833333333333</v>
      </c>
      <c r="E36" s="60"/>
      <c r="F36" s="61" t="s">
        <v>207</v>
      </c>
      <c r="G36" s="62" t="s">
        <v>68</v>
      </c>
      <c r="H36" s="47"/>
      <c r="I36" s="62" t="s">
        <v>69</v>
      </c>
      <c r="J36" s="61" t="s">
        <v>50</v>
      </c>
      <c r="K36" s="63" t="str">
        <f>VLOOKUP(J36,SPECIES_LIST!$A$2:$B$35,2,FALSE)</f>
        <v>Alces alces</v>
      </c>
      <c r="L36" s="61">
        <v>1</v>
      </c>
      <c r="M36" s="61">
        <v>2</v>
      </c>
      <c r="N36" s="61">
        <v>1</v>
      </c>
      <c r="O36" s="61" t="s">
        <v>229</v>
      </c>
      <c r="P36" s="61" t="s">
        <v>46</v>
      </c>
      <c r="Q36" s="61"/>
      <c r="R36" s="61" t="s">
        <v>172</v>
      </c>
      <c r="S36" s="61" t="s">
        <v>230</v>
      </c>
      <c r="T36" s="29"/>
      <c r="U36" s="30"/>
      <c r="V36" s="30"/>
      <c r="W36" s="29"/>
    </row>
    <row r="37" spans="1:23" x14ac:dyDescent="0.2">
      <c r="A37" s="38"/>
      <c r="B37" s="29"/>
      <c r="C37" s="67">
        <v>44443</v>
      </c>
      <c r="D37" s="60">
        <v>0.23472222222222219</v>
      </c>
      <c r="E37" s="60">
        <v>0.23541666666666669</v>
      </c>
      <c r="F37" s="61" t="s">
        <v>207</v>
      </c>
      <c r="G37" s="62" t="s">
        <v>68</v>
      </c>
      <c r="H37" s="47"/>
      <c r="I37" s="62" t="s">
        <v>69</v>
      </c>
      <c r="J37" s="61" t="s">
        <v>223</v>
      </c>
      <c r="K37" s="63" t="str">
        <f>VLOOKUP(J37,SPECIES_LIST!$A$2:$B$35,2,FALSE)</f>
        <v>Puma concolor</v>
      </c>
      <c r="L37" s="61">
        <v>1</v>
      </c>
      <c r="M37" s="61">
        <v>4</v>
      </c>
      <c r="N37" s="61">
        <v>1</v>
      </c>
      <c r="O37" s="61" t="s">
        <v>231</v>
      </c>
      <c r="P37" s="61" t="s">
        <v>46</v>
      </c>
      <c r="Q37" s="61"/>
      <c r="R37" s="61" t="s">
        <v>172</v>
      </c>
      <c r="S37" s="61" t="s">
        <v>230</v>
      </c>
      <c r="T37" s="29"/>
      <c r="U37" s="30"/>
      <c r="V37" s="30"/>
      <c r="W37" s="29"/>
    </row>
    <row r="38" spans="1:23" x14ac:dyDescent="0.2">
      <c r="A38" s="38"/>
      <c r="B38" s="29"/>
      <c r="C38" s="67">
        <v>44444</v>
      </c>
      <c r="D38" s="60">
        <v>1.4583333333333332E-2</v>
      </c>
      <c r="E38" s="60"/>
      <c r="F38" s="61" t="s">
        <v>207</v>
      </c>
      <c r="G38" s="62" t="s">
        <v>68</v>
      </c>
      <c r="H38" s="47"/>
      <c r="I38" s="62" t="s">
        <v>69</v>
      </c>
      <c r="J38" s="61" t="s">
        <v>168</v>
      </c>
      <c r="K38" s="63" t="str">
        <f>VLOOKUP(J38,SPECIES_LIST!$A$2:$B$35,2,FALSE)</f>
        <v>Mephitis mephitis</v>
      </c>
      <c r="L38" s="61">
        <v>1</v>
      </c>
      <c r="M38" s="61">
        <v>2</v>
      </c>
      <c r="N38" s="61">
        <v>1</v>
      </c>
      <c r="O38" s="61" t="s">
        <v>233</v>
      </c>
      <c r="P38" s="61" t="s">
        <v>181</v>
      </c>
      <c r="Q38" s="61"/>
      <c r="R38" s="61" t="s">
        <v>172</v>
      </c>
      <c r="S38" s="61" t="s">
        <v>226</v>
      </c>
      <c r="T38" s="29"/>
      <c r="U38" s="30"/>
      <c r="V38" s="30"/>
      <c r="W38" s="29"/>
    </row>
    <row r="39" spans="1:23" x14ac:dyDescent="0.2">
      <c r="A39" s="38"/>
      <c r="B39" s="29"/>
      <c r="C39" s="67">
        <v>44444</v>
      </c>
      <c r="D39" s="60">
        <v>0.87569444444444444</v>
      </c>
      <c r="E39" s="60">
        <v>0.87638888888888899</v>
      </c>
      <c r="F39" s="61" t="s">
        <v>207</v>
      </c>
      <c r="G39" s="62" t="s">
        <v>68</v>
      </c>
      <c r="H39" s="47"/>
      <c r="I39" s="62" t="s">
        <v>69</v>
      </c>
      <c r="J39" s="61" t="s">
        <v>1140</v>
      </c>
      <c r="K39" s="63" t="str">
        <f>VLOOKUP(J39,SPECIES_LIST!$A$2:$B$35,2,FALSE)</f>
        <v>Leporidae spp.</v>
      </c>
      <c r="L39" s="61">
        <v>1</v>
      </c>
      <c r="M39" s="61">
        <v>4</v>
      </c>
      <c r="N39" s="61">
        <v>1</v>
      </c>
      <c r="O39" s="61" t="s">
        <v>235</v>
      </c>
      <c r="P39" s="61" t="s">
        <v>181</v>
      </c>
      <c r="Q39" s="61"/>
      <c r="R39" s="61" t="s">
        <v>172</v>
      </c>
      <c r="S39" s="61" t="s">
        <v>236</v>
      </c>
      <c r="T39" s="29"/>
      <c r="U39" s="30"/>
      <c r="V39" s="30"/>
      <c r="W39" s="29"/>
    </row>
    <row r="40" spans="1:23" x14ac:dyDescent="0.2">
      <c r="A40" s="38"/>
      <c r="B40" s="29"/>
      <c r="C40" s="67">
        <v>44445</v>
      </c>
      <c r="D40" s="60">
        <v>0.93888888888888899</v>
      </c>
      <c r="E40" s="60">
        <v>0.94791666666666663</v>
      </c>
      <c r="F40" s="61" t="s">
        <v>207</v>
      </c>
      <c r="G40" s="62" t="s">
        <v>68</v>
      </c>
      <c r="H40" s="47"/>
      <c r="I40" s="62" t="s">
        <v>69</v>
      </c>
      <c r="J40" s="61" t="s">
        <v>170</v>
      </c>
      <c r="K40" s="63" t="str">
        <f>VLOOKUP(J40,SPECIES_LIST!$A$2:$B$35,2,FALSE)</f>
        <v>UNKNOWN</v>
      </c>
      <c r="L40" s="61">
        <v>1</v>
      </c>
      <c r="M40" s="61">
        <v>4</v>
      </c>
      <c r="N40" s="61">
        <v>1</v>
      </c>
      <c r="O40" s="61" t="s">
        <v>237</v>
      </c>
      <c r="P40" s="61" t="s">
        <v>181</v>
      </c>
      <c r="Q40" s="61"/>
      <c r="R40" s="61" t="s">
        <v>172</v>
      </c>
      <c r="S40" s="61" t="s">
        <v>238</v>
      </c>
      <c r="T40" s="29"/>
      <c r="U40" s="30"/>
      <c r="V40" s="30"/>
      <c r="W40" s="29"/>
    </row>
    <row r="41" spans="1:23" x14ac:dyDescent="0.2">
      <c r="A41" s="38"/>
      <c r="B41" s="29"/>
      <c r="C41" s="67">
        <v>44448</v>
      </c>
      <c r="D41" s="60">
        <v>0.10347222222222223</v>
      </c>
      <c r="E41" s="60">
        <v>0.10416666666666667</v>
      </c>
      <c r="F41" s="61" t="s">
        <v>207</v>
      </c>
      <c r="G41" s="62" t="s">
        <v>68</v>
      </c>
      <c r="H41" s="47"/>
      <c r="I41" s="62" t="s">
        <v>69</v>
      </c>
      <c r="J41" s="61" t="s">
        <v>1140</v>
      </c>
      <c r="K41" s="63" t="str">
        <f>VLOOKUP(J41,SPECIES_LIST!$A$2:$B$35,2,FALSE)</f>
        <v>Leporidae spp.</v>
      </c>
      <c r="L41" s="61">
        <v>1</v>
      </c>
      <c r="M41" s="61">
        <v>6</v>
      </c>
      <c r="N41" s="61">
        <v>1</v>
      </c>
      <c r="O41" s="61" t="s">
        <v>239</v>
      </c>
      <c r="P41" s="61" t="s">
        <v>181</v>
      </c>
      <c r="Q41" s="61"/>
      <c r="R41" s="61" t="s">
        <v>172</v>
      </c>
      <c r="S41" s="61" t="s">
        <v>226</v>
      </c>
      <c r="T41" s="29"/>
      <c r="U41" s="30"/>
      <c r="V41" s="30"/>
      <c r="W41" s="29"/>
    </row>
    <row r="42" spans="1:23" x14ac:dyDescent="0.2">
      <c r="A42" s="38"/>
      <c r="B42" s="29"/>
      <c r="C42" s="67">
        <v>44448</v>
      </c>
      <c r="D42" s="60">
        <v>0.15208333333333332</v>
      </c>
      <c r="E42" s="60"/>
      <c r="F42" s="61" t="s">
        <v>207</v>
      </c>
      <c r="G42" s="62" t="s">
        <v>68</v>
      </c>
      <c r="H42" s="47"/>
      <c r="I42" s="62" t="s">
        <v>69</v>
      </c>
      <c r="J42" s="61" t="s">
        <v>240</v>
      </c>
      <c r="K42" s="63" t="str">
        <f>VLOOKUP(J42,SPECIES_LIST!$A$2:$B$35,2,FALSE)</f>
        <v xml:space="preserve">Tamiasciurus spp. </v>
      </c>
      <c r="L42" s="61">
        <v>1</v>
      </c>
      <c r="M42" s="61">
        <v>2</v>
      </c>
      <c r="N42" s="61">
        <v>1</v>
      </c>
      <c r="O42" s="61" t="s">
        <v>241</v>
      </c>
      <c r="P42" s="61" t="s">
        <v>181</v>
      </c>
      <c r="Q42" s="61"/>
      <c r="R42" s="61" t="s">
        <v>172</v>
      </c>
      <c r="S42" s="61" t="s">
        <v>236</v>
      </c>
      <c r="T42" s="29"/>
      <c r="U42" s="30"/>
      <c r="V42" s="30"/>
      <c r="W42" s="29"/>
    </row>
    <row r="43" spans="1:23" x14ac:dyDescent="0.2">
      <c r="A43" s="38"/>
      <c r="B43" s="29"/>
      <c r="C43" s="67">
        <v>44452</v>
      </c>
      <c r="D43" s="60">
        <v>4.7916666666666663E-2</v>
      </c>
      <c r="E43" s="60"/>
      <c r="F43" s="61" t="s">
        <v>207</v>
      </c>
      <c r="G43" s="62" t="s">
        <v>68</v>
      </c>
      <c r="H43" s="47"/>
      <c r="I43" s="62" t="s">
        <v>69</v>
      </c>
      <c r="J43" s="61" t="s">
        <v>170</v>
      </c>
      <c r="K43" s="63" t="str">
        <f>VLOOKUP(J43,SPECIES_LIST!$A$2:$B$35,2,FALSE)</f>
        <v>UNKNOWN</v>
      </c>
      <c r="L43" s="61">
        <v>1</v>
      </c>
      <c r="M43" s="61">
        <v>2</v>
      </c>
      <c r="N43" s="61">
        <v>1</v>
      </c>
      <c r="O43" s="61" t="s">
        <v>242</v>
      </c>
      <c r="P43" s="61" t="s">
        <v>46</v>
      </c>
      <c r="Q43" s="61"/>
      <c r="R43" s="61" t="s">
        <v>172</v>
      </c>
      <c r="S43" s="61" t="s">
        <v>238</v>
      </c>
      <c r="T43" s="29"/>
      <c r="U43" s="30"/>
      <c r="V43" s="30"/>
      <c r="W43" s="29"/>
    </row>
    <row r="44" spans="1:23" x14ac:dyDescent="0.2">
      <c r="A44" s="38"/>
      <c r="B44" s="29"/>
      <c r="C44" s="67">
        <v>44453</v>
      </c>
      <c r="D44" s="60">
        <v>0.50208333333333333</v>
      </c>
      <c r="E44" s="60"/>
      <c r="F44" s="61" t="s">
        <v>207</v>
      </c>
      <c r="G44" s="62" t="s">
        <v>68</v>
      </c>
      <c r="H44" s="47"/>
      <c r="I44" s="62" t="s">
        <v>69</v>
      </c>
      <c r="J44" s="61" t="s">
        <v>51</v>
      </c>
      <c r="K44" s="63" t="str">
        <f>VLOOKUP(J44,SPECIES_LIST!$A$2:$B$35,2,FALSE)</f>
        <v>Canis latrans</v>
      </c>
      <c r="L44" s="61">
        <v>1</v>
      </c>
      <c r="M44" s="61">
        <v>2</v>
      </c>
      <c r="N44" s="61">
        <v>1</v>
      </c>
      <c r="O44" s="61" t="s">
        <v>243</v>
      </c>
      <c r="P44" s="61" t="s">
        <v>46</v>
      </c>
      <c r="Q44" s="61"/>
      <c r="R44" s="61" t="s">
        <v>172</v>
      </c>
      <c r="S44" s="61" t="s">
        <v>216</v>
      </c>
      <c r="T44" s="29"/>
      <c r="U44" s="30"/>
      <c r="V44" s="30"/>
      <c r="W44" s="29"/>
    </row>
    <row r="45" spans="1:23" x14ac:dyDescent="0.2">
      <c r="A45" s="38"/>
      <c r="B45" s="29"/>
      <c r="C45" s="67">
        <v>44454</v>
      </c>
      <c r="D45" s="60">
        <v>0.37222222222222223</v>
      </c>
      <c r="E45" s="60"/>
      <c r="F45" s="61" t="s">
        <v>207</v>
      </c>
      <c r="G45" s="62" t="s">
        <v>68</v>
      </c>
      <c r="H45" s="47"/>
      <c r="I45" s="62" t="s">
        <v>69</v>
      </c>
      <c r="J45" s="61" t="s">
        <v>213</v>
      </c>
      <c r="K45" s="63" t="str">
        <f>VLOOKUP(J45,SPECIES_LIST!$A$2:$B$35,2,FALSE)</f>
        <v>Bonasa umbellus</v>
      </c>
      <c r="L45" s="61">
        <v>1</v>
      </c>
      <c r="M45" s="61">
        <v>2</v>
      </c>
      <c r="N45" s="61">
        <v>1</v>
      </c>
      <c r="O45" s="61" t="s">
        <v>244</v>
      </c>
      <c r="P45" s="61" t="s">
        <v>46</v>
      </c>
      <c r="Q45" s="61"/>
      <c r="R45" s="61" t="s">
        <v>172</v>
      </c>
      <c r="S45" s="61" t="s">
        <v>236</v>
      </c>
      <c r="T45" s="29"/>
      <c r="U45" s="30"/>
      <c r="V45" s="30"/>
      <c r="W45" s="29"/>
    </row>
    <row r="46" spans="1:23" x14ac:dyDescent="0.2">
      <c r="A46" s="38"/>
      <c r="B46" s="29"/>
      <c r="C46" s="67">
        <v>44456</v>
      </c>
      <c r="D46" s="60">
        <v>0.62152777777777779</v>
      </c>
      <c r="E46" s="60"/>
      <c r="F46" s="61" t="s">
        <v>207</v>
      </c>
      <c r="G46" s="62" t="s">
        <v>68</v>
      </c>
      <c r="H46" s="47"/>
      <c r="I46" s="62" t="s">
        <v>69</v>
      </c>
      <c r="J46" s="61" t="s">
        <v>245</v>
      </c>
      <c r="K46" s="63" t="str">
        <f>VLOOKUP(J46,SPECIES_LIST!$A$2:$B$35,2,FALSE)</f>
        <v>Homo sapien</v>
      </c>
      <c r="L46" s="61">
        <v>1</v>
      </c>
      <c r="M46" s="61">
        <v>1</v>
      </c>
      <c r="N46" s="61">
        <v>1</v>
      </c>
      <c r="O46" s="61" t="s">
        <v>248</v>
      </c>
      <c r="P46" s="61" t="s">
        <v>46</v>
      </c>
      <c r="Q46" s="61"/>
      <c r="R46" s="61" t="s">
        <v>172</v>
      </c>
      <c r="S46" s="61" t="s">
        <v>247</v>
      </c>
      <c r="T46" s="29"/>
      <c r="U46" s="30"/>
      <c r="V46" s="30"/>
      <c r="W46" s="29"/>
    </row>
    <row r="47" spans="1:23" x14ac:dyDescent="0.2">
      <c r="A47" s="38"/>
      <c r="B47" s="29"/>
      <c r="C47" s="67">
        <v>44462</v>
      </c>
      <c r="D47" s="60">
        <v>0.70972222222222225</v>
      </c>
      <c r="E47" s="60"/>
      <c r="F47" s="61" t="s">
        <v>207</v>
      </c>
      <c r="G47" s="62" t="s">
        <v>68</v>
      </c>
      <c r="H47" s="47"/>
      <c r="I47" s="62" t="s">
        <v>69</v>
      </c>
      <c r="J47" s="61" t="s">
        <v>177</v>
      </c>
      <c r="K47" s="63" t="str">
        <f>VLOOKUP(J47,SPECIES_LIST!$A$2:$B$35,2,FALSE)</f>
        <v>Tamiasciurus hudsonicus</v>
      </c>
      <c r="L47" s="61">
        <v>1</v>
      </c>
      <c r="M47" s="61">
        <v>2</v>
      </c>
      <c r="N47" s="61">
        <v>1</v>
      </c>
      <c r="O47" s="61" t="s">
        <v>249</v>
      </c>
      <c r="P47" s="61" t="s">
        <v>181</v>
      </c>
      <c r="Q47" s="61"/>
      <c r="R47" s="61" t="s">
        <v>172</v>
      </c>
      <c r="S47" s="61" t="s">
        <v>236</v>
      </c>
      <c r="T47" s="29"/>
      <c r="U47" s="30"/>
      <c r="V47" s="30"/>
      <c r="W47" s="29"/>
    </row>
    <row r="48" spans="1:23" x14ac:dyDescent="0.2">
      <c r="A48" s="38"/>
      <c r="B48" s="29"/>
      <c r="C48" s="67">
        <v>44462</v>
      </c>
      <c r="D48" s="60">
        <v>0.9159722222222223</v>
      </c>
      <c r="E48" s="60"/>
      <c r="F48" s="61" t="s">
        <v>207</v>
      </c>
      <c r="G48" s="62" t="s">
        <v>68</v>
      </c>
      <c r="H48" s="47"/>
      <c r="I48" s="62" t="s">
        <v>69</v>
      </c>
      <c r="J48" s="61" t="s">
        <v>51</v>
      </c>
      <c r="K48" s="63" t="str">
        <f>VLOOKUP(J48,SPECIES_LIST!$A$2:$B$35,2,FALSE)</f>
        <v>Canis latrans</v>
      </c>
      <c r="L48" s="61">
        <v>1</v>
      </c>
      <c r="M48" s="61">
        <v>2</v>
      </c>
      <c r="N48" s="61">
        <v>1</v>
      </c>
      <c r="O48" s="61" t="s">
        <v>250</v>
      </c>
      <c r="P48" s="61" t="s">
        <v>46</v>
      </c>
      <c r="Q48" s="61"/>
      <c r="R48" s="61" t="s">
        <v>172</v>
      </c>
      <c r="S48" s="61" t="s">
        <v>226</v>
      </c>
      <c r="T48" s="29"/>
      <c r="U48" s="30"/>
      <c r="V48" s="30"/>
      <c r="W48" s="29"/>
    </row>
    <row r="49" spans="1:23" x14ac:dyDescent="0.2">
      <c r="A49" s="38"/>
      <c r="B49" s="29"/>
      <c r="C49" s="67">
        <v>44463</v>
      </c>
      <c r="D49" s="60">
        <v>1.3888888888888888E-2</v>
      </c>
      <c r="E49" s="60"/>
      <c r="F49" s="61" t="s">
        <v>207</v>
      </c>
      <c r="G49" s="62" t="s">
        <v>68</v>
      </c>
      <c r="H49" s="47"/>
      <c r="I49" s="62" t="s">
        <v>69</v>
      </c>
      <c r="J49" s="61" t="s">
        <v>51</v>
      </c>
      <c r="K49" s="63" t="str">
        <f>VLOOKUP(J49,SPECIES_LIST!$A$2:$B$35,2,FALSE)</f>
        <v>Canis latrans</v>
      </c>
      <c r="L49" s="61">
        <v>1</v>
      </c>
      <c r="M49" s="61">
        <v>2</v>
      </c>
      <c r="N49" s="61">
        <v>1</v>
      </c>
      <c r="O49" s="61" t="s">
        <v>251</v>
      </c>
      <c r="P49" s="61" t="s">
        <v>181</v>
      </c>
      <c r="Q49" s="61"/>
      <c r="R49" s="61" t="s">
        <v>234</v>
      </c>
      <c r="S49" s="61" t="s">
        <v>226</v>
      </c>
      <c r="T49" s="29"/>
      <c r="U49" s="30"/>
      <c r="V49" s="30"/>
      <c r="W49" s="29"/>
    </row>
    <row r="50" spans="1:23" x14ac:dyDescent="0.2">
      <c r="A50" s="38"/>
      <c r="B50" s="29"/>
      <c r="C50" s="67">
        <v>44463</v>
      </c>
      <c r="D50" s="60">
        <v>0.82777777777777783</v>
      </c>
      <c r="E50" s="60"/>
      <c r="F50" s="61" t="s">
        <v>207</v>
      </c>
      <c r="G50" s="62" t="s">
        <v>68</v>
      </c>
      <c r="H50" s="47"/>
      <c r="I50" s="62" t="s">
        <v>69</v>
      </c>
      <c r="J50" s="61" t="s">
        <v>51</v>
      </c>
      <c r="K50" s="63" t="str">
        <f>VLOOKUP(J50,SPECIES_LIST!$A$2:$B$35,2,FALSE)</f>
        <v>Canis latrans</v>
      </c>
      <c r="L50" s="61">
        <v>1</v>
      </c>
      <c r="M50" s="61">
        <v>2</v>
      </c>
      <c r="N50" s="61">
        <v>1</v>
      </c>
      <c r="O50" s="61" t="s">
        <v>252</v>
      </c>
      <c r="P50" s="61" t="s">
        <v>181</v>
      </c>
      <c r="Q50" s="61"/>
      <c r="R50" s="61" t="s">
        <v>172</v>
      </c>
      <c r="S50" s="61" t="s">
        <v>226</v>
      </c>
      <c r="T50" s="29"/>
      <c r="U50" s="30"/>
      <c r="V50" s="30"/>
      <c r="W50" s="29"/>
    </row>
    <row r="51" spans="1:23" x14ac:dyDescent="0.2">
      <c r="A51" s="38"/>
      <c r="B51" s="29"/>
      <c r="C51" s="67">
        <v>44465</v>
      </c>
      <c r="D51" s="60">
        <v>0.2902777777777778</v>
      </c>
      <c r="E51" s="60"/>
      <c r="F51" s="61" t="s">
        <v>207</v>
      </c>
      <c r="G51" s="62" t="s">
        <v>68</v>
      </c>
      <c r="H51" s="47"/>
      <c r="I51" s="62" t="s">
        <v>69</v>
      </c>
      <c r="J51" s="61" t="s">
        <v>177</v>
      </c>
      <c r="K51" s="63" t="str">
        <f>VLOOKUP(J51,SPECIES_LIST!$A$2:$B$35,2,FALSE)</f>
        <v>Tamiasciurus hudsonicus</v>
      </c>
      <c r="L51" s="61">
        <v>1</v>
      </c>
      <c r="M51" s="61">
        <v>2</v>
      </c>
      <c r="N51" s="61">
        <v>1</v>
      </c>
      <c r="O51" s="61" t="s">
        <v>253</v>
      </c>
      <c r="P51" s="61" t="s">
        <v>46</v>
      </c>
      <c r="Q51" s="61"/>
      <c r="R51" s="61" t="s">
        <v>172</v>
      </c>
      <c r="S51" s="61" t="s">
        <v>226</v>
      </c>
      <c r="T51" s="29"/>
      <c r="U51" s="30"/>
      <c r="V51" s="30"/>
      <c r="W51" s="29"/>
    </row>
    <row r="52" spans="1:23" x14ac:dyDescent="0.2">
      <c r="A52" s="38"/>
      <c r="B52" s="29"/>
      <c r="C52" s="67">
        <v>44467</v>
      </c>
      <c r="D52" s="60">
        <v>0.83263888888888893</v>
      </c>
      <c r="E52" s="60"/>
      <c r="F52" s="61" t="s">
        <v>207</v>
      </c>
      <c r="G52" s="62" t="s">
        <v>68</v>
      </c>
      <c r="H52" s="47"/>
      <c r="I52" s="62" t="s">
        <v>69</v>
      </c>
      <c r="J52" s="61" t="s">
        <v>223</v>
      </c>
      <c r="K52" s="63" t="str">
        <f>VLOOKUP(J52,SPECIES_LIST!$A$2:$B$35,2,FALSE)</f>
        <v>Puma concolor</v>
      </c>
      <c r="L52" s="61">
        <v>1</v>
      </c>
      <c r="M52" s="61">
        <v>2</v>
      </c>
      <c r="N52" s="61">
        <v>1</v>
      </c>
      <c r="O52" s="61" t="s">
        <v>254</v>
      </c>
      <c r="P52" s="61" t="s">
        <v>46</v>
      </c>
      <c r="Q52" s="61"/>
      <c r="R52" s="61" t="s">
        <v>172</v>
      </c>
      <c r="S52" s="61" t="s">
        <v>230</v>
      </c>
      <c r="T52" s="29"/>
      <c r="U52" s="30"/>
      <c r="V52" s="30"/>
      <c r="W52" s="29"/>
    </row>
    <row r="53" spans="1:23" x14ac:dyDescent="0.2">
      <c r="A53" s="38"/>
      <c r="B53" s="29"/>
      <c r="C53" s="67">
        <v>44471</v>
      </c>
      <c r="D53" s="60">
        <v>0.29930555555555555</v>
      </c>
      <c r="E53" s="60"/>
      <c r="F53" s="61" t="s">
        <v>207</v>
      </c>
      <c r="G53" s="62" t="s">
        <v>68</v>
      </c>
      <c r="H53" s="47"/>
      <c r="I53" s="62" t="s">
        <v>69</v>
      </c>
      <c r="J53" s="61" t="s">
        <v>223</v>
      </c>
      <c r="K53" s="63" t="str">
        <f>VLOOKUP(J53,SPECIES_LIST!$A$2:$B$35,2,FALSE)</f>
        <v>Puma concolor</v>
      </c>
      <c r="L53" s="61">
        <v>1</v>
      </c>
      <c r="M53" s="61">
        <v>2</v>
      </c>
      <c r="N53" s="61">
        <v>1</v>
      </c>
      <c r="O53" s="61" t="s">
        <v>255</v>
      </c>
      <c r="P53" s="61" t="s">
        <v>46</v>
      </c>
      <c r="Q53" s="61"/>
      <c r="R53" s="61" t="s">
        <v>172</v>
      </c>
      <c r="S53" s="61" t="s">
        <v>230</v>
      </c>
      <c r="T53" s="29"/>
      <c r="U53" s="30"/>
      <c r="V53" s="30"/>
      <c r="W53" s="29"/>
    </row>
    <row r="54" spans="1:23" x14ac:dyDescent="0.2">
      <c r="A54" s="38"/>
      <c r="B54" s="29"/>
      <c r="C54" s="67">
        <v>44471</v>
      </c>
      <c r="D54" s="60">
        <v>0.89236111111111116</v>
      </c>
      <c r="E54" s="60"/>
      <c r="F54" s="61" t="s">
        <v>207</v>
      </c>
      <c r="G54" s="62" t="s">
        <v>68</v>
      </c>
      <c r="H54" s="47"/>
      <c r="I54" s="62" t="s">
        <v>69</v>
      </c>
      <c r="J54" s="61" t="s">
        <v>1140</v>
      </c>
      <c r="K54" s="63" t="str">
        <f>VLOOKUP(J54,SPECIES_LIST!$A$2:$B$35,2,FALSE)</f>
        <v>Leporidae spp.</v>
      </c>
      <c r="L54" s="61">
        <v>1</v>
      </c>
      <c r="M54" s="61">
        <v>2</v>
      </c>
      <c r="N54" s="61">
        <v>1</v>
      </c>
      <c r="O54" s="61" t="s">
        <v>256</v>
      </c>
      <c r="P54" s="61" t="s">
        <v>46</v>
      </c>
      <c r="Q54" s="61"/>
      <c r="R54" s="61" t="s">
        <v>172</v>
      </c>
      <c r="S54" s="61" t="s">
        <v>236</v>
      </c>
      <c r="T54" s="29"/>
      <c r="U54" s="30"/>
      <c r="V54" s="30"/>
      <c r="W54" s="29"/>
    </row>
    <row r="55" spans="1:23" x14ac:dyDescent="0.2">
      <c r="A55" s="38"/>
      <c r="B55" s="29"/>
      <c r="C55" s="67">
        <v>44472</v>
      </c>
      <c r="D55" s="60">
        <v>0.43402777777777773</v>
      </c>
      <c r="E55" s="60">
        <v>0.62638888888888888</v>
      </c>
      <c r="F55" s="61" t="s">
        <v>207</v>
      </c>
      <c r="G55" s="62" t="s">
        <v>68</v>
      </c>
      <c r="H55" s="47"/>
      <c r="I55" s="62" t="s">
        <v>69</v>
      </c>
      <c r="J55" s="61" t="s">
        <v>245</v>
      </c>
      <c r="K55" s="63" t="str">
        <f>VLOOKUP(J55,SPECIES_LIST!$A$2:$B$35,2,FALSE)</f>
        <v>Homo sapien</v>
      </c>
      <c r="L55" s="61">
        <v>1</v>
      </c>
      <c r="M55" s="61">
        <v>4</v>
      </c>
      <c r="N55" s="61">
        <v>1</v>
      </c>
      <c r="O55" s="61" t="s">
        <v>257</v>
      </c>
      <c r="P55" s="61" t="s">
        <v>46</v>
      </c>
      <c r="Q55" s="61"/>
      <c r="R55" s="61" t="s">
        <v>172</v>
      </c>
      <c r="S55" s="61"/>
      <c r="T55" s="29"/>
      <c r="U55" s="30"/>
      <c r="V55" s="30"/>
      <c r="W55" s="29"/>
    </row>
    <row r="56" spans="1:23" x14ac:dyDescent="0.2">
      <c r="A56" s="38"/>
      <c r="B56" s="29"/>
      <c r="C56" s="67">
        <v>44405</v>
      </c>
      <c r="D56" s="60">
        <v>0.8354166666666667</v>
      </c>
      <c r="E56" s="60"/>
      <c r="F56" s="61" t="s">
        <v>207</v>
      </c>
      <c r="G56" s="62" t="s">
        <v>71</v>
      </c>
      <c r="H56" s="47"/>
      <c r="I56" s="62" t="s">
        <v>72</v>
      </c>
      <c r="J56" s="61" t="s">
        <v>258</v>
      </c>
      <c r="K56" s="63" t="str">
        <f>VLOOKUP(J56,SPECIES_LIST!$A$2:$B$35,2,FALSE)</f>
        <v>Tamiasciurus douglasii</v>
      </c>
      <c r="L56" s="61">
        <v>1</v>
      </c>
      <c r="M56" s="61">
        <v>2</v>
      </c>
      <c r="N56" s="61">
        <v>1</v>
      </c>
      <c r="O56" s="61" t="s">
        <v>260</v>
      </c>
      <c r="P56" s="61" t="s">
        <v>46</v>
      </c>
      <c r="Q56" s="61"/>
      <c r="R56" s="61" t="s">
        <v>172</v>
      </c>
      <c r="S56" s="61" t="s">
        <v>236</v>
      </c>
      <c r="T56" s="29"/>
      <c r="U56" s="30"/>
      <c r="V56" s="30"/>
      <c r="W56" s="29"/>
    </row>
    <row r="57" spans="1:23" x14ac:dyDescent="0.2">
      <c r="A57" s="38"/>
      <c r="B57" s="29"/>
      <c r="C57" s="67">
        <v>44406</v>
      </c>
      <c r="D57" s="60">
        <v>0.24166666666666667</v>
      </c>
      <c r="E57" s="60"/>
      <c r="F57" s="61" t="s">
        <v>207</v>
      </c>
      <c r="G57" s="62" t="s">
        <v>71</v>
      </c>
      <c r="H57" s="47"/>
      <c r="I57" s="62" t="s">
        <v>72</v>
      </c>
      <c r="J57" s="61" t="s">
        <v>204</v>
      </c>
      <c r="K57" s="63" t="str">
        <f>VLOOKUP(J57,SPECIES_LIST!$A$2:$B$35,2,FALSE)</f>
        <v>Odocoileus hemionus</v>
      </c>
      <c r="L57" s="61">
        <v>1</v>
      </c>
      <c r="M57" s="61">
        <v>2</v>
      </c>
      <c r="N57" s="61">
        <v>1</v>
      </c>
      <c r="O57" s="61" t="s">
        <v>202</v>
      </c>
      <c r="P57" s="61" t="s">
        <v>46</v>
      </c>
      <c r="Q57" s="61"/>
      <c r="R57" s="61" t="s">
        <v>175</v>
      </c>
      <c r="S57" s="61" t="s">
        <v>261</v>
      </c>
      <c r="T57" s="29"/>
      <c r="U57" s="30"/>
      <c r="V57" s="30"/>
      <c r="W57" s="29"/>
    </row>
    <row r="58" spans="1:23" x14ac:dyDescent="0.2">
      <c r="A58" s="38"/>
      <c r="B58" s="29"/>
      <c r="C58" s="67">
        <v>44406</v>
      </c>
      <c r="D58" s="60">
        <v>0.36805555555555558</v>
      </c>
      <c r="E58" s="60">
        <v>0.36944444444444446</v>
      </c>
      <c r="F58" s="61" t="s">
        <v>207</v>
      </c>
      <c r="G58" s="62" t="s">
        <v>71</v>
      </c>
      <c r="H58" s="47"/>
      <c r="I58" s="62" t="s">
        <v>72</v>
      </c>
      <c r="J58" s="61" t="s">
        <v>262</v>
      </c>
      <c r="K58" s="63" t="str">
        <f>VLOOKUP(J58,SPECIES_LIST!$A$2:$B$35,2,FALSE)</f>
        <v>Odocoileus virginianus</v>
      </c>
      <c r="L58" s="61">
        <v>1</v>
      </c>
      <c r="M58" s="61">
        <v>6</v>
      </c>
      <c r="N58" s="61">
        <v>1</v>
      </c>
      <c r="O58" s="61" t="s">
        <v>264</v>
      </c>
      <c r="P58" s="61" t="s">
        <v>46</v>
      </c>
      <c r="Q58" s="61"/>
      <c r="R58" s="61" t="s">
        <v>175</v>
      </c>
      <c r="S58" s="61" t="s">
        <v>265</v>
      </c>
      <c r="T58" s="29"/>
      <c r="U58" s="30"/>
      <c r="V58" s="30"/>
      <c r="W58" s="29"/>
    </row>
    <row r="59" spans="1:23" x14ac:dyDescent="0.2">
      <c r="A59" s="38"/>
      <c r="B59" s="29"/>
      <c r="C59" s="67">
        <v>44406</v>
      </c>
      <c r="D59" s="60">
        <v>0.45</v>
      </c>
      <c r="E59" s="60"/>
      <c r="F59" s="61" t="s">
        <v>207</v>
      </c>
      <c r="G59" s="62" t="s">
        <v>71</v>
      </c>
      <c r="H59" s="47"/>
      <c r="I59" s="62" t="s">
        <v>72</v>
      </c>
      <c r="J59" s="61" t="s">
        <v>258</v>
      </c>
      <c r="K59" s="63" t="str">
        <f>VLOOKUP(J59,SPECIES_LIST!$A$2:$B$35,2,FALSE)</f>
        <v>Tamiasciurus douglasii</v>
      </c>
      <c r="L59" s="61">
        <v>1</v>
      </c>
      <c r="M59" s="61">
        <v>2</v>
      </c>
      <c r="N59" s="61">
        <v>1</v>
      </c>
      <c r="O59" s="61" t="s">
        <v>266</v>
      </c>
      <c r="P59" s="61" t="s">
        <v>46</v>
      </c>
      <c r="Q59" s="61"/>
      <c r="R59" s="61" t="s">
        <v>172</v>
      </c>
      <c r="S59" s="61" t="s">
        <v>236</v>
      </c>
      <c r="T59" s="29"/>
      <c r="U59" s="30"/>
      <c r="V59" s="30"/>
      <c r="W59" s="29"/>
    </row>
    <row r="60" spans="1:23" x14ac:dyDescent="0.2">
      <c r="A60" s="38"/>
      <c r="B60" s="29"/>
      <c r="C60" s="67">
        <v>44406</v>
      </c>
      <c r="D60" s="60">
        <v>0.74861111111111101</v>
      </c>
      <c r="E60" s="60"/>
      <c r="F60" s="61" t="s">
        <v>207</v>
      </c>
      <c r="G60" s="62" t="s">
        <v>71</v>
      </c>
      <c r="H60" s="47"/>
      <c r="I60" s="62" t="s">
        <v>72</v>
      </c>
      <c r="J60" s="61" t="s">
        <v>204</v>
      </c>
      <c r="K60" s="63" t="str">
        <f>VLOOKUP(J60,SPECIES_LIST!$A$2:$B$35,2,FALSE)</f>
        <v>Odocoileus hemionus</v>
      </c>
      <c r="L60" s="61">
        <v>1</v>
      </c>
      <c r="M60" s="61">
        <v>2</v>
      </c>
      <c r="N60" s="61">
        <v>1</v>
      </c>
      <c r="O60" s="61" t="s">
        <v>267</v>
      </c>
      <c r="P60" s="61" t="s">
        <v>46</v>
      </c>
      <c r="Q60" s="61"/>
      <c r="R60" s="61" t="s">
        <v>175</v>
      </c>
      <c r="S60" s="61" t="s">
        <v>265</v>
      </c>
      <c r="T60" s="29"/>
      <c r="U60" s="30"/>
      <c r="V60" s="30"/>
      <c r="W60" s="29"/>
    </row>
    <row r="61" spans="1:23" x14ac:dyDescent="0.2">
      <c r="A61" s="38"/>
      <c r="B61" s="29"/>
      <c r="C61" s="67">
        <v>44408</v>
      </c>
      <c r="D61" s="60">
        <v>0.33888888888888885</v>
      </c>
      <c r="E61" s="60">
        <v>0.34027777777777773</v>
      </c>
      <c r="F61" s="61" t="s">
        <v>207</v>
      </c>
      <c r="G61" s="62" t="s">
        <v>71</v>
      </c>
      <c r="H61" s="47"/>
      <c r="I61" s="62" t="s">
        <v>72</v>
      </c>
      <c r="J61" s="61" t="s">
        <v>262</v>
      </c>
      <c r="K61" s="63" t="str">
        <f>VLOOKUP(J61,SPECIES_LIST!$A$2:$B$35,2,FALSE)</f>
        <v>Odocoileus virginianus</v>
      </c>
      <c r="L61" s="61">
        <v>1</v>
      </c>
      <c r="M61" s="61">
        <v>4</v>
      </c>
      <c r="N61" s="61">
        <v>1</v>
      </c>
      <c r="O61" s="61" t="s">
        <v>268</v>
      </c>
      <c r="P61" s="61" t="s">
        <v>46</v>
      </c>
      <c r="Q61" s="61"/>
      <c r="R61" s="61" t="s">
        <v>175</v>
      </c>
      <c r="S61" s="61" t="s">
        <v>265</v>
      </c>
      <c r="T61" s="29"/>
      <c r="U61" s="30"/>
      <c r="V61" s="30"/>
      <c r="W61" s="29"/>
    </row>
    <row r="62" spans="1:23" x14ac:dyDescent="0.2">
      <c r="A62" s="38"/>
      <c r="B62" s="29"/>
      <c r="C62" s="67">
        <v>44410</v>
      </c>
      <c r="D62" s="60">
        <v>0.3</v>
      </c>
      <c r="E62" s="60"/>
      <c r="F62" s="61" t="s">
        <v>207</v>
      </c>
      <c r="G62" s="62" t="s">
        <v>71</v>
      </c>
      <c r="H62" s="47"/>
      <c r="I62" s="62" t="s">
        <v>72</v>
      </c>
      <c r="J62" s="61" t="s">
        <v>269</v>
      </c>
      <c r="K62" s="63" t="str">
        <f>VLOOKUP(J62,SPECIES_LIST!$A$2:$B$35,2,FALSE)</f>
        <v>Neotamias spp.</v>
      </c>
      <c r="L62" s="61">
        <v>1</v>
      </c>
      <c r="M62" s="61">
        <v>2</v>
      </c>
      <c r="N62" s="61">
        <v>1</v>
      </c>
      <c r="O62" s="61" t="s">
        <v>270</v>
      </c>
      <c r="P62" s="61" t="s">
        <v>46</v>
      </c>
      <c r="Q62" s="61"/>
      <c r="R62" s="61" t="s">
        <v>172</v>
      </c>
      <c r="S62" s="61" t="s">
        <v>236</v>
      </c>
      <c r="T62" s="29"/>
      <c r="U62" s="30"/>
      <c r="V62" s="30"/>
      <c r="W62" s="29"/>
    </row>
    <row r="63" spans="1:23" x14ac:dyDescent="0.2">
      <c r="A63" s="38"/>
      <c r="B63" s="29"/>
      <c r="C63" s="67">
        <v>44410</v>
      </c>
      <c r="D63" s="60">
        <v>0.36944444444444446</v>
      </c>
      <c r="E63" s="60"/>
      <c r="F63" s="61" t="s">
        <v>207</v>
      </c>
      <c r="G63" s="62" t="s">
        <v>71</v>
      </c>
      <c r="H63" s="47"/>
      <c r="I63" s="62" t="s">
        <v>72</v>
      </c>
      <c r="J63" s="61" t="s">
        <v>240</v>
      </c>
      <c r="K63" s="63" t="str">
        <f>VLOOKUP(J63,SPECIES_LIST!$A$2:$B$35,2,FALSE)</f>
        <v xml:space="preserve">Tamiasciurus spp. </v>
      </c>
      <c r="L63" s="61">
        <v>1</v>
      </c>
      <c r="M63" s="61">
        <v>2</v>
      </c>
      <c r="N63" s="61">
        <v>1</v>
      </c>
      <c r="O63" s="61" t="s">
        <v>271</v>
      </c>
      <c r="P63" s="61" t="s">
        <v>46</v>
      </c>
      <c r="Q63" s="61"/>
      <c r="R63" s="61" t="s">
        <v>172</v>
      </c>
      <c r="S63" s="80" t="s">
        <v>236</v>
      </c>
      <c r="T63" s="29"/>
      <c r="U63" s="30"/>
      <c r="V63" s="30"/>
      <c r="W63" s="29"/>
    </row>
    <row r="64" spans="1:23" x14ac:dyDescent="0.2">
      <c r="A64" s="38"/>
      <c r="B64" s="29"/>
      <c r="C64" s="67">
        <v>44410</v>
      </c>
      <c r="D64" s="60">
        <v>0.4145833333333333</v>
      </c>
      <c r="E64" s="60"/>
      <c r="F64" s="61" t="s">
        <v>207</v>
      </c>
      <c r="G64" s="62" t="s">
        <v>71</v>
      </c>
      <c r="H64" s="47"/>
      <c r="I64" s="62" t="s">
        <v>72</v>
      </c>
      <c r="J64" s="61" t="s">
        <v>269</v>
      </c>
      <c r="K64" s="63" t="str">
        <f>VLOOKUP(J64,SPECIES_LIST!$A$2:$B$35,2,FALSE)</f>
        <v>Neotamias spp.</v>
      </c>
      <c r="L64" s="61">
        <v>1</v>
      </c>
      <c r="M64" s="61">
        <v>2</v>
      </c>
      <c r="N64" s="61">
        <v>1</v>
      </c>
      <c r="O64" s="61" t="s">
        <v>273</v>
      </c>
      <c r="P64" s="61" t="s">
        <v>46</v>
      </c>
      <c r="Q64" s="61"/>
      <c r="R64" s="61" t="s">
        <v>172</v>
      </c>
      <c r="S64" s="61" t="s">
        <v>236</v>
      </c>
      <c r="T64" s="29"/>
      <c r="U64" s="30"/>
      <c r="V64" s="30"/>
      <c r="W64" s="29"/>
    </row>
    <row r="65" spans="1:23" x14ac:dyDescent="0.2">
      <c r="A65" s="38"/>
      <c r="B65" s="29"/>
      <c r="C65" s="67">
        <v>44410</v>
      </c>
      <c r="D65" s="60">
        <v>0.6972222222222223</v>
      </c>
      <c r="E65" s="60"/>
      <c r="F65" s="61" t="s">
        <v>207</v>
      </c>
      <c r="G65" s="62" t="s">
        <v>71</v>
      </c>
      <c r="H65" s="47"/>
      <c r="I65" s="62" t="s">
        <v>72</v>
      </c>
      <c r="J65" s="61" t="s">
        <v>269</v>
      </c>
      <c r="K65" s="63" t="str">
        <f>VLOOKUP(J65,SPECIES_LIST!$A$2:$B$35,2,FALSE)</f>
        <v>Neotamias spp.</v>
      </c>
      <c r="L65" s="61">
        <v>1</v>
      </c>
      <c r="M65" s="61">
        <v>2</v>
      </c>
      <c r="N65" s="61">
        <v>1</v>
      </c>
      <c r="O65" s="61" t="s">
        <v>274</v>
      </c>
      <c r="P65" s="61" t="s">
        <v>46</v>
      </c>
      <c r="Q65" s="61"/>
      <c r="R65" s="61" t="s">
        <v>172</v>
      </c>
      <c r="S65" s="61" t="s">
        <v>236</v>
      </c>
      <c r="T65" s="29"/>
      <c r="U65" s="30"/>
      <c r="V65" s="30"/>
      <c r="W65" s="29"/>
    </row>
    <row r="66" spans="1:23" x14ac:dyDescent="0.2">
      <c r="A66" s="38"/>
      <c r="B66" s="29"/>
      <c r="C66" s="67">
        <v>44413</v>
      </c>
      <c r="D66" s="60">
        <v>0.26319444444444445</v>
      </c>
      <c r="E66" s="60"/>
      <c r="F66" s="61" t="s">
        <v>207</v>
      </c>
      <c r="G66" s="62" t="s">
        <v>71</v>
      </c>
      <c r="H66" s="47"/>
      <c r="I66" s="62" t="s">
        <v>72</v>
      </c>
      <c r="J66" s="61" t="s">
        <v>275</v>
      </c>
      <c r="K66" s="63" t="str">
        <f>VLOOKUP(J66,SPECIES_LIST!$A$2:$B$35,2,FALSE)</f>
        <v>Tamiasciurus hudsonicus</v>
      </c>
      <c r="L66" s="61">
        <v>1</v>
      </c>
      <c r="M66" s="61">
        <v>2</v>
      </c>
      <c r="N66" s="61">
        <v>1</v>
      </c>
      <c r="O66" s="61" t="s">
        <v>276</v>
      </c>
      <c r="P66" s="61" t="s">
        <v>46</v>
      </c>
      <c r="Q66" s="61"/>
      <c r="R66" s="61" t="s">
        <v>172</v>
      </c>
      <c r="S66" s="61" t="s">
        <v>236</v>
      </c>
      <c r="T66" s="29"/>
      <c r="U66" s="30"/>
      <c r="V66" s="30"/>
      <c r="W66" s="29"/>
    </row>
    <row r="67" spans="1:23" x14ac:dyDescent="0.2">
      <c r="A67" s="38"/>
      <c r="B67" s="29"/>
      <c r="C67" s="67">
        <v>44413</v>
      </c>
      <c r="D67" s="60">
        <v>0.68263888888888891</v>
      </c>
      <c r="E67" s="60"/>
      <c r="F67" s="61" t="s">
        <v>207</v>
      </c>
      <c r="G67" s="62" t="s">
        <v>71</v>
      </c>
      <c r="H67" s="47"/>
      <c r="I67" s="62" t="s">
        <v>72</v>
      </c>
      <c r="J67" s="61" t="s">
        <v>204</v>
      </c>
      <c r="K67" s="63" t="str">
        <f>VLOOKUP(J67,SPECIES_LIST!$A$2:$B$35,2,FALSE)</f>
        <v>Odocoileus hemionus</v>
      </c>
      <c r="L67" s="61">
        <v>1</v>
      </c>
      <c r="M67" s="61">
        <v>2</v>
      </c>
      <c r="N67" s="61">
        <v>1</v>
      </c>
      <c r="O67" s="61" t="s">
        <v>277</v>
      </c>
      <c r="P67" s="61" t="s">
        <v>46</v>
      </c>
      <c r="Q67" s="61"/>
      <c r="R67" s="61" t="s">
        <v>172</v>
      </c>
      <c r="S67" s="61"/>
      <c r="T67" s="29"/>
      <c r="U67" s="30"/>
      <c r="V67" s="30"/>
      <c r="W67" s="29"/>
    </row>
    <row r="68" spans="1:23" x14ac:dyDescent="0.2">
      <c r="A68" s="38"/>
      <c r="B68" s="29"/>
      <c r="C68" s="67">
        <v>44415</v>
      </c>
      <c r="D68" s="60">
        <v>0.24097222222222223</v>
      </c>
      <c r="E68" s="60"/>
      <c r="F68" s="61" t="s">
        <v>207</v>
      </c>
      <c r="G68" s="62" t="s">
        <v>71</v>
      </c>
      <c r="H68" s="47"/>
      <c r="I68" s="62" t="s">
        <v>72</v>
      </c>
      <c r="J68" s="61" t="s">
        <v>240</v>
      </c>
      <c r="K68" s="63" t="str">
        <f>VLOOKUP(J68,SPECIES_LIST!$A$2:$B$35,2,FALSE)</f>
        <v xml:space="preserve">Tamiasciurus spp. </v>
      </c>
      <c r="L68" s="61">
        <v>1</v>
      </c>
      <c r="M68" s="61">
        <v>2</v>
      </c>
      <c r="N68" s="61">
        <v>1</v>
      </c>
      <c r="O68" s="61" t="s">
        <v>278</v>
      </c>
      <c r="P68" s="61" t="s">
        <v>46</v>
      </c>
      <c r="Q68" s="61"/>
      <c r="R68" s="61" t="s">
        <v>172</v>
      </c>
      <c r="S68" s="61" t="s">
        <v>222</v>
      </c>
      <c r="T68" s="29"/>
      <c r="U68" s="30"/>
      <c r="V68" s="30"/>
      <c r="W68" s="29"/>
    </row>
    <row r="69" spans="1:23" x14ac:dyDescent="0.2">
      <c r="A69" s="38"/>
      <c r="B69" s="29"/>
      <c r="C69" s="67">
        <v>44415</v>
      </c>
      <c r="D69" s="60">
        <v>0.33680555555555558</v>
      </c>
      <c r="E69" s="60"/>
      <c r="F69" s="61" t="s">
        <v>207</v>
      </c>
      <c r="G69" s="62" t="s">
        <v>71</v>
      </c>
      <c r="H69" s="47"/>
      <c r="I69" s="62" t="s">
        <v>72</v>
      </c>
      <c r="J69" s="80" t="s">
        <v>240</v>
      </c>
      <c r="K69" s="63" t="str">
        <f>VLOOKUP(J69,SPECIES_LIST!$A$2:$B$35,2,FALSE)</f>
        <v xml:space="preserve">Tamiasciurus spp. </v>
      </c>
      <c r="L69" s="61">
        <v>1</v>
      </c>
      <c r="M69" s="61">
        <v>2</v>
      </c>
      <c r="N69" s="61">
        <v>1</v>
      </c>
      <c r="O69" s="61" t="s">
        <v>279</v>
      </c>
      <c r="P69" s="61" t="s">
        <v>46</v>
      </c>
      <c r="Q69" s="61"/>
      <c r="R69" s="61" t="s">
        <v>172</v>
      </c>
      <c r="S69" s="61" t="s">
        <v>280</v>
      </c>
      <c r="T69" s="29"/>
      <c r="U69" s="30"/>
      <c r="V69" s="30"/>
      <c r="W69" s="29"/>
    </row>
    <row r="70" spans="1:23" x14ac:dyDescent="0.2">
      <c r="A70" s="38"/>
      <c r="B70" s="29"/>
      <c r="C70" s="67">
        <v>44416</v>
      </c>
      <c r="D70" s="60">
        <v>0.3576388888888889</v>
      </c>
      <c r="E70" s="60"/>
      <c r="F70" s="61" t="s">
        <v>207</v>
      </c>
      <c r="G70" s="62" t="s">
        <v>71</v>
      </c>
      <c r="H70" s="47"/>
      <c r="I70" s="62" t="s">
        <v>72</v>
      </c>
      <c r="J70" s="61" t="s">
        <v>281</v>
      </c>
      <c r="K70" s="63" t="str">
        <f>VLOOKUP(J70,SPECIES_LIST!$A$2:$B$35,2,FALSE)</f>
        <v>Dendragapus fuliginosus</v>
      </c>
      <c r="L70" s="61">
        <v>1</v>
      </c>
      <c r="M70" s="61">
        <v>2</v>
      </c>
      <c r="N70" s="61">
        <v>1</v>
      </c>
      <c r="O70" s="61" t="s">
        <v>283</v>
      </c>
      <c r="P70" s="61" t="s">
        <v>46</v>
      </c>
      <c r="Q70" s="61"/>
      <c r="R70" s="61" t="s">
        <v>212</v>
      </c>
      <c r="S70" s="61" t="s">
        <v>284</v>
      </c>
      <c r="T70" s="29"/>
      <c r="U70" s="30"/>
      <c r="V70" s="30"/>
      <c r="W70" s="29"/>
    </row>
    <row r="71" spans="1:23" x14ac:dyDescent="0.2">
      <c r="A71" s="38"/>
      <c r="B71" s="29"/>
      <c r="C71" s="67">
        <v>44416</v>
      </c>
      <c r="D71" s="60">
        <v>0.76111111111111107</v>
      </c>
      <c r="E71" s="60">
        <v>0.7631944444444444</v>
      </c>
      <c r="F71" s="61" t="s">
        <v>207</v>
      </c>
      <c r="G71" s="62" t="s">
        <v>71</v>
      </c>
      <c r="H71" s="47"/>
      <c r="I71" s="62" t="s">
        <v>72</v>
      </c>
      <c r="J71" s="80" t="s">
        <v>240</v>
      </c>
      <c r="K71" s="63" t="str">
        <f>VLOOKUP(J71,SPECIES_LIST!$A$2:$B$35,2,FALSE)</f>
        <v xml:space="preserve">Tamiasciurus spp. </v>
      </c>
      <c r="L71" s="61">
        <v>1</v>
      </c>
      <c r="M71" s="61">
        <v>9</v>
      </c>
      <c r="N71" s="61">
        <v>1</v>
      </c>
      <c r="O71" s="61" t="s">
        <v>285</v>
      </c>
      <c r="P71" s="61" t="s">
        <v>46</v>
      </c>
      <c r="Q71" s="61"/>
      <c r="R71" s="61" t="s">
        <v>172</v>
      </c>
      <c r="S71" s="61" t="s">
        <v>236</v>
      </c>
      <c r="T71" s="29"/>
      <c r="U71" s="30"/>
      <c r="V71" s="30"/>
      <c r="W71" s="29"/>
    </row>
    <row r="72" spans="1:23" x14ac:dyDescent="0.2">
      <c r="A72" s="38"/>
      <c r="B72" s="29"/>
      <c r="C72" s="67">
        <v>44417</v>
      </c>
      <c r="D72" s="60">
        <v>0.48194444444444445</v>
      </c>
      <c r="E72" s="60"/>
      <c r="F72" s="61" t="s">
        <v>207</v>
      </c>
      <c r="G72" s="62" t="s">
        <v>71</v>
      </c>
      <c r="H72" s="47"/>
      <c r="I72" s="62" t="s">
        <v>72</v>
      </c>
      <c r="J72" s="80" t="s">
        <v>240</v>
      </c>
      <c r="K72" s="63" t="str">
        <f>VLOOKUP(J72,SPECIES_LIST!$A$2:$B$35,2,FALSE)</f>
        <v xml:space="preserve">Tamiasciurus spp. </v>
      </c>
      <c r="L72" s="61">
        <v>1</v>
      </c>
      <c r="M72" s="61">
        <v>2</v>
      </c>
      <c r="N72" s="61">
        <v>1</v>
      </c>
      <c r="O72" s="61" t="s">
        <v>286</v>
      </c>
      <c r="P72" s="61" t="s">
        <v>46</v>
      </c>
      <c r="Q72" s="61"/>
      <c r="R72" s="61" t="s">
        <v>172</v>
      </c>
      <c r="S72" s="61" t="s">
        <v>236</v>
      </c>
      <c r="T72" s="29"/>
      <c r="U72" s="30"/>
      <c r="V72" s="30"/>
      <c r="W72" s="29"/>
    </row>
    <row r="73" spans="1:23" x14ac:dyDescent="0.2">
      <c r="A73" s="38"/>
      <c r="B73" s="29"/>
      <c r="C73" s="67">
        <v>44419</v>
      </c>
      <c r="D73" s="60">
        <v>5.5555555555555558E-3</v>
      </c>
      <c r="E73" s="60"/>
      <c r="F73" s="61" t="s">
        <v>207</v>
      </c>
      <c r="G73" s="62" t="s">
        <v>71</v>
      </c>
      <c r="H73" s="47"/>
      <c r="I73" s="62" t="s">
        <v>72</v>
      </c>
      <c r="J73" s="61" t="s">
        <v>287</v>
      </c>
      <c r="K73" s="63" t="str">
        <f>VLOOKUP(J73,SPECIES_LIST!$A$2:$B$35,2,FALSE)</f>
        <v>Peromyscus spp.</v>
      </c>
      <c r="L73" s="61">
        <v>1</v>
      </c>
      <c r="M73" s="61">
        <v>2</v>
      </c>
      <c r="N73" s="61">
        <v>1</v>
      </c>
      <c r="O73" s="61" t="s">
        <v>288</v>
      </c>
      <c r="P73" s="61" t="s">
        <v>46</v>
      </c>
      <c r="Q73" s="61"/>
      <c r="R73" s="61" t="s">
        <v>172</v>
      </c>
      <c r="S73" s="61" t="s">
        <v>222</v>
      </c>
      <c r="T73" s="29"/>
      <c r="U73" s="30"/>
      <c r="V73" s="30"/>
      <c r="W73" s="29"/>
    </row>
    <row r="74" spans="1:23" x14ac:dyDescent="0.2">
      <c r="A74" s="38"/>
      <c r="B74" s="29"/>
      <c r="C74" s="67">
        <v>44421</v>
      </c>
      <c r="D74" s="60">
        <v>0.4826388888888889</v>
      </c>
      <c r="E74" s="60"/>
      <c r="F74" s="61" t="s">
        <v>207</v>
      </c>
      <c r="G74" s="62" t="s">
        <v>71</v>
      </c>
      <c r="H74" s="47"/>
      <c r="I74" s="62" t="s">
        <v>72</v>
      </c>
      <c r="J74" s="61" t="s">
        <v>204</v>
      </c>
      <c r="K74" s="63" t="str">
        <f>VLOOKUP(J74,SPECIES_LIST!$A$2:$B$35,2,FALSE)</f>
        <v>Odocoileus hemionus</v>
      </c>
      <c r="L74" s="61">
        <v>1</v>
      </c>
      <c r="M74" s="61">
        <v>2</v>
      </c>
      <c r="N74" s="61">
        <v>1</v>
      </c>
      <c r="O74" s="61" t="s">
        <v>290</v>
      </c>
      <c r="P74" s="61" t="s">
        <v>46</v>
      </c>
      <c r="Q74" s="61"/>
      <c r="R74" s="61" t="s">
        <v>175</v>
      </c>
      <c r="S74" s="61"/>
      <c r="T74" s="29"/>
      <c r="U74" s="30"/>
      <c r="V74" s="30"/>
      <c r="W74" s="29"/>
    </row>
    <row r="75" spans="1:23" x14ac:dyDescent="0.2">
      <c r="A75" s="38"/>
      <c r="B75" s="29"/>
      <c r="C75" s="67">
        <v>44421</v>
      </c>
      <c r="D75" s="60">
        <v>0.74583333333333324</v>
      </c>
      <c r="E75" s="60"/>
      <c r="F75" s="61" t="s">
        <v>207</v>
      </c>
      <c r="G75" s="62" t="s">
        <v>71</v>
      </c>
      <c r="H75" s="47"/>
      <c r="I75" s="62" t="s">
        <v>72</v>
      </c>
      <c r="J75" s="61" t="s">
        <v>258</v>
      </c>
      <c r="K75" s="63" t="str">
        <f>VLOOKUP(J75,SPECIES_LIST!$A$2:$B$35,2,FALSE)</f>
        <v>Tamiasciurus douglasii</v>
      </c>
      <c r="L75" s="61">
        <v>1</v>
      </c>
      <c r="M75" s="61">
        <v>2</v>
      </c>
      <c r="N75" s="61">
        <v>1</v>
      </c>
      <c r="O75" s="61" t="s">
        <v>291</v>
      </c>
      <c r="P75" s="61" t="s">
        <v>46</v>
      </c>
      <c r="Q75" s="61"/>
      <c r="R75" s="61" t="s">
        <v>172</v>
      </c>
      <c r="S75" s="61" t="s">
        <v>236</v>
      </c>
      <c r="T75" s="29"/>
      <c r="U75" s="30"/>
      <c r="V75" s="30"/>
      <c r="W75" s="29"/>
    </row>
    <row r="76" spans="1:23" x14ac:dyDescent="0.2">
      <c r="A76" s="38"/>
      <c r="B76" s="29"/>
      <c r="C76" s="67">
        <v>44422</v>
      </c>
      <c r="D76" s="60">
        <v>1.8055555555555557E-2</v>
      </c>
      <c r="E76" s="60"/>
      <c r="F76" s="61" t="s">
        <v>207</v>
      </c>
      <c r="G76" s="62" t="s">
        <v>71</v>
      </c>
      <c r="H76" s="47"/>
      <c r="I76" s="62" t="s">
        <v>72</v>
      </c>
      <c r="J76" s="61" t="s">
        <v>287</v>
      </c>
      <c r="K76" s="63" t="str">
        <f>VLOOKUP(J76,SPECIES_LIST!$A$2:$B$35,2,FALSE)</f>
        <v>Peromyscus spp.</v>
      </c>
      <c r="L76" s="61">
        <v>1</v>
      </c>
      <c r="M76" s="61">
        <v>2</v>
      </c>
      <c r="N76" s="61">
        <v>1</v>
      </c>
      <c r="O76" s="61" t="s">
        <v>292</v>
      </c>
      <c r="P76" s="61" t="s">
        <v>46</v>
      </c>
      <c r="Q76" s="61"/>
      <c r="R76" s="61" t="s">
        <v>172</v>
      </c>
      <c r="S76" s="61" t="s">
        <v>222</v>
      </c>
      <c r="T76" s="29"/>
      <c r="U76" s="30"/>
      <c r="V76" s="30"/>
      <c r="W76" s="29"/>
    </row>
    <row r="77" spans="1:23" x14ac:dyDescent="0.2">
      <c r="A77" s="38"/>
      <c r="B77" s="29"/>
      <c r="C77" s="67">
        <v>44423</v>
      </c>
      <c r="D77" s="60">
        <v>0.24027777777777778</v>
      </c>
      <c r="E77" s="60"/>
      <c r="F77" s="61" t="s">
        <v>207</v>
      </c>
      <c r="G77" s="62" t="s">
        <v>71</v>
      </c>
      <c r="H77" s="47"/>
      <c r="I77" s="62" t="s">
        <v>72</v>
      </c>
      <c r="J77" s="61" t="s">
        <v>177</v>
      </c>
      <c r="K77" s="63" t="str">
        <f>VLOOKUP(J77,SPECIES_LIST!$A$2:$B$35,2,FALSE)</f>
        <v>Tamiasciurus hudsonicus</v>
      </c>
      <c r="L77" s="61">
        <v>1</v>
      </c>
      <c r="M77" s="61">
        <v>2</v>
      </c>
      <c r="N77" s="61">
        <v>1</v>
      </c>
      <c r="O77" s="61" t="s">
        <v>293</v>
      </c>
      <c r="P77" s="61" t="s">
        <v>46</v>
      </c>
      <c r="Q77" s="61"/>
      <c r="R77" s="61" t="s">
        <v>172</v>
      </c>
      <c r="S77" s="61"/>
      <c r="T77" s="29"/>
      <c r="U77" s="30"/>
      <c r="V77" s="30"/>
      <c r="W77" s="29"/>
    </row>
    <row r="78" spans="1:23" x14ac:dyDescent="0.2">
      <c r="A78" s="38"/>
      <c r="B78" s="29"/>
      <c r="C78" s="67">
        <v>44423</v>
      </c>
      <c r="D78" s="60">
        <v>0.35972222222222222</v>
      </c>
      <c r="E78" s="60"/>
      <c r="F78" s="61" t="s">
        <v>207</v>
      </c>
      <c r="G78" s="62" t="s">
        <v>71</v>
      </c>
      <c r="H78" s="47"/>
      <c r="I78" s="62" t="s">
        <v>72</v>
      </c>
      <c r="J78" s="61" t="s">
        <v>177</v>
      </c>
      <c r="K78" s="63" t="str">
        <f>VLOOKUP(J78,SPECIES_LIST!$A$2:$B$35,2,FALSE)</f>
        <v>Tamiasciurus hudsonicus</v>
      </c>
      <c r="L78" s="61">
        <v>1</v>
      </c>
      <c r="M78" s="61">
        <v>2</v>
      </c>
      <c r="N78" s="61">
        <v>1</v>
      </c>
      <c r="O78" s="61" t="s">
        <v>294</v>
      </c>
      <c r="P78" s="61" t="s">
        <v>46</v>
      </c>
      <c r="Q78" s="61"/>
      <c r="R78" s="61" t="s">
        <v>172</v>
      </c>
      <c r="S78" s="61"/>
      <c r="T78" s="29"/>
      <c r="U78" s="30"/>
      <c r="V78" s="30"/>
      <c r="W78" s="29"/>
    </row>
    <row r="79" spans="1:23" x14ac:dyDescent="0.2">
      <c r="A79" s="38"/>
      <c r="B79" s="29"/>
      <c r="C79" s="67">
        <v>44423</v>
      </c>
      <c r="D79" s="60">
        <v>0.39027777777777778</v>
      </c>
      <c r="E79" s="60"/>
      <c r="F79" s="61" t="s">
        <v>207</v>
      </c>
      <c r="G79" s="62" t="s">
        <v>71</v>
      </c>
      <c r="H79" s="47"/>
      <c r="I79" s="62" t="s">
        <v>72</v>
      </c>
      <c r="J79" s="61" t="s">
        <v>269</v>
      </c>
      <c r="K79" s="63" t="str">
        <f>VLOOKUP(J79,SPECIES_LIST!$A$2:$B$35,2,FALSE)</f>
        <v>Neotamias spp.</v>
      </c>
      <c r="L79" s="61">
        <v>1</v>
      </c>
      <c r="M79" s="61">
        <v>2</v>
      </c>
      <c r="N79" s="61">
        <v>1</v>
      </c>
      <c r="O79" s="61" t="s">
        <v>295</v>
      </c>
      <c r="P79" s="61" t="s">
        <v>46</v>
      </c>
      <c r="Q79" s="61"/>
      <c r="R79" s="61" t="s">
        <v>172</v>
      </c>
      <c r="S79" s="61" t="s">
        <v>236</v>
      </c>
      <c r="T79" s="29"/>
      <c r="U79" s="30"/>
      <c r="V79" s="30"/>
      <c r="W79" s="29"/>
    </row>
    <row r="80" spans="1:23" x14ac:dyDescent="0.2">
      <c r="A80" s="38"/>
      <c r="B80" s="29"/>
      <c r="C80" s="67">
        <v>44424</v>
      </c>
      <c r="D80" s="60">
        <v>0.26527777777777778</v>
      </c>
      <c r="E80" s="60"/>
      <c r="F80" s="61" t="s">
        <v>207</v>
      </c>
      <c r="G80" s="62" t="s">
        <v>71</v>
      </c>
      <c r="H80" s="47"/>
      <c r="I80" s="62" t="s">
        <v>72</v>
      </c>
      <c r="J80" s="61" t="s">
        <v>281</v>
      </c>
      <c r="K80" s="63" t="str">
        <f>VLOOKUP(J80,SPECIES_LIST!$A$2:$B$35,2,FALSE)</f>
        <v>Dendragapus fuliginosus</v>
      </c>
      <c r="L80" s="61">
        <v>1</v>
      </c>
      <c r="M80" s="61">
        <v>2</v>
      </c>
      <c r="N80" s="61">
        <v>1</v>
      </c>
      <c r="O80" s="61" t="s">
        <v>296</v>
      </c>
      <c r="P80" s="61" t="s">
        <v>46</v>
      </c>
      <c r="Q80" s="61"/>
      <c r="R80" s="61" t="s">
        <v>172</v>
      </c>
      <c r="S80" s="61" t="s">
        <v>236</v>
      </c>
      <c r="T80" s="29"/>
      <c r="U80" s="30"/>
      <c r="V80" s="30"/>
      <c r="W80" s="29"/>
    </row>
    <row r="81" spans="1:23" x14ac:dyDescent="0.2">
      <c r="A81" s="38"/>
      <c r="B81" s="29"/>
      <c r="C81" s="67">
        <v>44425</v>
      </c>
      <c r="D81" s="60">
        <v>0.38263888888888892</v>
      </c>
      <c r="E81" s="60"/>
      <c r="F81" s="61" t="s">
        <v>207</v>
      </c>
      <c r="G81" s="62" t="s">
        <v>71</v>
      </c>
      <c r="H81" s="47"/>
      <c r="I81" s="62" t="s">
        <v>72</v>
      </c>
      <c r="J81" s="61" t="s">
        <v>269</v>
      </c>
      <c r="K81" s="63" t="str">
        <f>VLOOKUP(J81,SPECIES_LIST!$A$2:$B$35,2,FALSE)</f>
        <v>Neotamias spp.</v>
      </c>
      <c r="L81" s="61">
        <v>1</v>
      </c>
      <c r="M81" s="61">
        <v>2</v>
      </c>
      <c r="N81" s="61">
        <v>1</v>
      </c>
      <c r="O81" s="61" t="s">
        <v>297</v>
      </c>
      <c r="P81" s="61" t="s">
        <v>46</v>
      </c>
      <c r="Q81" s="61"/>
      <c r="R81" s="61" t="s">
        <v>298</v>
      </c>
      <c r="S81" s="61" t="s">
        <v>236</v>
      </c>
      <c r="T81" s="29"/>
      <c r="U81" s="30"/>
      <c r="V81" s="30"/>
      <c r="W81" s="29"/>
    </row>
    <row r="82" spans="1:23" x14ac:dyDescent="0.2">
      <c r="A82" s="38"/>
      <c r="B82" s="29"/>
      <c r="C82" s="67">
        <v>44426</v>
      </c>
      <c r="D82" s="60">
        <v>0.31319444444444444</v>
      </c>
      <c r="E82" s="60"/>
      <c r="F82" s="61" t="s">
        <v>207</v>
      </c>
      <c r="G82" s="62" t="s">
        <v>71</v>
      </c>
      <c r="H82" s="47"/>
      <c r="I82" s="62" t="s">
        <v>72</v>
      </c>
      <c r="J82" s="61" t="s">
        <v>269</v>
      </c>
      <c r="K82" s="63" t="str">
        <f>VLOOKUP(J82,SPECIES_LIST!$A$2:$B$35,2,FALSE)</f>
        <v>Neotamias spp.</v>
      </c>
      <c r="L82" s="61">
        <v>1</v>
      </c>
      <c r="M82" s="61">
        <v>2</v>
      </c>
      <c r="N82" s="61">
        <v>1</v>
      </c>
      <c r="O82" s="61" t="s">
        <v>299</v>
      </c>
      <c r="P82" s="61" t="s">
        <v>46</v>
      </c>
      <c r="Q82" s="61"/>
      <c r="R82" s="61" t="s">
        <v>172</v>
      </c>
      <c r="S82" s="61" t="s">
        <v>300</v>
      </c>
      <c r="T82" s="29"/>
      <c r="U82" s="30"/>
      <c r="V82" s="30"/>
      <c r="W82" s="29"/>
    </row>
    <row r="83" spans="1:23" x14ac:dyDescent="0.2">
      <c r="A83" s="38"/>
      <c r="B83" s="29"/>
      <c r="C83" s="67">
        <v>44428</v>
      </c>
      <c r="D83" s="60">
        <v>0.57152777777777775</v>
      </c>
      <c r="E83" s="60"/>
      <c r="F83" s="61" t="s">
        <v>207</v>
      </c>
      <c r="G83" s="62" t="s">
        <v>71</v>
      </c>
      <c r="H83" s="47"/>
      <c r="I83" s="62" t="s">
        <v>72</v>
      </c>
      <c r="J83" s="61" t="s">
        <v>269</v>
      </c>
      <c r="K83" s="63" t="str">
        <f>VLOOKUP(J83,SPECIES_LIST!$A$2:$B$35,2,FALSE)</f>
        <v>Neotamias spp.</v>
      </c>
      <c r="L83" s="61">
        <v>1</v>
      </c>
      <c r="M83" s="61">
        <v>2</v>
      </c>
      <c r="N83" s="61">
        <v>1</v>
      </c>
      <c r="O83" s="61" t="s">
        <v>301</v>
      </c>
      <c r="P83" s="61" t="s">
        <v>46</v>
      </c>
      <c r="Q83" s="61"/>
      <c r="R83" s="61" t="s">
        <v>172</v>
      </c>
      <c r="S83" s="61" t="s">
        <v>236</v>
      </c>
      <c r="T83" s="29"/>
      <c r="U83" s="30"/>
      <c r="V83" s="30"/>
      <c r="W83" s="29"/>
    </row>
    <row r="84" spans="1:23" x14ac:dyDescent="0.2">
      <c r="A84" s="38"/>
      <c r="B84" s="29"/>
      <c r="C84" s="67">
        <v>44428</v>
      </c>
      <c r="D84" s="60">
        <v>0.62708333333333333</v>
      </c>
      <c r="E84" s="60"/>
      <c r="F84" s="61" t="s">
        <v>207</v>
      </c>
      <c r="G84" s="62" t="s">
        <v>71</v>
      </c>
      <c r="H84" s="47"/>
      <c r="I84" s="62" t="s">
        <v>72</v>
      </c>
      <c r="J84" s="61" t="s">
        <v>269</v>
      </c>
      <c r="K84" s="63" t="str">
        <f>VLOOKUP(J84,SPECIES_LIST!$A$2:$B$35,2,FALSE)</f>
        <v>Neotamias spp.</v>
      </c>
      <c r="L84" s="61">
        <v>1</v>
      </c>
      <c r="M84" s="61">
        <v>2</v>
      </c>
      <c r="N84" s="61">
        <v>1</v>
      </c>
      <c r="O84" s="61" t="s">
        <v>302</v>
      </c>
      <c r="P84" s="61" t="s">
        <v>46</v>
      </c>
      <c r="Q84" s="61"/>
      <c r="R84" s="61" t="s">
        <v>172</v>
      </c>
      <c r="S84" s="61" t="s">
        <v>236</v>
      </c>
      <c r="T84" s="29"/>
      <c r="U84" s="30"/>
      <c r="V84" s="30"/>
      <c r="W84" s="29"/>
    </row>
    <row r="85" spans="1:23" x14ac:dyDescent="0.2">
      <c r="A85" s="38"/>
      <c r="B85" s="29"/>
      <c r="C85" s="67">
        <v>44430</v>
      </c>
      <c r="D85" s="60">
        <v>0.4069444444444445</v>
      </c>
      <c r="E85" s="60"/>
      <c r="F85" s="61" t="s">
        <v>207</v>
      </c>
      <c r="G85" s="62" t="s">
        <v>71</v>
      </c>
      <c r="H85" s="47"/>
      <c r="I85" s="62" t="s">
        <v>72</v>
      </c>
      <c r="J85" s="61" t="s">
        <v>177</v>
      </c>
      <c r="K85" s="63" t="str">
        <f>VLOOKUP(J85,SPECIES_LIST!$A$2:$B$35,2,FALSE)</f>
        <v>Tamiasciurus hudsonicus</v>
      </c>
      <c r="L85" s="61">
        <v>1</v>
      </c>
      <c r="M85" s="61">
        <v>2</v>
      </c>
      <c r="N85" s="61">
        <v>1</v>
      </c>
      <c r="O85" s="61" t="s">
        <v>303</v>
      </c>
      <c r="P85" s="61" t="s">
        <v>46</v>
      </c>
      <c r="Q85" s="61"/>
      <c r="R85" s="61" t="s">
        <v>172</v>
      </c>
      <c r="S85" s="61" t="s">
        <v>230</v>
      </c>
      <c r="T85" s="29"/>
      <c r="U85" s="30"/>
      <c r="V85" s="30"/>
      <c r="W85" s="29"/>
    </row>
    <row r="86" spans="1:23" x14ac:dyDescent="0.2">
      <c r="A86" s="38"/>
      <c r="B86" s="29"/>
      <c r="C86" s="67">
        <v>44430</v>
      </c>
      <c r="D86" s="60">
        <v>0.50694444444444442</v>
      </c>
      <c r="E86" s="60"/>
      <c r="F86" s="61" t="s">
        <v>207</v>
      </c>
      <c r="G86" s="62" t="s">
        <v>71</v>
      </c>
      <c r="H86" s="47"/>
      <c r="I86" s="62" t="s">
        <v>72</v>
      </c>
      <c r="J86" s="61" t="s">
        <v>269</v>
      </c>
      <c r="K86" s="63" t="str">
        <f>VLOOKUP(J86,SPECIES_LIST!$A$2:$B$35,2,FALSE)</f>
        <v>Neotamias spp.</v>
      </c>
      <c r="L86" s="61">
        <v>1</v>
      </c>
      <c r="M86" s="61">
        <v>2</v>
      </c>
      <c r="N86" s="61">
        <v>1</v>
      </c>
      <c r="O86" s="61" t="s">
        <v>304</v>
      </c>
      <c r="P86" s="61" t="s">
        <v>46</v>
      </c>
      <c r="Q86" s="61"/>
      <c r="R86" s="61" t="s">
        <v>172</v>
      </c>
      <c r="S86" s="61" t="s">
        <v>236</v>
      </c>
      <c r="T86" s="29"/>
      <c r="U86" s="30"/>
      <c r="V86" s="30"/>
      <c r="W86" s="29"/>
    </row>
    <row r="87" spans="1:23" x14ac:dyDescent="0.2">
      <c r="A87" s="38"/>
      <c r="B87" s="29"/>
      <c r="C87" s="67">
        <v>44431</v>
      </c>
      <c r="D87" s="60">
        <v>0.68611111111111101</v>
      </c>
      <c r="E87" s="60"/>
      <c r="F87" s="61" t="s">
        <v>207</v>
      </c>
      <c r="G87" s="62" t="s">
        <v>71</v>
      </c>
      <c r="H87" s="47"/>
      <c r="I87" s="62" t="s">
        <v>72</v>
      </c>
      <c r="J87" s="61" t="s">
        <v>177</v>
      </c>
      <c r="K87" s="63" t="str">
        <f>VLOOKUP(J87,SPECIES_LIST!$A$2:$B$35,2,FALSE)</f>
        <v>Tamiasciurus hudsonicus</v>
      </c>
      <c r="L87" s="61">
        <v>1</v>
      </c>
      <c r="M87" s="61">
        <v>2</v>
      </c>
      <c r="N87" s="61">
        <v>1</v>
      </c>
      <c r="O87" s="61" t="s">
        <v>305</v>
      </c>
      <c r="P87" s="61" t="s">
        <v>46</v>
      </c>
      <c r="Q87" s="61"/>
      <c r="R87" s="61" t="s">
        <v>172</v>
      </c>
      <c r="S87" s="61"/>
      <c r="T87" s="29"/>
      <c r="U87" s="30"/>
      <c r="V87" s="30"/>
      <c r="W87" s="29"/>
    </row>
    <row r="88" spans="1:23" x14ac:dyDescent="0.2">
      <c r="A88" s="38"/>
      <c r="B88" s="29"/>
      <c r="C88" s="67">
        <v>44431</v>
      </c>
      <c r="D88" s="60">
        <v>0.83958333333333324</v>
      </c>
      <c r="E88" s="60"/>
      <c r="F88" s="61" t="s">
        <v>207</v>
      </c>
      <c r="G88" s="62" t="s">
        <v>71</v>
      </c>
      <c r="H88" s="47"/>
      <c r="I88" s="62" t="s">
        <v>72</v>
      </c>
      <c r="J88" s="61" t="s">
        <v>240</v>
      </c>
      <c r="K88" s="63" t="str">
        <f>VLOOKUP(J88,SPECIES_LIST!$A$2:$B$35,2,FALSE)</f>
        <v xml:space="preserve">Tamiasciurus spp. </v>
      </c>
      <c r="L88" s="61">
        <v>1</v>
      </c>
      <c r="M88" s="61">
        <v>2</v>
      </c>
      <c r="N88" s="61">
        <v>1</v>
      </c>
      <c r="O88" s="61" t="s">
        <v>306</v>
      </c>
      <c r="P88" s="61" t="s">
        <v>46</v>
      </c>
      <c r="Q88" s="61"/>
      <c r="R88" s="61" t="s">
        <v>172</v>
      </c>
      <c r="S88" s="61" t="s">
        <v>222</v>
      </c>
      <c r="T88" s="29"/>
      <c r="U88" s="30"/>
      <c r="V88" s="30"/>
      <c r="W88" s="29"/>
    </row>
    <row r="89" spans="1:23" x14ac:dyDescent="0.2">
      <c r="A89" s="38"/>
      <c r="B89" s="29"/>
      <c r="C89" s="67">
        <v>44432</v>
      </c>
      <c r="D89" s="60">
        <v>0.49791666666666662</v>
      </c>
      <c r="E89" s="60"/>
      <c r="F89" s="61" t="s">
        <v>207</v>
      </c>
      <c r="G89" s="62" t="s">
        <v>71</v>
      </c>
      <c r="H89" s="47"/>
      <c r="I89" s="62" t="s">
        <v>72</v>
      </c>
      <c r="J89" s="61" t="s">
        <v>269</v>
      </c>
      <c r="K89" s="63" t="str">
        <f>VLOOKUP(J89,SPECIES_LIST!$A$2:$B$35,2,FALSE)</f>
        <v>Neotamias spp.</v>
      </c>
      <c r="L89" s="61">
        <v>1</v>
      </c>
      <c r="M89" s="61">
        <v>1</v>
      </c>
      <c r="N89" s="61">
        <v>1</v>
      </c>
      <c r="O89" s="61" t="s">
        <v>307</v>
      </c>
      <c r="P89" s="61" t="s">
        <v>46</v>
      </c>
      <c r="Q89" s="61"/>
      <c r="R89" s="61" t="s">
        <v>172</v>
      </c>
      <c r="S89" s="61" t="s">
        <v>236</v>
      </c>
      <c r="T89" s="29"/>
      <c r="U89" s="30"/>
      <c r="V89" s="30"/>
      <c r="W89" s="29"/>
    </row>
    <row r="90" spans="1:23" x14ac:dyDescent="0.2">
      <c r="A90" s="38"/>
      <c r="B90" s="29"/>
      <c r="C90" s="67">
        <v>44432</v>
      </c>
      <c r="D90" s="60">
        <v>0.51111111111111118</v>
      </c>
      <c r="E90" s="60"/>
      <c r="F90" s="61" t="s">
        <v>207</v>
      </c>
      <c r="G90" s="62" t="s">
        <v>71</v>
      </c>
      <c r="H90" s="47"/>
      <c r="I90" s="62" t="s">
        <v>72</v>
      </c>
      <c r="J90" s="61" t="s">
        <v>193</v>
      </c>
      <c r="K90" s="63" t="str">
        <f>VLOOKUP(J90,SPECIES_LIST!$A$2:$B$35,2,FALSE)</f>
        <v>Odocoileus spp.</v>
      </c>
      <c r="L90" s="61">
        <v>1</v>
      </c>
      <c r="M90" s="61">
        <v>2</v>
      </c>
      <c r="N90" s="61">
        <v>1</v>
      </c>
      <c r="O90" s="61" t="s">
        <v>308</v>
      </c>
      <c r="P90" s="61" t="s">
        <v>46</v>
      </c>
      <c r="Q90" s="61"/>
      <c r="R90" s="61" t="s">
        <v>172</v>
      </c>
      <c r="S90" s="61" t="s">
        <v>236</v>
      </c>
      <c r="T90" s="29"/>
      <c r="U90" s="30"/>
      <c r="V90" s="30"/>
      <c r="W90" s="29"/>
    </row>
    <row r="91" spans="1:23" x14ac:dyDescent="0.2">
      <c r="A91" s="38"/>
      <c r="B91" s="29"/>
      <c r="C91" s="67">
        <v>44432</v>
      </c>
      <c r="D91" s="60">
        <v>0.69791666666666663</v>
      </c>
      <c r="E91" s="60"/>
      <c r="F91" s="61" t="s">
        <v>207</v>
      </c>
      <c r="G91" s="62" t="s">
        <v>71</v>
      </c>
      <c r="H91" s="47"/>
      <c r="I91" s="62" t="s">
        <v>72</v>
      </c>
      <c r="J91" s="61" t="s">
        <v>177</v>
      </c>
      <c r="K91" s="63" t="str">
        <f>VLOOKUP(J91,SPECIES_LIST!$A$2:$B$35,2,FALSE)</f>
        <v>Tamiasciurus hudsonicus</v>
      </c>
      <c r="L91" s="61">
        <v>1</v>
      </c>
      <c r="M91" s="61">
        <v>2</v>
      </c>
      <c r="N91" s="61">
        <v>1</v>
      </c>
      <c r="O91" s="61" t="s">
        <v>309</v>
      </c>
      <c r="P91" s="61" t="s">
        <v>46</v>
      </c>
      <c r="Q91" s="61"/>
      <c r="R91" s="61" t="s">
        <v>172</v>
      </c>
      <c r="S91" s="61"/>
      <c r="T91" s="29"/>
      <c r="U91" s="30"/>
      <c r="V91" s="30"/>
      <c r="W91" s="29"/>
    </row>
    <row r="92" spans="1:23" x14ac:dyDescent="0.2">
      <c r="A92" s="38"/>
      <c r="B92" s="29"/>
      <c r="C92" s="67">
        <v>44433</v>
      </c>
      <c r="D92" s="60">
        <v>0.2722222222222222</v>
      </c>
      <c r="E92" s="60"/>
      <c r="F92" s="61" t="s">
        <v>207</v>
      </c>
      <c r="G92" s="62" t="s">
        <v>71</v>
      </c>
      <c r="H92" s="47"/>
      <c r="I92" s="62" t="s">
        <v>72</v>
      </c>
      <c r="J92" s="61" t="s">
        <v>177</v>
      </c>
      <c r="K92" s="63" t="str">
        <f>VLOOKUP(J92,SPECIES_LIST!$A$2:$B$35,2,FALSE)</f>
        <v>Tamiasciurus hudsonicus</v>
      </c>
      <c r="L92" s="61">
        <v>1</v>
      </c>
      <c r="M92" s="61">
        <v>2</v>
      </c>
      <c r="N92" s="61">
        <v>1</v>
      </c>
      <c r="O92" s="61" t="s">
        <v>310</v>
      </c>
      <c r="P92" s="61" t="s">
        <v>46</v>
      </c>
      <c r="Q92" s="61"/>
      <c r="R92" s="61" t="s">
        <v>172</v>
      </c>
      <c r="S92" s="61"/>
      <c r="T92" s="29"/>
      <c r="U92" s="30"/>
      <c r="V92" s="30"/>
      <c r="W92" s="29"/>
    </row>
    <row r="93" spans="1:23" x14ac:dyDescent="0.2">
      <c r="A93" s="38"/>
      <c r="B93" s="29"/>
      <c r="C93" s="67">
        <v>44434</v>
      </c>
      <c r="D93" s="60">
        <v>0.6333333333333333</v>
      </c>
      <c r="E93" s="60"/>
      <c r="F93" s="61" t="s">
        <v>207</v>
      </c>
      <c r="G93" s="62" t="s">
        <v>71</v>
      </c>
      <c r="H93" s="47"/>
      <c r="I93" s="62" t="s">
        <v>72</v>
      </c>
      <c r="J93" s="61" t="s">
        <v>262</v>
      </c>
      <c r="K93" s="63" t="str">
        <f>VLOOKUP(J93,SPECIES_LIST!$A$2:$B$35,2,FALSE)</f>
        <v>Odocoileus virginianus</v>
      </c>
      <c r="L93" s="61">
        <v>1</v>
      </c>
      <c r="M93" s="61">
        <v>2</v>
      </c>
      <c r="N93" s="61">
        <v>1</v>
      </c>
      <c r="O93" s="61" t="s">
        <v>311</v>
      </c>
      <c r="P93" s="61" t="s">
        <v>46</v>
      </c>
      <c r="Q93" s="61"/>
      <c r="R93" s="61" t="s">
        <v>175</v>
      </c>
      <c r="S93" s="61"/>
      <c r="T93" s="29"/>
      <c r="U93" s="30"/>
      <c r="V93" s="30"/>
      <c r="W93" s="29"/>
    </row>
    <row r="94" spans="1:23" x14ac:dyDescent="0.2">
      <c r="A94" s="38"/>
      <c r="B94" s="29"/>
      <c r="C94" s="67">
        <v>44435</v>
      </c>
      <c r="D94" s="60">
        <v>0.76666666666666661</v>
      </c>
      <c r="E94" s="60"/>
      <c r="F94" s="61" t="s">
        <v>207</v>
      </c>
      <c r="G94" s="62" t="s">
        <v>71</v>
      </c>
      <c r="H94" s="47"/>
      <c r="I94" s="62" t="s">
        <v>72</v>
      </c>
      <c r="J94" s="61" t="s">
        <v>177</v>
      </c>
      <c r="K94" s="63" t="str">
        <f>VLOOKUP(J94,SPECIES_LIST!$A$2:$B$35,2,FALSE)</f>
        <v>Tamiasciurus hudsonicus</v>
      </c>
      <c r="L94" s="61">
        <v>1</v>
      </c>
      <c r="M94" s="61">
        <v>2</v>
      </c>
      <c r="N94" s="61">
        <v>1</v>
      </c>
      <c r="O94" s="61" t="s">
        <v>312</v>
      </c>
      <c r="P94" s="61" t="s">
        <v>46</v>
      </c>
      <c r="Q94" s="61"/>
      <c r="R94" s="61" t="s">
        <v>172</v>
      </c>
      <c r="S94" s="61"/>
      <c r="T94" s="29"/>
      <c r="U94" s="30"/>
      <c r="V94" s="30"/>
      <c r="W94" s="29"/>
    </row>
    <row r="95" spans="1:23" x14ac:dyDescent="0.2">
      <c r="A95" s="38"/>
      <c r="B95" s="29"/>
      <c r="C95" s="67">
        <v>44436</v>
      </c>
      <c r="D95" s="60">
        <v>0.83472222222222225</v>
      </c>
      <c r="E95" s="60"/>
      <c r="F95" s="61" t="s">
        <v>207</v>
      </c>
      <c r="G95" s="62" t="s">
        <v>71</v>
      </c>
      <c r="H95" s="47"/>
      <c r="I95" s="62" t="s">
        <v>72</v>
      </c>
      <c r="J95" s="61" t="s">
        <v>177</v>
      </c>
      <c r="K95" s="63" t="str">
        <f>VLOOKUP(J95,SPECIES_LIST!$A$2:$B$35,2,FALSE)</f>
        <v>Tamiasciurus hudsonicus</v>
      </c>
      <c r="L95" s="61">
        <v>1</v>
      </c>
      <c r="M95" s="61">
        <v>2</v>
      </c>
      <c r="N95" s="61">
        <v>1</v>
      </c>
      <c r="O95" s="61" t="s">
        <v>313</v>
      </c>
      <c r="P95" s="61" t="s">
        <v>46</v>
      </c>
      <c r="Q95" s="61"/>
      <c r="R95" s="61" t="s">
        <v>172</v>
      </c>
      <c r="S95" s="61"/>
      <c r="T95" s="29"/>
      <c r="U95" s="30"/>
      <c r="V95" s="30"/>
      <c r="W95" s="29"/>
    </row>
    <row r="96" spans="1:23" x14ac:dyDescent="0.2">
      <c r="A96" s="38"/>
      <c r="B96" s="29"/>
      <c r="C96" s="67">
        <v>44436</v>
      </c>
      <c r="D96" s="60">
        <v>0.60138888888888886</v>
      </c>
      <c r="E96" s="60"/>
      <c r="F96" s="61" t="s">
        <v>207</v>
      </c>
      <c r="G96" s="62" t="s">
        <v>71</v>
      </c>
      <c r="H96" s="47"/>
      <c r="I96" s="62" t="s">
        <v>72</v>
      </c>
      <c r="J96" s="61" t="s">
        <v>269</v>
      </c>
      <c r="K96" s="63" t="str">
        <f>VLOOKUP(J96,SPECIES_LIST!$A$2:$B$35,2,FALSE)</f>
        <v>Neotamias spp.</v>
      </c>
      <c r="L96" s="61">
        <v>1</v>
      </c>
      <c r="M96" s="61">
        <v>2</v>
      </c>
      <c r="N96" s="61">
        <v>1</v>
      </c>
      <c r="O96" s="61" t="s">
        <v>314</v>
      </c>
      <c r="P96" s="61" t="s">
        <v>46</v>
      </c>
      <c r="Q96" s="61"/>
      <c r="R96" s="61" t="s">
        <v>172</v>
      </c>
      <c r="S96" s="61" t="s">
        <v>236</v>
      </c>
      <c r="T96" s="29"/>
      <c r="U96" s="30"/>
      <c r="V96" s="30"/>
      <c r="W96" s="29"/>
    </row>
    <row r="97" spans="1:23" x14ac:dyDescent="0.2">
      <c r="A97" s="38"/>
      <c r="B97" s="29"/>
      <c r="C97" s="67">
        <v>44437</v>
      </c>
      <c r="D97" s="60">
        <v>0.47291666666666665</v>
      </c>
      <c r="E97" s="60"/>
      <c r="F97" s="61" t="s">
        <v>207</v>
      </c>
      <c r="G97" s="62" t="s">
        <v>71</v>
      </c>
      <c r="H97" s="47"/>
      <c r="I97" s="62" t="s">
        <v>72</v>
      </c>
      <c r="J97" s="61" t="s">
        <v>269</v>
      </c>
      <c r="K97" s="63" t="str">
        <f>VLOOKUP(J97,SPECIES_LIST!$A$2:$B$35,2,FALSE)</f>
        <v>Neotamias spp.</v>
      </c>
      <c r="L97" s="61">
        <v>1</v>
      </c>
      <c r="M97" s="61">
        <v>2</v>
      </c>
      <c r="N97" s="61">
        <v>1</v>
      </c>
      <c r="O97" s="61" t="s">
        <v>315</v>
      </c>
      <c r="P97" s="61" t="s">
        <v>46</v>
      </c>
      <c r="Q97" s="61"/>
      <c r="R97" s="61" t="s">
        <v>172</v>
      </c>
      <c r="S97" s="61" t="s">
        <v>236</v>
      </c>
      <c r="T97" s="29"/>
      <c r="U97" s="30"/>
      <c r="V97" s="30"/>
      <c r="W97" s="29"/>
    </row>
    <row r="98" spans="1:23" x14ac:dyDescent="0.2">
      <c r="A98" s="38"/>
      <c r="B98" s="29"/>
      <c r="C98" s="67">
        <v>44437</v>
      </c>
      <c r="D98" s="60">
        <v>0.58263888888888882</v>
      </c>
      <c r="E98" s="60"/>
      <c r="F98" s="61" t="s">
        <v>207</v>
      </c>
      <c r="G98" s="62" t="s">
        <v>71</v>
      </c>
      <c r="H98" s="47"/>
      <c r="I98" s="62" t="s">
        <v>72</v>
      </c>
      <c r="J98" s="61" t="s">
        <v>269</v>
      </c>
      <c r="K98" s="63" t="str">
        <f>VLOOKUP(J98,SPECIES_LIST!$A$2:$B$35,2,FALSE)</f>
        <v>Neotamias spp.</v>
      </c>
      <c r="L98" s="61">
        <v>1</v>
      </c>
      <c r="M98" s="61">
        <v>2</v>
      </c>
      <c r="N98" s="61">
        <v>1</v>
      </c>
      <c r="O98" s="61" t="s">
        <v>316</v>
      </c>
      <c r="P98" s="61" t="s">
        <v>46</v>
      </c>
      <c r="Q98" s="61"/>
      <c r="R98" s="61" t="s">
        <v>172</v>
      </c>
      <c r="S98" s="61" t="s">
        <v>236</v>
      </c>
      <c r="T98" s="29"/>
      <c r="U98" s="30"/>
      <c r="V98" s="30"/>
      <c r="W98" s="29"/>
    </row>
    <row r="99" spans="1:23" x14ac:dyDescent="0.2">
      <c r="A99" s="38"/>
      <c r="B99" s="29"/>
      <c r="C99" s="67">
        <v>44438</v>
      </c>
      <c r="D99" s="60">
        <v>0.3354166666666667</v>
      </c>
      <c r="E99" s="60"/>
      <c r="F99" s="61" t="s">
        <v>207</v>
      </c>
      <c r="G99" s="62" t="s">
        <v>71</v>
      </c>
      <c r="H99" s="47"/>
      <c r="I99" s="62" t="s">
        <v>72</v>
      </c>
      <c r="J99" s="61" t="s">
        <v>177</v>
      </c>
      <c r="K99" s="63" t="str">
        <f>VLOOKUP(J99,SPECIES_LIST!$A$2:$B$35,2,FALSE)</f>
        <v>Tamiasciurus hudsonicus</v>
      </c>
      <c r="L99" s="61">
        <v>1</v>
      </c>
      <c r="M99" s="61">
        <v>2</v>
      </c>
      <c r="N99" s="61">
        <v>1</v>
      </c>
      <c r="O99" s="61" t="s">
        <v>317</v>
      </c>
      <c r="P99" s="61" t="s">
        <v>46</v>
      </c>
      <c r="Q99" s="61"/>
      <c r="R99" s="61" t="s">
        <v>172</v>
      </c>
      <c r="S99" s="61"/>
      <c r="T99" s="29"/>
      <c r="U99" s="30"/>
      <c r="V99" s="30"/>
      <c r="W99" s="29"/>
    </row>
    <row r="100" spans="1:23" x14ac:dyDescent="0.2">
      <c r="A100" s="38"/>
      <c r="B100" s="29"/>
      <c r="C100" s="67">
        <v>44438</v>
      </c>
      <c r="D100" s="60">
        <v>0.46458333333333335</v>
      </c>
      <c r="E100" s="60"/>
      <c r="F100" s="61" t="s">
        <v>207</v>
      </c>
      <c r="G100" s="62" t="s">
        <v>71</v>
      </c>
      <c r="H100" s="47"/>
      <c r="I100" s="62" t="s">
        <v>72</v>
      </c>
      <c r="J100" s="61" t="s">
        <v>269</v>
      </c>
      <c r="K100" s="63" t="str">
        <f>VLOOKUP(J100,SPECIES_LIST!$A$2:$B$35,2,FALSE)</f>
        <v>Neotamias spp.</v>
      </c>
      <c r="L100" s="61">
        <v>1</v>
      </c>
      <c r="M100" s="61">
        <v>2</v>
      </c>
      <c r="N100" s="61">
        <v>1</v>
      </c>
      <c r="O100" s="61" t="s">
        <v>318</v>
      </c>
      <c r="P100" s="61" t="s">
        <v>46</v>
      </c>
      <c r="Q100" s="61"/>
      <c r="R100" s="61" t="s">
        <v>172</v>
      </c>
      <c r="S100" s="61" t="s">
        <v>236</v>
      </c>
      <c r="T100" s="29"/>
      <c r="U100" s="30"/>
      <c r="V100" s="30"/>
      <c r="W100" s="29"/>
    </row>
    <row r="101" spans="1:23" x14ac:dyDescent="0.2">
      <c r="A101" s="38"/>
      <c r="B101" s="29"/>
      <c r="C101" s="67">
        <v>44438</v>
      </c>
      <c r="D101" s="60">
        <v>0.64166666666666672</v>
      </c>
      <c r="E101" s="60"/>
      <c r="F101" s="61" t="s">
        <v>207</v>
      </c>
      <c r="G101" s="62" t="s">
        <v>71</v>
      </c>
      <c r="H101" s="47"/>
      <c r="I101" s="62" t="s">
        <v>72</v>
      </c>
      <c r="J101" s="61" t="s">
        <v>269</v>
      </c>
      <c r="K101" s="63" t="str">
        <f>VLOOKUP(J101,SPECIES_LIST!$A$2:$B$35,2,FALSE)</f>
        <v>Neotamias spp.</v>
      </c>
      <c r="L101" s="61">
        <v>1</v>
      </c>
      <c r="M101" s="61">
        <v>2</v>
      </c>
      <c r="N101" s="61">
        <v>1</v>
      </c>
      <c r="O101" s="61" t="s">
        <v>319</v>
      </c>
      <c r="P101" s="61" t="s">
        <v>46</v>
      </c>
      <c r="Q101" s="61"/>
      <c r="R101" s="61" t="s">
        <v>172</v>
      </c>
      <c r="S101" s="61" t="s">
        <v>284</v>
      </c>
      <c r="T101" s="29"/>
      <c r="U101" s="30"/>
      <c r="V101" s="30"/>
      <c r="W101" s="29"/>
    </row>
    <row r="102" spans="1:23" x14ac:dyDescent="0.2">
      <c r="A102" s="38"/>
      <c r="B102" s="29"/>
      <c r="C102" s="67">
        <v>44438</v>
      </c>
      <c r="D102" s="60">
        <v>0.75694444444444453</v>
      </c>
      <c r="E102" s="60"/>
      <c r="F102" s="61" t="s">
        <v>207</v>
      </c>
      <c r="G102" s="62" t="s">
        <v>71</v>
      </c>
      <c r="H102" s="47"/>
      <c r="I102" s="62" t="s">
        <v>72</v>
      </c>
      <c r="J102" s="61" t="s">
        <v>177</v>
      </c>
      <c r="K102" s="63" t="str">
        <f>VLOOKUP(J102,SPECIES_LIST!$A$2:$B$35,2,FALSE)</f>
        <v>Tamiasciurus hudsonicus</v>
      </c>
      <c r="L102" s="61">
        <v>1</v>
      </c>
      <c r="M102" s="61">
        <v>2</v>
      </c>
      <c r="N102" s="61">
        <v>1</v>
      </c>
      <c r="O102" s="61" t="s">
        <v>320</v>
      </c>
      <c r="P102" s="61" t="s">
        <v>46</v>
      </c>
      <c r="Q102" s="61"/>
      <c r="R102" s="61" t="s">
        <v>172</v>
      </c>
      <c r="S102" s="61"/>
      <c r="T102" s="29"/>
      <c r="U102" s="30"/>
      <c r="V102" s="30"/>
      <c r="W102" s="29"/>
    </row>
    <row r="103" spans="1:23" x14ac:dyDescent="0.2">
      <c r="A103" s="38"/>
      <c r="B103" s="29"/>
      <c r="C103" s="67">
        <v>44439</v>
      </c>
      <c r="D103" s="60">
        <v>0.45555555555555555</v>
      </c>
      <c r="E103" s="60">
        <v>0.45624999999999999</v>
      </c>
      <c r="F103" s="61" t="s">
        <v>207</v>
      </c>
      <c r="G103" s="62" t="s">
        <v>71</v>
      </c>
      <c r="H103" s="47"/>
      <c r="I103" s="62" t="s">
        <v>72</v>
      </c>
      <c r="J103" s="61" t="s">
        <v>269</v>
      </c>
      <c r="K103" s="63" t="str">
        <f>VLOOKUP(J103,SPECIES_LIST!$A$2:$B$35,2,FALSE)</f>
        <v>Neotamias spp.</v>
      </c>
      <c r="L103" s="61">
        <v>1</v>
      </c>
      <c r="M103" s="61">
        <v>4</v>
      </c>
      <c r="N103" s="61">
        <v>1</v>
      </c>
      <c r="O103" s="61" t="s">
        <v>321</v>
      </c>
      <c r="P103" s="61" t="s">
        <v>46</v>
      </c>
      <c r="Q103" s="61"/>
      <c r="R103" s="61" t="s">
        <v>172</v>
      </c>
      <c r="S103" s="61" t="s">
        <v>236</v>
      </c>
      <c r="T103" s="29"/>
      <c r="U103" s="30"/>
      <c r="V103" s="30"/>
      <c r="W103" s="29"/>
    </row>
    <row r="104" spans="1:23" x14ac:dyDescent="0.2">
      <c r="A104" s="38"/>
      <c r="B104" s="29"/>
      <c r="C104" s="67">
        <v>44440</v>
      </c>
      <c r="D104" s="60">
        <v>1.5277777777777777E-2</v>
      </c>
      <c r="E104" s="60"/>
      <c r="F104" s="61" t="s">
        <v>207</v>
      </c>
      <c r="G104" s="62" t="s">
        <v>71</v>
      </c>
      <c r="H104" s="47"/>
      <c r="I104" s="62" t="s">
        <v>72</v>
      </c>
      <c r="J104" s="61" t="s">
        <v>287</v>
      </c>
      <c r="K104" s="63" t="str">
        <f>VLOOKUP(J104,SPECIES_LIST!$A$2:$B$35,2,FALSE)</f>
        <v>Peromyscus spp.</v>
      </c>
      <c r="L104" s="61">
        <v>1</v>
      </c>
      <c r="M104" s="61">
        <v>2</v>
      </c>
      <c r="N104" s="61">
        <v>1</v>
      </c>
      <c r="O104" s="61" t="s">
        <v>322</v>
      </c>
      <c r="P104" s="61" t="s">
        <v>46</v>
      </c>
      <c r="Q104" s="61"/>
      <c r="R104" s="61" t="s">
        <v>172</v>
      </c>
      <c r="S104" s="61" t="s">
        <v>222</v>
      </c>
      <c r="T104" s="29"/>
      <c r="U104" s="30"/>
      <c r="V104" s="30"/>
      <c r="W104" s="29"/>
    </row>
    <row r="105" spans="1:23" x14ac:dyDescent="0.2">
      <c r="A105" s="38"/>
      <c r="B105" s="29"/>
      <c r="C105" s="67">
        <v>44440</v>
      </c>
      <c r="D105" s="60">
        <v>0.36527777777777781</v>
      </c>
      <c r="E105" s="60">
        <v>0.3833333333333333</v>
      </c>
      <c r="F105" s="61" t="s">
        <v>207</v>
      </c>
      <c r="G105" s="62" t="s">
        <v>71</v>
      </c>
      <c r="H105" s="47"/>
      <c r="I105" s="62" t="s">
        <v>72</v>
      </c>
      <c r="J105" s="61" t="s">
        <v>177</v>
      </c>
      <c r="K105" s="63" t="str">
        <f>VLOOKUP(J105,SPECIES_LIST!$A$2:$B$35,2,FALSE)</f>
        <v>Tamiasciurus hudsonicus</v>
      </c>
      <c r="L105" s="61">
        <v>1</v>
      </c>
      <c r="M105" s="61">
        <v>4</v>
      </c>
      <c r="N105" s="61">
        <v>1</v>
      </c>
      <c r="O105" s="61" t="s">
        <v>323</v>
      </c>
      <c r="P105" s="61" t="s">
        <v>46</v>
      </c>
      <c r="Q105" s="61"/>
      <c r="R105" s="61" t="s">
        <v>172</v>
      </c>
      <c r="S105" s="61"/>
      <c r="T105" s="29"/>
      <c r="U105" s="30"/>
      <c r="V105" s="30"/>
      <c r="W105" s="29"/>
    </row>
    <row r="106" spans="1:23" x14ac:dyDescent="0.2">
      <c r="A106" s="38"/>
      <c r="B106" s="29"/>
      <c r="C106" s="67">
        <v>44440</v>
      </c>
      <c r="D106" s="60">
        <v>0.75624999999999998</v>
      </c>
      <c r="E106" s="60"/>
      <c r="F106" s="61" t="s">
        <v>207</v>
      </c>
      <c r="G106" s="62" t="s">
        <v>71</v>
      </c>
      <c r="H106" s="47"/>
      <c r="I106" s="62" t="s">
        <v>72</v>
      </c>
      <c r="J106" s="61" t="s">
        <v>177</v>
      </c>
      <c r="K106" s="63" t="str">
        <f>VLOOKUP(J106,SPECIES_LIST!$A$2:$B$35,2,FALSE)</f>
        <v>Tamiasciurus hudsonicus</v>
      </c>
      <c r="L106" s="61">
        <v>1</v>
      </c>
      <c r="M106" s="61">
        <v>2</v>
      </c>
      <c r="N106" s="61">
        <v>1</v>
      </c>
      <c r="O106" s="61" t="s">
        <v>324</v>
      </c>
      <c r="P106" s="61" t="s">
        <v>46</v>
      </c>
      <c r="Q106" s="61"/>
      <c r="R106" s="61" t="s">
        <v>172</v>
      </c>
      <c r="S106" s="61"/>
      <c r="T106" s="29"/>
      <c r="U106" s="30"/>
      <c r="V106" s="30"/>
      <c r="W106" s="29"/>
    </row>
    <row r="107" spans="1:23" x14ac:dyDescent="0.2">
      <c r="A107" s="38"/>
      <c r="B107" s="29"/>
      <c r="C107" s="67">
        <v>44441</v>
      </c>
      <c r="D107" s="60">
        <v>0.49652777777777773</v>
      </c>
      <c r="E107" s="60"/>
      <c r="F107" s="61" t="s">
        <v>207</v>
      </c>
      <c r="G107" s="62" t="s">
        <v>71</v>
      </c>
      <c r="H107" s="47"/>
      <c r="I107" s="62" t="s">
        <v>72</v>
      </c>
      <c r="J107" s="61" t="s">
        <v>269</v>
      </c>
      <c r="K107" s="63" t="str">
        <f>VLOOKUP(J107,SPECIES_LIST!$A$2:$B$35,2,FALSE)</f>
        <v>Neotamias spp.</v>
      </c>
      <c r="L107" s="61">
        <v>1</v>
      </c>
      <c r="M107" s="61">
        <v>2</v>
      </c>
      <c r="N107" s="61">
        <v>1</v>
      </c>
      <c r="O107" s="61" t="s">
        <v>325</v>
      </c>
      <c r="P107" s="61" t="s">
        <v>46</v>
      </c>
      <c r="Q107" s="61"/>
      <c r="R107" s="61" t="s">
        <v>172</v>
      </c>
      <c r="S107" s="61" t="s">
        <v>236</v>
      </c>
      <c r="T107" s="29"/>
      <c r="U107" s="30"/>
      <c r="V107" s="30"/>
      <c r="W107" s="29"/>
    </row>
    <row r="108" spans="1:23" x14ac:dyDescent="0.2">
      <c r="A108" s="38"/>
      <c r="B108" s="29"/>
      <c r="C108" s="67">
        <v>44441</v>
      </c>
      <c r="D108" s="60">
        <v>0.60555555555555551</v>
      </c>
      <c r="E108" s="60"/>
      <c r="F108" s="61" t="s">
        <v>207</v>
      </c>
      <c r="G108" s="62" t="s">
        <v>71</v>
      </c>
      <c r="H108" s="47"/>
      <c r="I108" s="62" t="s">
        <v>72</v>
      </c>
      <c r="J108" s="61" t="s">
        <v>269</v>
      </c>
      <c r="K108" s="63" t="str">
        <f>VLOOKUP(J108,SPECIES_LIST!$A$2:$B$35,2,FALSE)</f>
        <v>Neotamias spp.</v>
      </c>
      <c r="L108" s="61">
        <v>1</v>
      </c>
      <c r="M108" s="61">
        <v>2</v>
      </c>
      <c r="N108" s="61">
        <v>1</v>
      </c>
      <c r="O108" s="61" t="s">
        <v>326</v>
      </c>
      <c r="P108" s="61" t="s">
        <v>46</v>
      </c>
      <c r="Q108" s="61"/>
      <c r="R108" s="61" t="s">
        <v>172</v>
      </c>
      <c r="S108" s="61" t="s">
        <v>236</v>
      </c>
      <c r="T108" s="29"/>
      <c r="U108" s="30"/>
      <c r="V108" s="30"/>
      <c r="W108" s="29"/>
    </row>
    <row r="109" spans="1:23" x14ac:dyDescent="0.2">
      <c r="A109" s="38"/>
      <c r="B109" s="29"/>
      <c r="C109" s="67">
        <v>44441</v>
      </c>
      <c r="D109" s="60">
        <v>0.83194444444444438</v>
      </c>
      <c r="E109" s="60"/>
      <c r="F109" s="61" t="s">
        <v>207</v>
      </c>
      <c r="G109" s="62" t="s">
        <v>71</v>
      </c>
      <c r="H109" s="47"/>
      <c r="I109" s="62" t="s">
        <v>72</v>
      </c>
      <c r="J109" s="61" t="s">
        <v>177</v>
      </c>
      <c r="K109" s="63" t="str">
        <f>VLOOKUP(J109,SPECIES_LIST!$A$2:$B$35,2,FALSE)</f>
        <v>Tamiasciurus hudsonicus</v>
      </c>
      <c r="L109" s="61">
        <v>1</v>
      </c>
      <c r="M109" s="61">
        <v>2</v>
      </c>
      <c r="N109" s="61">
        <v>1</v>
      </c>
      <c r="O109" s="61" t="s">
        <v>327</v>
      </c>
      <c r="P109" s="61" t="s">
        <v>46</v>
      </c>
      <c r="Q109" s="61"/>
      <c r="R109" s="61" t="s">
        <v>172</v>
      </c>
      <c r="S109" s="61"/>
      <c r="T109" s="29"/>
      <c r="U109" s="30"/>
      <c r="V109" s="30"/>
      <c r="W109" s="29"/>
    </row>
    <row r="110" spans="1:23" x14ac:dyDescent="0.2">
      <c r="A110" s="38"/>
      <c r="B110" s="29"/>
      <c r="C110" s="67">
        <v>44442</v>
      </c>
      <c r="D110" s="60">
        <v>0.48749999999999999</v>
      </c>
      <c r="E110" s="60"/>
      <c r="F110" s="61" t="s">
        <v>207</v>
      </c>
      <c r="G110" s="62" t="s">
        <v>71</v>
      </c>
      <c r="H110" s="47"/>
      <c r="I110" s="62" t="s">
        <v>72</v>
      </c>
      <c r="J110" s="61" t="s">
        <v>269</v>
      </c>
      <c r="K110" s="63" t="str">
        <f>VLOOKUP(J110,SPECIES_LIST!$A$2:$B$35,2,FALSE)</f>
        <v>Neotamias spp.</v>
      </c>
      <c r="L110" s="61">
        <v>1</v>
      </c>
      <c r="M110" s="61">
        <v>1</v>
      </c>
      <c r="N110" s="61">
        <v>1</v>
      </c>
      <c r="O110" s="61" t="s">
        <v>328</v>
      </c>
      <c r="P110" s="61" t="s">
        <v>46</v>
      </c>
      <c r="Q110" s="61"/>
      <c r="R110" s="61" t="s">
        <v>172</v>
      </c>
      <c r="S110" s="61" t="s">
        <v>236</v>
      </c>
      <c r="T110" s="29"/>
      <c r="U110" s="30"/>
      <c r="V110" s="30"/>
      <c r="W110" s="29"/>
    </row>
    <row r="111" spans="1:23" x14ac:dyDescent="0.2">
      <c r="A111" s="38"/>
      <c r="B111" s="29"/>
      <c r="C111" s="67">
        <v>44443</v>
      </c>
      <c r="D111" s="60">
        <v>0.20972222222222223</v>
      </c>
      <c r="E111" s="60"/>
      <c r="F111" s="61" t="s">
        <v>207</v>
      </c>
      <c r="G111" s="62" t="s">
        <v>71</v>
      </c>
      <c r="H111" s="47"/>
      <c r="I111" s="62" t="s">
        <v>72</v>
      </c>
      <c r="J111" s="61" t="s">
        <v>223</v>
      </c>
      <c r="K111" s="63" t="str">
        <f>VLOOKUP(J111,SPECIES_LIST!$A$2:$B$35,2,FALSE)</f>
        <v>Puma concolor</v>
      </c>
      <c r="L111" s="61">
        <v>1</v>
      </c>
      <c r="M111" s="61">
        <v>2</v>
      </c>
      <c r="N111" s="61">
        <v>1</v>
      </c>
      <c r="O111" s="61" t="s">
        <v>329</v>
      </c>
      <c r="P111" s="61" t="s">
        <v>46</v>
      </c>
      <c r="Q111" s="61"/>
      <c r="R111" s="61" t="s">
        <v>172</v>
      </c>
      <c r="S111" s="61"/>
      <c r="T111" s="29"/>
      <c r="U111" s="30"/>
      <c r="V111" s="30"/>
      <c r="W111" s="29"/>
    </row>
    <row r="112" spans="1:23" x14ac:dyDescent="0.2">
      <c r="A112" s="38"/>
      <c r="B112" s="29"/>
      <c r="C112" s="67">
        <v>44443</v>
      </c>
      <c r="D112" s="60">
        <v>0.4368055555555555</v>
      </c>
      <c r="E112" s="60"/>
      <c r="F112" s="61" t="s">
        <v>207</v>
      </c>
      <c r="G112" s="62" t="s">
        <v>71</v>
      </c>
      <c r="H112" s="47"/>
      <c r="I112" s="62" t="s">
        <v>72</v>
      </c>
      <c r="J112" s="61" t="s">
        <v>269</v>
      </c>
      <c r="K112" s="63" t="str">
        <f>VLOOKUP(J112,SPECIES_LIST!$A$2:$B$35,2,FALSE)</f>
        <v>Neotamias spp.</v>
      </c>
      <c r="L112" s="61">
        <v>1</v>
      </c>
      <c r="M112" s="61">
        <v>4</v>
      </c>
      <c r="N112" s="61">
        <v>1</v>
      </c>
      <c r="O112" s="61" t="s">
        <v>330</v>
      </c>
      <c r="P112" s="61" t="s">
        <v>46</v>
      </c>
      <c r="Q112" s="61"/>
      <c r="R112" s="61" t="s">
        <v>172</v>
      </c>
      <c r="S112" s="61" t="s">
        <v>236</v>
      </c>
      <c r="T112" s="29"/>
      <c r="U112" s="30"/>
      <c r="V112" s="30"/>
      <c r="W112" s="29"/>
    </row>
    <row r="113" spans="1:23" x14ac:dyDescent="0.2">
      <c r="A113" s="38"/>
      <c r="B113" s="29"/>
      <c r="C113" s="67">
        <v>44444</v>
      </c>
      <c r="D113" s="60">
        <v>0.60763888888888895</v>
      </c>
      <c r="E113" s="60"/>
      <c r="F113" s="61" t="s">
        <v>207</v>
      </c>
      <c r="G113" s="62" t="s">
        <v>71</v>
      </c>
      <c r="H113" s="47"/>
      <c r="I113" s="62" t="s">
        <v>72</v>
      </c>
      <c r="J113" s="61" t="s">
        <v>269</v>
      </c>
      <c r="K113" s="63" t="str">
        <f>VLOOKUP(J113,SPECIES_LIST!$A$2:$B$35,2,FALSE)</f>
        <v>Neotamias spp.</v>
      </c>
      <c r="L113" s="61">
        <v>1</v>
      </c>
      <c r="M113" s="61">
        <v>2</v>
      </c>
      <c r="N113" s="61">
        <v>1</v>
      </c>
      <c r="O113" s="61" t="s">
        <v>331</v>
      </c>
      <c r="P113" s="61" t="s">
        <v>46</v>
      </c>
      <c r="Q113" s="61"/>
      <c r="R113" s="61" t="s">
        <v>172</v>
      </c>
      <c r="S113" s="61" t="s">
        <v>236</v>
      </c>
      <c r="T113" s="29"/>
      <c r="U113" s="30"/>
      <c r="V113" s="30"/>
      <c r="W113" s="29"/>
    </row>
    <row r="114" spans="1:23" x14ac:dyDescent="0.2">
      <c r="A114" s="38"/>
      <c r="B114" s="29"/>
      <c r="C114" s="67">
        <v>44445</v>
      </c>
      <c r="D114" s="60">
        <v>0.4201388888888889</v>
      </c>
      <c r="E114" s="60"/>
      <c r="F114" s="61" t="s">
        <v>207</v>
      </c>
      <c r="G114" s="62" t="s">
        <v>71</v>
      </c>
      <c r="H114" s="47"/>
      <c r="I114" s="62" t="s">
        <v>72</v>
      </c>
      <c r="J114" s="61" t="s">
        <v>269</v>
      </c>
      <c r="K114" s="63" t="str">
        <f>VLOOKUP(J114,SPECIES_LIST!$A$2:$B$35,2,FALSE)</f>
        <v>Neotamias spp.</v>
      </c>
      <c r="L114" s="61">
        <v>1</v>
      </c>
      <c r="M114" s="61">
        <v>2</v>
      </c>
      <c r="N114" s="61">
        <v>1</v>
      </c>
      <c r="O114" s="61" t="s">
        <v>332</v>
      </c>
      <c r="P114" s="61" t="s">
        <v>46</v>
      </c>
      <c r="Q114" s="61"/>
      <c r="R114" s="61" t="s">
        <v>172</v>
      </c>
      <c r="S114" s="61"/>
      <c r="T114" s="29"/>
      <c r="U114" s="30"/>
      <c r="V114" s="30"/>
      <c r="W114" s="29"/>
    </row>
    <row r="115" spans="1:23" x14ac:dyDescent="0.2">
      <c r="A115" s="38"/>
      <c r="B115" s="29"/>
      <c r="C115" s="67">
        <v>44445</v>
      </c>
      <c r="D115" s="60">
        <v>0.52083333333333337</v>
      </c>
      <c r="E115" s="60"/>
      <c r="F115" s="61" t="s">
        <v>207</v>
      </c>
      <c r="G115" s="62" t="s">
        <v>71</v>
      </c>
      <c r="H115" s="47"/>
      <c r="I115" s="62" t="s">
        <v>72</v>
      </c>
      <c r="J115" s="61" t="s">
        <v>269</v>
      </c>
      <c r="K115" s="63" t="str">
        <f>VLOOKUP(J115,SPECIES_LIST!$A$2:$B$35,2,FALSE)</f>
        <v>Neotamias spp.</v>
      </c>
      <c r="L115" s="61">
        <v>1</v>
      </c>
      <c r="M115" s="61">
        <v>1</v>
      </c>
      <c r="N115" s="61">
        <v>1</v>
      </c>
      <c r="O115" s="61" t="s">
        <v>333</v>
      </c>
      <c r="P115" s="61" t="s">
        <v>46</v>
      </c>
      <c r="Q115" s="61"/>
      <c r="R115" s="61" t="s">
        <v>172</v>
      </c>
      <c r="S115" s="61"/>
      <c r="T115" s="29"/>
      <c r="U115" s="30"/>
      <c r="V115" s="30"/>
      <c r="W115" s="29"/>
    </row>
    <row r="116" spans="1:23" x14ac:dyDescent="0.2">
      <c r="A116" s="38"/>
      <c r="B116" s="29"/>
      <c r="C116" s="67">
        <v>44356</v>
      </c>
      <c r="D116" s="60">
        <v>0.61111111111111105</v>
      </c>
      <c r="E116" s="60"/>
      <c r="F116" s="61" t="s">
        <v>207</v>
      </c>
      <c r="G116" s="62" t="s">
        <v>71</v>
      </c>
      <c r="H116" s="47"/>
      <c r="I116" s="62" t="s">
        <v>72</v>
      </c>
      <c r="J116" s="61" t="s">
        <v>269</v>
      </c>
      <c r="K116" s="63" t="str">
        <f>VLOOKUP(J116,SPECIES_LIST!$A$2:$B$35,2,FALSE)</f>
        <v>Neotamias spp.</v>
      </c>
      <c r="L116" s="61">
        <v>1</v>
      </c>
      <c r="M116" s="61">
        <v>2</v>
      </c>
      <c r="N116" s="61">
        <v>1</v>
      </c>
      <c r="O116" s="61" t="s">
        <v>334</v>
      </c>
      <c r="P116" s="61" t="s">
        <v>46</v>
      </c>
      <c r="Q116" s="61"/>
      <c r="R116" s="61" t="s">
        <v>172</v>
      </c>
      <c r="S116" s="61"/>
      <c r="T116" s="29"/>
      <c r="U116" s="30"/>
      <c r="V116" s="30"/>
      <c r="W116" s="29"/>
    </row>
    <row r="117" spans="1:23" x14ac:dyDescent="0.2">
      <c r="A117" s="38"/>
      <c r="B117" s="29"/>
      <c r="C117" s="67">
        <v>44447</v>
      </c>
      <c r="D117" s="60">
        <v>0.21597222222222223</v>
      </c>
      <c r="E117" s="60"/>
      <c r="F117" s="61" t="s">
        <v>207</v>
      </c>
      <c r="G117" s="62" t="s">
        <v>71</v>
      </c>
      <c r="H117" s="47"/>
      <c r="I117" s="62" t="s">
        <v>72</v>
      </c>
      <c r="J117" s="61" t="s">
        <v>170</v>
      </c>
      <c r="K117" s="63" t="str">
        <f>VLOOKUP(J117,SPECIES_LIST!$A$2:$B$35,2,FALSE)</f>
        <v>UNKNOWN</v>
      </c>
      <c r="L117" s="61">
        <v>1</v>
      </c>
      <c r="M117" s="61">
        <v>2</v>
      </c>
      <c r="N117" s="61">
        <v>1</v>
      </c>
      <c r="O117" s="61" t="s">
        <v>335</v>
      </c>
      <c r="P117" s="61" t="s">
        <v>46</v>
      </c>
      <c r="Q117" s="61"/>
      <c r="R117" s="61" t="s">
        <v>172</v>
      </c>
      <c r="S117" s="61" t="s">
        <v>222</v>
      </c>
      <c r="T117" s="29"/>
      <c r="U117" s="30"/>
      <c r="V117" s="30"/>
      <c r="W117" s="29"/>
    </row>
    <row r="118" spans="1:23" x14ac:dyDescent="0.2">
      <c r="A118" s="38"/>
      <c r="B118" s="29"/>
      <c r="C118" s="67">
        <v>44450</v>
      </c>
      <c r="D118" s="60">
        <v>0.50138888888888888</v>
      </c>
      <c r="E118" s="60"/>
      <c r="F118" s="61" t="s">
        <v>207</v>
      </c>
      <c r="G118" s="62" t="s">
        <v>71</v>
      </c>
      <c r="H118" s="47"/>
      <c r="I118" s="62" t="s">
        <v>72</v>
      </c>
      <c r="J118" s="61" t="s">
        <v>269</v>
      </c>
      <c r="K118" s="63" t="str">
        <f>VLOOKUP(J118,SPECIES_LIST!$A$2:$B$35,2,FALSE)</f>
        <v>Neotamias spp.</v>
      </c>
      <c r="L118" s="61">
        <v>1</v>
      </c>
      <c r="M118" s="61">
        <v>8</v>
      </c>
      <c r="N118" s="61">
        <v>1</v>
      </c>
      <c r="O118" s="61" t="s">
        <v>336</v>
      </c>
      <c r="P118" s="61" t="s">
        <v>46</v>
      </c>
      <c r="Q118" s="61"/>
      <c r="R118" s="61" t="s">
        <v>172</v>
      </c>
      <c r="S118" s="61"/>
      <c r="T118" s="29"/>
      <c r="U118" s="30"/>
      <c r="V118" s="30"/>
      <c r="W118" s="29"/>
    </row>
    <row r="119" spans="1:23" x14ac:dyDescent="0.2">
      <c r="A119" s="38"/>
      <c r="B119" s="29"/>
      <c r="C119" s="67">
        <v>44450</v>
      </c>
      <c r="D119" s="60">
        <v>0.52500000000000002</v>
      </c>
      <c r="E119" s="60"/>
      <c r="F119" s="61" t="s">
        <v>207</v>
      </c>
      <c r="G119" s="62" t="s">
        <v>71</v>
      </c>
      <c r="H119" s="47"/>
      <c r="I119" s="62" t="s">
        <v>72</v>
      </c>
      <c r="J119" s="61" t="s">
        <v>269</v>
      </c>
      <c r="K119" s="63" t="str">
        <f>VLOOKUP(J119,SPECIES_LIST!$A$2:$B$35,2,FALSE)</f>
        <v>Neotamias spp.</v>
      </c>
      <c r="L119" s="61">
        <v>1</v>
      </c>
      <c r="M119" s="61">
        <v>2</v>
      </c>
      <c r="N119" s="61">
        <v>1</v>
      </c>
      <c r="O119" s="61" t="s">
        <v>337</v>
      </c>
      <c r="P119" s="61" t="s">
        <v>46</v>
      </c>
      <c r="Q119" s="61"/>
      <c r="R119" s="61" t="s">
        <v>172</v>
      </c>
      <c r="S119" s="61"/>
      <c r="T119" s="29"/>
      <c r="U119" s="30"/>
      <c r="V119" s="30"/>
      <c r="W119" s="29"/>
    </row>
    <row r="120" spans="1:23" x14ac:dyDescent="0.2">
      <c r="A120" s="38"/>
      <c r="B120" s="29"/>
      <c r="C120" s="67">
        <v>44451</v>
      </c>
      <c r="D120" s="60">
        <v>0.76736111111111116</v>
      </c>
      <c r="E120" s="60"/>
      <c r="F120" s="61" t="s">
        <v>207</v>
      </c>
      <c r="G120" s="62" t="s">
        <v>71</v>
      </c>
      <c r="H120" s="47"/>
      <c r="I120" s="62" t="s">
        <v>72</v>
      </c>
      <c r="J120" s="61" t="s">
        <v>177</v>
      </c>
      <c r="K120" s="63" t="str">
        <f>VLOOKUP(J120,SPECIES_LIST!$A$2:$B$35,2,FALSE)</f>
        <v>Tamiasciurus hudsonicus</v>
      </c>
      <c r="L120" s="61">
        <v>1</v>
      </c>
      <c r="M120" s="61">
        <v>2</v>
      </c>
      <c r="N120" s="61">
        <v>1</v>
      </c>
      <c r="O120" s="61" t="s">
        <v>338</v>
      </c>
      <c r="P120" s="61" t="s">
        <v>46</v>
      </c>
      <c r="Q120" s="61"/>
      <c r="R120" s="61" t="s">
        <v>172</v>
      </c>
      <c r="S120" s="61"/>
      <c r="T120" s="29"/>
      <c r="U120" s="30"/>
      <c r="V120" s="30"/>
      <c r="W120" s="29"/>
    </row>
    <row r="121" spans="1:23" x14ac:dyDescent="0.2">
      <c r="A121" s="38"/>
      <c r="B121" s="29"/>
      <c r="C121" s="67">
        <v>44454</v>
      </c>
      <c r="D121" s="60">
        <v>0.42708333333333331</v>
      </c>
      <c r="E121" s="60"/>
      <c r="F121" s="61" t="s">
        <v>207</v>
      </c>
      <c r="G121" s="62" t="s">
        <v>71</v>
      </c>
      <c r="H121" s="47"/>
      <c r="I121" s="62" t="s">
        <v>72</v>
      </c>
      <c r="J121" s="61" t="s">
        <v>269</v>
      </c>
      <c r="K121" s="63" t="str">
        <f>VLOOKUP(J121,SPECIES_LIST!$A$2:$B$35,2,FALSE)</f>
        <v>Neotamias spp.</v>
      </c>
      <c r="L121" s="61">
        <v>1</v>
      </c>
      <c r="M121" s="61">
        <v>2</v>
      </c>
      <c r="N121" s="61">
        <v>1</v>
      </c>
      <c r="O121" s="61" t="s">
        <v>339</v>
      </c>
      <c r="P121" s="61" t="s">
        <v>46</v>
      </c>
      <c r="Q121" s="61"/>
      <c r="R121" s="61" t="s">
        <v>172</v>
      </c>
      <c r="S121" s="61"/>
      <c r="T121" s="29"/>
      <c r="U121" s="30"/>
      <c r="V121" s="30"/>
      <c r="W121" s="29"/>
    </row>
    <row r="122" spans="1:23" x14ac:dyDescent="0.2">
      <c r="A122" s="38"/>
      <c r="B122" s="29"/>
      <c r="C122" s="67">
        <v>44454</v>
      </c>
      <c r="D122" s="60">
        <v>0.5395833333333333</v>
      </c>
      <c r="E122" s="60"/>
      <c r="F122" s="61" t="s">
        <v>207</v>
      </c>
      <c r="G122" s="62" t="s">
        <v>71</v>
      </c>
      <c r="H122" s="47"/>
      <c r="I122" s="62" t="s">
        <v>72</v>
      </c>
      <c r="J122" s="61" t="s">
        <v>269</v>
      </c>
      <c r="K122" s="63" t="str">
        <f>VLOOKUP(J122,SPECIES_LIST!$A$2:$B$35,2,FALSE)</f>
        <v>Neotamias spp.</v>
      </c>
      <c r="L122" s="61">
        <v>1</v>
      </c>
      <c r="M122" s="61">
        <v>2</v>
      </c>
      <c r="N122" s="61">
        <v>1</v>
      </c>
      <c r="O122" s="61" t="s">
        <v>340</v>
      </c>
      <c r="P122" s="61" t="s">
        <v>46</v>
      </c>
      <c r="Q122" s="61"/>
      <c r="R122" s="61" t="s">
        <v>172</v>
      </c>
      <c r="S122" s="61"/>
      <c r="T122" s="29"/>
      <c r="U122" s="30"/>
      <c r="V122" s="30"/>
      <c r="W122" s="29"/>
    </row>
    <row r="123" spans="1:23" x14ac:dyDescent="0.2">
      <c r="A123" s="38"/>
      <c r="B123" s="29"/>
      <c r="C123" s="67">
        <v>44455</v>
      </c>
      <c r="D123" s="60">
        <v>0.53472222222222221</v>
      </c>
      <c r="E123" s="60"/>
      <c r="F123" s="61" t="s">
        <v>207</v>
      </c>
      <c r="G123" s="62" t="s">
        <v>71</v>
      </c>
      <c r="H123" s="47"/>
      <c r="I123" s="62" t="s">
        <v>72</v>
      </c>
      <c r="J123" s="61" t="s">
        <v>269</v>
      </c>
      <c r="K123" s="63" t="str">
        <f>VLOOKUP(J123,SPECIES_LIST!$A$2:$B$35,2,FALSE)</f>
        <v>Neotamias spp.</v>
      </c>
      <c r="L123" s="61">
        <v>1</v>
      </c>
      <c r="M123" s="61">
        <v>2</v>
      </c>
      <c r="N123" s="61">
        <v>1</v>
      </c>
      <c r="O123" s="61" t="s">
        <v>341</v>
      </c>
      <c r="P123" s="61" t="s">
        <v>46</v>
      </c>
      <c r="Q123" s="61"/>
      <c r="R123" s="61"/>
      <c r="S123" s="61"/>
      <c r="T123" s="29"/>
      <c r="U123" s="30"/>
      <c r="V123" s="30"/>
      <c r="W123" s="29"/>
    </row>
    <row r="124" spans="1:23" x14ac:dyDescent="0.2">
      <c r="A124" s="38"/>
      <c r="B124" s="29"/>
      <c r="C124" s="67">
        <v>44457</v>
      </c>
      <c r="D124" s="60">
        <v>0.56874999999999998</v>
      </c>
      <c r="E124" s="60"/>
      <c r="F124" s="61" t="s">
        <v>207</v>
      </c>
      <c r="G124" s="62" t="s">
        <v>71</v>
      </c>
      <c r="H124" s="47"/>
      <c r="I124" s="62" t="s">
        <v>72</v>
      </c>
      <c r="J124" s="61" t="s">
        <v>269</v>
      </c>
      <c r="K124" s="63" t="str">
        <f>VLOOKUP(J124,SPECIES_LIST!$A$2:$B$35,2,FALSE)</f>
        <v>Neotamias spp.</v>
      </c>
      <c r="L124" s="61">
        <v>1</v>
      </c>
      <c r="M124" s="61">
        <v>2</v>
      </c>
      <c r="N124" s="61">
        <v>1</v>
      </c>
      <c r="O124" s="61" t="s">
        <v>342</v>
      </c>
      <c r="P124" s="61" t="s">
        <v>46</v>
      </c>
      <c r="Q124" s="61"/>
      <c r="R124" s="61"/>
      <c r="S124" s="61"/>
      <c r="T124" s="29"/>
      <c r="U124" s="30"/>
      <c r="V124" s="30"/>
      <c r="W124" s="29"/>
    </row>
    <row r="125" spans="1:23" x14ac:dyDescent="0.2">
      <c r="A125" s="38"/>
      <c r="B125" s="29"/>
      <c r="C125" s="67">
        <v>44460</v>
      </c>
      <c r="D125" s="60">
        <v>0.59583333333333333</v>
      </c>
      <c r="E125" s="60"/>
      <c r="F125" s="61" t="s">
        <v>207</v>
      </c>
      <c r="G125" s="62" t="s">
        <v>71</v>
      </c>
      <c r="H125" s="47"/>
      <c r="I125" s="62" t="s">
        <v>72</v>
      </c>
      <c r="J125" s="61" t="s">
        <v>269</v>
      </c>
      <c r="K125" s="63" t="str">
        <f>VLOOKUP(J125,SPECIES_LIST!$A$2:$B$35,2,FALSE)</f>
        <v>Neotamias spp.</v>
      </c>
      <c r="L125" s="61">
        <v>1</v>
      </c>
      <c r="M125" s="61">
        <v>2</v>
      </c>
      <c r="N125" s="61">
        <v>1</v>
      </c>
      <c r="O125" s="61" t="s">
        <v>343</v>
      </c>
      <c r="P125" s="61" t="s">
        <v>46</v>
      </c>
      <c r="Q125" s="61"/>
      <c r="R125" s="61" t="s">
        <v>172</v>
      </c>
      <c r="S125" s="61"/>
      <c r="T125" s="29"/>
      <c r="U125" s="30"/>
      <c r="V125" s="30"/>
      <c r="W125" s="29"/>
    </row>
    <row r="126" spans="1:23" x14ac:dyDescent="0.2">
      <c r="A126" s="38"/>
      <c r="B126" s="29"/>
      <c r="C126" s="67">
        <v>44462</v>
      </c>
      <c r="D126" s="60">
        <v>0.41180555555555554</v>
      </c>
      <c r="E126" s="60"/>
      <c r="F126" s="61" t="s">
        <v>207</v>
      </c>
      <c r="G126" s="62" t="s">
        <v>71</v>
      </c>
      <c r="H126" s="47"/>
      <c r="I126" s="62" t="s">
        <v>72</v>
      </c>
      <c r="J126" s="61" t="s">
        <v>269</v>
      </c>
      <c r="K126" s="63" t="str">
        <f>VLOOKUP(J126,SPECIES_LIST!$A$2:$B$35,2,FALSE)</f>
        <v>Neotamias spp.</v>
      </c>
      <c r="L126" s="61">
        <v>1</v>
      </c>
      <c r="M126" s="61">
        <v>2</v>
      </c>
      <c r="N126" s="61">
        <v>1</v>
      </c>
      <c r="O126" s="61" t="s">
        <v>344</v>
      </c>
      <c r="P126" s="61" t="s">
        <v>46</v>
      </c>
      <c r="Q126" s="61"/>
      <c r="R126" s="61" t="s">
        <v>172</v>
      </c>
      <c r="S126" s="61"/>
      <c r="T126" s="29"/>
      <c r="U126" s="30"/>
      <c r="V126" s="30"/>
      <c r="W126" s="29"/>
    </row>
    <row r="127" spans="1:23" x14ac:dyDescent="0.2">
      <c r="A127" s="38"/>
      <c r="B127" s="29"/>
      <c r="C127" s="67">
        <v>44463</v>
      </c>
      <c r="D127" s="60">
        <v>0.24930555555555556</v>
      </c>
      <c r="E127" s="60">
        <v>0.25069444444444444</v>
      </c>
      <c r="F127" s="61" t="s">
        <v>207</v>
      </c>
      <c r="G127" s="62" t="s">
        <v>71</v>
      </c>
      <c r="H127" s="47"/>
      <c r="I127" s="62" t="s">
        <v>72</v>
      </c>
      <c r="J127" s="61" t="s">
        <v>193</v>
      </c>
      <c r="K127" s="63" t="str">
        <f>VLOOKUP(J127,SPECIES_LIST!$A$2:$B$35,2,FALSE)</f>
        <v>Odocoileus spp.</v>
      </c>
      <c r="L127" s="61">
        <v>1</v>
      </c>
      <c r="M127" s="61">
        <v>4</v>
      </c>
      <c r="N127" s="61">
        <v>1</v>
      </c>
      <c r="O127" s="61" t="s">
        <v>345</v>
      </c>
      <c r="P127" s="61" t="s">
        <v>46</v>
      </c>
      <c r="Q127" s="61"/>
      <c r="R127" s="61" t="s">
        <v>212</v>
      </c>
      <c r="S127" s="61" t="s">
        <v>346</v>
      </c>
      <c r="T127" s="29"/>
      <c r="U127" s="30"/>
      <c r="V127" s="30"/>
      <c r="W127" s="29"/>
    </row>
    <row r="128" spans="1:23" x14ac:dyDescent="0.2">
      <c r="A128" s="38"/>
      <c r="B128" s="29"/>
      <c r="C128" s="67">
        <v>44463</v>
      </c>
      <c r="D128" s="60">
        <v>0.51597222222222217</v>
      </c>
      <c r="E128" s="60"/>
      <c r="F128" s="61" t="s">
        <v>207</v>
      </c>
      <c r="G128" s="62" t="s">
        <v>71</v>
      </c>
      <c r="H128" s="47"/>
      <c r="I128" s="62" t="s">
        <v>72</v>
      </c>
      <c r="J128" s="61" t="s">
        <v>269</v>
      </c>
      <c r="K128" s="63" t="str">
        <f>VLOOKUP(J128,SPECIES_LIST!$A$2:$B$35,2,FALSE)</f>
        <v>Neotamias spp.</v>
      </c>
      <c r="L128" s="61">
        <v>1</v>
      </c>
      <c r="M128" s="61">
        <v>2</v>
      </c>
      <c r="N128" s="61">
        <v>1</v>
      </c>
      <c r="O128" s="61" t="s">
        <v>347</v>
      </c>
      <c r="P128" s="61" t="s">
        <v>46</v>
      </c>
      <c r="Q128" s="61"/>
      <c r="R128" s="61"/>
      <c r="S128" s="61"/>
      <c r="T128" s="29"/>
      <c r="U128" s="30"/>
      <c r="V128" s="30"/>
      <c r="W128" s="29"/>
    </row>
    <row r="129" spans="1:23" x14ac:dyDescent="0.2">
      <c r="A129" s="38"/>
      <c r="B129" s="29"/>
      <c r="C129" s="67">
        <v>44463</v>
      </c>
      <c r="D129" s="60">
        <v>0.55972222222222223</v>
      </c>
      <c r="E129" s="60"/>
      <c r="F129" s="61" t="s">
        <v>207</v>
      </c>
      <c r="G129" s="62" t="s">
        <v>71</v>
      </c>
      <c r="H129" s="47"/>
      <c r="I129" s="62" t="s">
        <v>72</v>
      </c>
      <c r="J129" s="61" t="s">
        <v>269</v>
      </c>
      <c r="K129" s="63" t="str">
        <f>VLOOKUP(J129,SPECIES_LIST!$A$2:$B$35,2,FALSE)</f>
        <v>Neotamias spp.</v>
      </c>
      <c r="L129" s="61">
        <v>1</v>
      </c>
      <c r="M129" s="61">
        <v>2</v>
      </c>
      <c r="N129" s="61">
        <v>1</v>
      </c>
      <c r="O129" s="61" t="s">
        <v>348</v>
      </c>
      <c r="P129" s="61" t="s">
        <v>46</v>
      </c>
      <c r="Q129" s="61"/>
      <c r="R129" s="61"/>
      <c r="S129" s="61"/>
      <c r="T129" s="29"/>
      <c r="U129" s="30"/>
      <c r="V129" s="30"/>
      <c r="W129" s="29"/>
    </row>
    <row r="130" spans="1:23" x14ac:dyDescent="0.2">
      <c r="A130" s="38"/>
      <c r="B130" s="29"/>
      <c r="C130" s="67">
        <v>44464</v>
      </c>
      <c r="D130" s="60">
        <v>0.72569444444444453</v>
      </c>
      <c r="E130" s="60"/>
      <c r="F130" s="61" t="s">
        <v>207</v>
      </c>
      <c r="G130" s="62" t="s">
        <v>71</v>
      </c>
      <c r="H130" s="47"/>
      <c r="I130" s="62" t="s">
        <v>72</v>
      </c>
      <c r="J130" s="61" t="s">
        <v>269</v>
      </c>
      <c r="K130" s="63" t="str">
        <f>VLOOKUP(J130,SPECIES_LIST!$A$2:$B$35,2,FALSE)</f>
        <v>Neotamias spp.</v>
      </c>
      <c r="L130" s="61">
        <v>1</v>
      </c>
      <c r="M130" s="61">
        <v>2</v>
      </c>
      <c r="N130" s="61">
        <v>1</v>
      </c>
      <c r="O130" s="61" t="s">
        <v>349</v>
      </c>
      <c r="P130" s="61" t="s">
        <v>46</v>
      </c>
      <c r="Q130" s="61"/>
      <c r="R130" s="61"/>
      <c r="S130" s="61"/>
      <c r="T130" s="29"/>
      <c r="U130" s="30"/>
      <c r="V130" s="30"/>
      <c r="W130" s="29"/>
    </row>
    <row r="131" spans="1:23" x14ac:dyDescent="0.2">
      <c r="A131" s="38"/>
      <c r="B131" s="29"/>
      <c r="C131" s="67">
        <v>44467</v>
      </c>
      <c r="D131" s="60">
        <v>0.44375000000000003</v>
      </c>
      <c r="E131" s="60"/>
      <c r="F131" s="61" t="s">
        <v>207</v>
      </c>
      <c r="G131" s="62" t="s">
        <v>71</v>
      </c>
      <c r="H131" s="47"/>
      <c r="I131" s="62" t="s">
        <v>72</v>
      </c>
      <c r="J131" s="61" t="s">
        <v>269</v>
      </c>
      <c r="K131" s="63" t="str">
        <f>VLOOKUP(J131,SPECIES_LIST!$A$2:$B$35,2,FALSE)</f>
        <v>Neotamias spp.</v>
      </c>
      <c r="L131" s="61">
        <v>1</v>
      </c>
      <c r="M131" s="61">
        <v>2</v>
      </c>
      <c r="N131" s="61">
        <v>1</v>
      </c>
      <c r="O131" s="61" t="s">
        <v>350</v>
      </c>
      <c r="P131" s="61" t="s">
        <v>46</v>
      </c>
      <c r="Q131" s="61"/>
      <c r="R131" s="61"/>
      <c r="S131" s="61"/>
      <c r="T131" s="29"/>
      <c r="U131" s="30"/>
      <c r="V131" s="30"/>
      <c r="W131" s="29"/>
    </row>
    <row r="132" spans="1:23" x14ac:dyDescent="0.2">
      <c r="A132" s="38"/>
      <c r="B132" s="29"/>
      <c r="C132" s="67">
        <v>44471</v>
      </c>
      <c r="D132" s="60">
        <v>5.9027777777777783E-2</v>
      </c>
      <c r="E132" s="60">
        <v>5.9722222222222225E-2</v>
      </c>
      <c r="F132" s="61" t="s">
        <v>207</v>
      </c>
      <c r="G132" s="62" t="s">
        <v>71</v>
      </c>
      <c r="H132" s="47"/>
      <c r="I132" s="62" t="s">
        <v>72</v>
      </c>
      <c r="J132" s="61" t="s">
        <v>193</v>
      </c>
      <c r="K132" s="63" t="str">
        <f>VLOOKUP(J132,SPECIES_LIST!$A$2:$B$35,2,FALSE)</f>
        <v>Odocoileus spp.</v>
      </c>
      <c r="L132" s="61">
        <v>1</v>
      </c>
      <c r="M132" s="61">
        <v>6</v>
      </c>
      <c r="N132" s="61">
        <v>1</v>
      </c>
      <c r="O132" s="61" t="s">
        <v>351</v>
      </c>
      <c r="P132" s="61" t="s">
        <v>46</v>
      </c>
      <c r="Q132" s="61"/>
      <c r="R132" s="61" t="s">
        <v>172</v>
      </c>
      <c r="S132" s="61" t="s">
        <v>352</v>
      </c>
      <c r="T132" s="29"/>
      <c r="U132" s="30"/>
      <c r="V132" s="30"/>
      <c r="W132" s="29"/>
    </row>
    <row r="133" spans="1:23" x14ac:dyDescent="0.2">
      <c r="A133" s="38"/>
      <c r="B133" s="29"/>
      <c r="C133" s="67">
        <v>44471</v>
      </c>
      <c r="D133" s="60">
        <v>0.3972222222222222</v>
      </c>
      <c r="E133" s="60"/>
      <c r="F133" s="61" t="s">
        <v>207</v>
      </c>
      <c r="G133" s="62" t="s">
        <v>71</v>
      </c>
      <c r="H133" s="47"/>
      <c r="I133" s="62" t="s">
        <v>72</v>
      </c>
      <c r="J133" s="61" t="s">
        <v>177</v>
      </c>
      <c r="K133" s="63" t="str">
        <f>VLOOKUP(J133,SPECIES_LIST!$A$2:$B$35,2,FALSE)</f>
        <v>Tamiasciurus hudsonicus</v>
      </c>
      <c r="L133" s="75">
        <v>1</v>
      </c>
      <c r="M133" s="61">
        <v>2</v>
      </c>
      <c r="N133" s="61">
        <v>1</v>
      </c>
      <c r="O133" s="61" t="s">
        <v>353</v>
      </c>
      <c r="P133" s="61" t="s">
        <v>46</v>
      </c>
      <c r="Q133" s="61"/>
      <c r="R133" s="61" t="s">
        <v>172</v>
      </c>
      <c r="S133" s="61"/>
      <c r="T133" s="29"/>
      <c r="U133" s="30"/>
      <c r="V133" s="30"/>
      <c r="W133" s="29"/>
    </row>
    <row r="134" spans="1:23" x14ac:dyDescent="0.2">
      <c r="A134" s="38"/>
      <c r="B134" s="29"/>
      <c r="C134" s="67">
        <v>44472</v>
      </c>
      <c r="D134" s="60">
        <v>0.59791666666666665</v>
      </c>
      <c r="E134" s="60"/>
      <c r="F134" s="61" t="s">
        <v>207</v>
      </c>
      <c r="G134" s="62" t="s">
        <v>71</v>
      </c>
      <c r="H134" s="47"/>
      <c r="I134" s="62" t="s">
        <v>72</v>
      </c>
      <c r="J134" s="61" t="s">
        <v>269</v>
      </c>
      <c r="K134" s="63" t="str">
        <f>VLOOKUP(J134,SPECIES_LIST!$A$2:$B$35,2,FALSE)</f>
        <v>Neotamias spp.</v>
      </c>
      <c r="L134" s="61">
        <v>1</v>
      </c>
      <c r="M134" s="61">
        <v>2</v>
      </c>
      <c r="N134" s="61">
        <v>1</v>
      </c>
      <c r="O134" s="61" t="s">
        <v>354</v>
      </c>
      <c r="P134" s="61" t="s">
        <v>46</v>
      </c>
      <c r="Q134" s="61"/>
      <c r="R134" s="61" t="s">
        <v>172</v>
      </c>
      <c r="S134" s="61"/>
      <c r="T134" s="29"/>
      <c r="U134" s="30"/>
      <c r="V134" s="30"/>
      <c r="W134" s="29"/>
    </row>
    <row r="135" spans="1:23" x14ac:dyDescent="0.2">
      <c r="A135" s="38"/>
      <c r="B135" s="29"/>
      <c r="C135" s="67">
        <v>44402</v>
      </c>
      <c r="D135" s="60">
        <v>0.63888888888888895</v>
      </c>
      <c r="E135" s="60"/>
      <c r="F135" s="61" t="s">
        <v>207</v>
      </c>
      <c r="G135" s="62" t="s">
        <v>75</v>
      </c>
      <c r="H135" s="47"/>
      <c r="I135" s="62" t="s">
        <v>76</v>
      </c>
      <c r="J135" s="61" t="s">
        <v>245</v>
      </c>
      <c r="K135" s="63" t="str">
        <f>VLOOKUP(J135,SPECIES_LIST!$A$2:$B$35,2,FALSE)</f>
        <v>Homo sapien</v>
      </c>
      <c r="L135" s="61">
        <v>1</v>
      </c>
      <c r="M135" s="61">
        <v>1</v>
      </c>
      <c r="N135" s="61">
        <v>1</v>
      </c>
      <c r="O135" s="61" t="s">
        <v>355</v>
      </c>
      <c r="P135" s="61" t="s">
        <v>46</v>
      </c>
      <c r="Q135" s="61"/>
      <c r="R135" s="61" t="s">
        <v>172</v>
      </c>
      <c r="S135" s="61" t="s">
        <v>247</v>
      </c>
      <c r="T135" s="29"/>
      <c r="U135" s="30"/>
      <c r="V135" s="30"/>
      <c r="W135" s="29"/>
    </row>
    <row r="136" spans="1:23" x14ac:dyDescent="0.2">
      <c r="A136" s="38"/>
      <c r="B136" s="29"/>
      <c r="C136" s="67">
        <v>44403</v>
      </c>
      <c r="D136" s="60">
        <v>0.22013888888888888</v>
      </c>
      <c r="E136" s="60"/>
      <c r="F136" s="61" t="s">
        <v>207</v>
      </c>
      <c r="G136" s="62" t="s">
        <v>75</v>
      </c>
      <c r="H136" s="47"/>
      <c r="I136" s="62" t="s">
        <v>76</v>
      </c>
      <c r="J136" s="61" t="s">
        <v>193</v>
      </c>
      <c r="K136" s="63" t="str">
        <f>VLOOKUP(J136,SPECIES_LIST!$A$2:$B$35,2,FALSE)</f>
        <v>Odocoileus spp.</v>
      </c>
      <c r="L136" s="61">
        <v>1</v>
      </c>
      <c r="M136" s="61">
        <v>2</v>
      </c>
      <c r="N136" s="61">
        <v>1</v>
      </c>
      <c r="O136" s="61" t="s">
        <v>356</v>
      </c>
      <c r="P136" s="61" t="s">
        <v>46</v>
      </c>
      <c r="Q136" s="61"/>
      <c r="R136" s="61" t="s">
        <v>172</v>
      </c>
      <c r="S136" s="61" t="s">
        <v>357</v>
      </c>
      <c r="T136" s="29"/>
      <c r="U136" s="30"/>
      <c r="V136" s="30"/>
      <c r="W136" s="29"/>
    </row>
    <row r="137" spans="1:23" x14ac:dyDescent="0.2">
      <c r="A137" s="38"/>
      <c r="B137" s="29"/>
      <c r="C137" s="67">
        <v>44404</v>
      </c>
      <c r="D137" s="60">
        <v>5.9027777777777783E-2</v>
      </c>
      <c r="E137" s="60"/>
      <c r="F137" s="61" t="s">
        <v>207</v>
      </c>
      <c r="G137" s="62" t="s">
        <v>75</v>
      </c>
      <c r="H137" s="47"/>
      <c r="I137" s="62" t="s">
        <v>76</v>
      </c>
      <c r="J137" s="61" t="s">
        <v>1140</v>
      </c>
      <c r="K137" s="63" t="str">
        <f>VLOOKUP(J137,SPECIES_LIST!$A$2:$B$35,2,FALSE)</f>
        <v>Leporidae spp.</v>
      </c>
      <c r="L137" s="61">
        <v>1</v>
      </c>
      <c r="M137" s="61">
        <v>1</v>
      </c>
      <c r="N137" s="61">
        <v>1</v>
      </c>
      <c r="O137" s="61" t="s">
        <v>358</v>
      </c>
      <c r="P137" s="61" t="s">
        <v>46</v>
      </c>
      <c r="Q137" s="61"/>
      <c r="R137" s="61" t="s">
        <v>172</v>
      </c>
      <c r="S137" s="61"/>
      <c r="T137" s="29"/>
      <c r="U137" s="30"/>
      <c r="V137" s="30"/>
      <c r="W137" s="29"/>
    </row>
    <row r="138" spans="1:23" x14ac:dyDescent="0.2">
      <c r="A138" s="38"/>
      <c r="B138" s="29"/>
      <c r="C138" s="67">
        <v>44406</v>
      </c>
      <c r="D138" s="60">
        <v>0.83194444444444438</v>
      </c>
      <c r="E138" s="60"/>
      <c r="F138" s="61" t="s">
        <v>207</v>
      </c>
      <c r="G138" s="62" t="s">
        <v>75</v>
      </c>
      <c r="H138" s="47"/>
      <c r="I138" s="62" t="s">
        <v>76</v>
      </c>
      <c r="J138" s="61" t="s">
        <v>262</v>
      </c>
      <c r="K138" s="63" t="str">
        <f>VLOOKUP(J138,SPECIES_LIST!$A$2:$B$35,2,FALSE)</f>
        <v>Odocoileus virginianus</v>
      </c>
      <c r="L138" s="61">
        <v>1</v>
      </c>
      <c r="M138" s="61">
        <v>2</v>
      </c>
      <c r="N138" s="61">
        <v>1</v>
      </c>
      <c r="O138" s="61" t="s">
        <v>359</v>
      </c>
      <c r="P138" s="61" t="s">
        <v>46</v>
      </c>
      <c r="Q138" s="61"/>
      <c r="R138" s="61" t="s">
        <v>212</v>
      </c>
      <c r="S138" s="61" t="s">
        <v>360</v>
      </c>
      <c r="T138" s="29"/>
      <c r="U138" s="30"/>
      <c r="V138" s="30"/>
      <c r="W138" s="29"/>
    </row>
    <row r="139" spans="1:23" x14ac:dyDescent="0.2">
      <c r="A139" s="38"/>
      <c r="B139" s="29"/>
      <c r="C139" s="67">
        <v>44411</v>
      </c>
      <c r="D139" s="60">
        <v>0.43472222222222223</v>
      </c>
      <c r="E139" s="60"/>
      <c r="F139" s="61" t="s">
        <v>207</v>
      </c>
      <c r="G139" s="62" t="s">
        <v>75</v>
      </c>
      <c r="H139" s="47"/>
      <c r="I139" s="62" t="s">
        <v>76</v>
      </c>
      <c r="J139" s="61" t="s">
        <v>50</v>
      </c>
      <c r="K139" s="63" t="str">
        <f>VLOOKUP(J139,SPECIES_LIST!$A$2:$B$35,2,FALSE)</f>
        <v>Alces alces</v>
      </c>
      <c r="L139" s="61">
        <v>1</v>
      </c>
      <c r="M139" s="61">
        <v>2</v>
      </c>
      <c r="N139" s="61">
        <v>1</v>
      </c>
      <c r="O139" s="61" t="s">
        <v>361</v>
      </c>
      <c r="P139" s="61" t="s">
        <v>46</v>
      </c>
      <c r="Q139" s="61"/>
      <c r="R139" s="61" t="s">
        <v>175</v>
      </c>
      <c r="S139" s="61"/>
      <c r="T139" s="29"/>
      <c r="U139" s="30"/>
      <c r="V139" s="30"/>
      <c r="W139" s="29"/>
    </row>
    <row r="140" spans="1:23" x14ac:dyDescent="0.2">
      <c r="A140" s="38"/>
      <c r="B140" s="29"/>
      <c r="C140" s="67">
        <v>44412</v>
      </c>
      <c r="D140" s="60">
        <v>0.17777777777777778</v>
      </c>
      <c r="E140" s="60"/>
      <c r="F140" s="61" t="s">
        <v>207</v>
      </c>
      <c r="G140" s="62" t="s">
        <v>75</v>
      </c>
      <c r="H140" s="47"/>
      <c r="I140" s="62" t="s">
        <v>76</v>
      </c>
      <c r="J140" s="61" t="s">
        <v>184</v>
      </c>
      <c r="K140" s="63" t="str">
        <f>VLOOKUP(J140,SPECIES_LIST!$A$2:$B$35,2,FALSE)</f>
        <v>Ursus americanus</v>
      </c>
      <c r="L140" s="61">
        <v>1</v>
      </c>
      <c r="M140" s="61">
        <v>2</v>
      </c>
      <c r="N140" s="61">
        <v>1</v>
      </c>
      <c r="O140" s="61" t="s">
        <v>362</v>
      </c>
      <c r="P140" s="61" t="s">
        <v>46</v>
      </c>
      <c r="Q140" s="61"/>
      <c r="R140" s="61" t="s">
        <v>172</v>
      </c>
      <c r="S140" s="61"/>
      <c r="T140" s="29"/>
      <c r="U140" s="30"/>
      <c r="V140" s="30"/>
      <c r="W140" s="29"/>
    </row>
    <row r="141" spans="1:23" x14ac:dyDescent="0.2">
      <c r="A141" s="38"/>
      <c r="B141" s="29"/>
      <c r="C141" s="67">
        <v>44413</v>
      </c>
      <c r="D141" s="60">
        <v>0.33194444444444443</v>
      </c>
      <c r="E141" s="60"/>
      <c r="F141" s="61" t="s">
        <v>207</v>
      </c>
      <c r="G141" s="62" t="s">
        <v>75</v>
      </c>
      <c r="H141" s="47"/>
      <c r="I141" s="62" t="s">
        <v>76</v>
      </c>
      <c r="J141" s="61" t="s">
        <v>204</v>
      </c>
      <c r="K141" s="63" t="str">
        <f>VLOOKUP(J141,SPECIES_LIST!$A$2:$B$35,2,FALSE)</f>
        <v>Odocoileus hemionus</v>
      </c>
      <c r="L141" s="61">
        <v>1</v>
      </c>
      <c r="M141" s="61">
        <v>2</v>
      </c>
      <c r="N141" s="61">
        <v>1</v>
      </c>
      <c r="O141" s="61" t="s">
        <v>363</v>
      </c>
      <c r="P141" s="61" t="s">
        <v>46</v>
      </c>
      <c r="Q141" s="61"/>
      <c r="R141" s="61" t="s">
        <v>212</v>
      </c>
      <c r="S141" s="61"/>
      <c r="T141" s="29"/>
      <c r="U141" s="30"/>
      <c r="V141" s="30"/>
      <c r="W141" s="29"/>
    </row>
    <row r="142" spans="1:23" x14ac:dyDescent="0.2">
      <c r="A142" s="38"/>
      <c r="B142" s="29"/>
      <c r="C142" s="67">
        <v>44413</v>
      </c>
      <c r="D142" s="60">
        <v>0.81874999999999998</v>
      </c>
      <c r="E142" s="60"/>
      <c r="F142" s="61" t="s">
        <v>207</v>
      </c>
      <c r="G142" s="62" t="s">
        <v>75</v>
      </c>
      <c r="H142" s="47"/>
      <c r="I142" s="62" t="s">
        <v>76</v>
      </c>
      <c r="J142" s="61" t="s">
        <v>193</v>
      </c>
      <c r="K142" s="63" t="str">
        <f>VLOOKUP(J142,SPECIES_LIST!$A$2:$B$35,2,FALSE)</f>
        <v>Odocoileus spp.</v>
      </c>
      <c r="L142" s="61">
        <v>1</v>
      </c>
      <c r="M142" s="61">
        <v>2</v>
      </c>
      <c r="N142" s="61">
        <v>1</v>
      </c>
      <c r="O142" s="61" t="s">
        <v>364</v>
      </c>
      <c r="P142" s="61" t="s">
        <v>46</v>
      </c>
      <c r="Q142" s="61"/>
      <c r="R142" s="61" t="s">
        <v>172</v>
      </c>
      <c r="S142" s="61" t="s">
        <v>365</v>
      </c>
      <c r="T142" s="29"/>
      <c r="U142" s="30"/>
      <c r="V142" s="30"/>
      <c r="W142" s="29"/>
    </row>
    <row r="143" spans="1:23" x14ac:dyDescent="0.2">
      <c r="A143" s="38"/>
      <c r="B143" s="29"/>
      <c r="C143" s="67">
        <v>44414</v>
      </c>
      <c r="D143" s="60">
        <v>0.43263888888888885</v>
      </c>
      <c r="E143" s="60"/>
      <c r="F143" s="61" t="s">
        <v>207</v>
      </c>
      <c r="G143" s="62" t="s">
        <v>75</v>
      </c>
      <c r="H143" s="47"/>
      <c r="I143" s="62" t="s">
        <v>76</v>
      </c>
      <c r="J143" s="61" t="s">
        <v>51</v>
      </c>
      <c r="K143" s="63" t="str">
        <f>VLOOKUP(J143,SPECIES_LIST!$A$2:$B$35,2,FALSE)</f>
        <v>Canis latrans</v>
      </c>
      <c r="L143" s="61">
        <v>1</v>
      </c>
      <c r="M143" s="61">
        <v>2</v>
      </c>
      <c r="N143" s="61">
        <v>1</v>
      </c>
      <c r="O143" s="61" t="s">
        <v>366</v>
      </c>
      <c r="P143" s="61" t="s">
        <v>46</v>
      </c>
      <c r="Q143" s="61"/>
      <c r="R143" s="61" t="s">
        <v>172</v>
      </c>
      <c r="S143" s="61"/>
      <c r="T143" s="29"/>
      <c r="U143" s="30"/>
      <c r="V143" s="30"/>
      <c r="W143" s="29"/>
    </row>
    <row r="144" spans="1:23" x14ac:dyDescent="0.2">
      <c r="A144" s="38"/>
      <c r="B144" s="29"/>
      <c r="C144" s="67">
        <v>44416</v>
      </c>
      <c r="D144" s="60">
        <v>0.50069444444444444</v>
      </c>
      <c r="E144" s="60"/>
      <c r="F144" s="61" t="s">
        <v>207</v>
      </c>
      <c r="G144" s="62" t="s">
        <v>75</v>
      </c>
      <c r="H144" s="47"/>
      <c r="I144" s="62" t="s">
        <v>76</v>
      </c>
      <c r="J144" s="61" t="s">
        <v>184</v>
      </c>
      <c r="K144" s="63" t="str">
        <f>VLOOKUP(J144,SPECIES_LIST!$A$2:$B$35,2,FALSE)</f>
        <v>Ursus americanus</v>
      </c>
      <c r="L144" s="61">
        <v>1</v>
      </c>
      <c r="M144" s="61">
        <v>2</v>
      </c>
      <c r="N144" s="61">
        <v>1</v>
      </c>
      <c r="O144" s="61" t="s">
        <v>367</v>
      </c>
      <c r="P144" s="61" t="s">
        <v>46</v>
      </c>
      <c r="Q144" s="61"/>
      <c r="R144" s="61" t="s">
        <v>172</v>
      </c>
      <c r="S144" s="61"/>
      <c r="T144" s="29"/>
      <c r="U144" s="30"/>
      <c r="V144" s="30"/>
      <c r="W144" s="29"/>
    </row>
    <row r="145" spans="1:23" x14ac:dyDescent="0.2">
      <c r="A145" s="38"/>
      <c r="B145" s="29"/>
      <c r="C145" s="67">
        <v>44418</v>
      </c>
      <c r="D145" s="60">
        <v>0.18819444444444444</v>
      </c>
      <c r="E145" s="60"/>
      <c r="F145" s="61" t="s">
        <v>207</v>
      </c>
      <c r="G145" s="62" t="s">
        <v>75</v>
      </c>
      <c r="H145" s="47"/>
      <c r="I145" s="62" t="s">
        <v>76</v>
      </c>
      <c r="J145" s="61" t="s">
        <v>184</v>
      </c>
      <c r="K145" s="63" t="str">
        <f>VLOOKUP(J145,SPECIES_LIST!$A$2:$B$35,2,FALSE)</f>
        <v>Ursus americanus</v>
      </c>
      <c r="L145" s="61">
        <v>1</v>
      </c>
      <c r="M145" s="61">
        <v>2</v>
      </c>
      <c r="N145" s="61">
        <v>1</v>
      </c>
      <c r="O145" s="61" t="s">
        <v>368</v>
      </c>
      <c r="P145" s="61" t="s">
        <v>46</v>
      </c>
      <c r="Q145" s="61"/>
      <c r="R145" s="61" t="s">
        <v>172</v>
      </c>
      <c r="S145" s="61"/>
      <c r="T145" s="29"/>
      <c r="U145" s="30"/>
      <c r="V145" s="30"/>
      <c r="W145" s="29"/>
    </row>
    <row r="146" spans="1:23" x14ac:dyDescent="0.2">
      <c r="A146" s="38"/>
      <c r="B146" s="29"/>
      <c r="C146" s="67">
        <v>44418</v>
      </c>
      <c r="D146" s="60">
        <v>0.24722222222222223</v>
      </c>
      <c r="E146" s="60"/>
      <c r="F146" s="61" t="s">
        <v>207</v>
      </c>
      <c r="G146" s="62" t="s">
        <v>75</v>
      </c>
      <c r="H146" s="47"/>
      <c r="I146" s="62" t="s">
        <v>76</v>
      </c>
      <c r="J146" s="61" t="s">
        <v>193</v>
      </c>
      <c r="K146" s="63" t="str">
        <f>VLOOKUP(J146,SPECIES_LIST!$A$2:$B$35,2,FALSE)</f>
        <v>Odocoileus spp.</v>
      </c>
      <c r="L146" s="61">
        <v>2</v>
      </c>
      <c r="M146" s="61">
        <v>3</v>
      </c>
      <c r="N146" s="61">
        <v>2</v>
      </c>
      <c r="O146" s="61" t="s">
        <v>369</v>
      </c>
      <c r="P146" s="61" t="s">
        <v>46</v>
      </c>
      <c r="Q146" s="61"/>
      <c r="R146" s="61"/>
      <c r="S146" s="61"/>
      <c r="T146" s="29"/>
      <c r="U146" s="30"/>
      <c r="V146" s="30"/>
      <c r="W146" s="29"/>
    </row>
    <row r="147" spans="1:23" x14ac:dyDescent="0.2">
      <c r="A147" s="38"/>
      <c r="B147" s="29"/>
      <c r="C147" s="67">
        <v>44418</v>
      </c>
      <c r="D147" s="60">
        <v>0.60277777777777775</v>
      </c>
      <c r="E147" s="60"/>
      <c r="F147" s="61" t="s">
        <v>207</v>
      </c>
      <c r="G147" s="62" t="s">
        <v>75</v>
      </c>
      <c r="H147" s="47"/>
      <c r="I147" s="62" t="s">
        <v>76</v>
      </c>
      <c r="J147" s="61" t="s">
        <v>184</v>
      </c>
      <c r="K147" s="63" t="str">
        <f>VLOOKUP(J147,SPECIES_LIST!$A$2:$B$35,2,FALSE)</f>
        <v>Ursus americanus</v>
      </c>
      <c r="L147" s="61">
        <v>1</v>
      </c>
      <c r="M147" s="61">
        <v>2</v>
      </c>
      <c r="N147" s="61">
        <v>1</v>
      </c>
      <c r="O147" s="61" t="s">
        <v>370</v>
      </c>
      <c r="P147" s="61" t="s">
        <v>46</v>
      </c>
      <c r="Q147" s="61"/>
      <c r="R147" s="61" t="s">
        <v>172</v>
      </c>
      <c r="S147" s="61" t="s">
        <v>371</v>
      </c>
      <c r="T147" s="29"/>
      <c r="U147" s="30"/>
      <c r="V147" s="30"/>
      <c r="W147" s="29"/>
    </row>
    <row r="148" spans="1:23" x14ac:dyDescent="0.2">
      <c r="A148" s="38"/>
      <c r="B148" s="29"/>
      <c r="C148" s="67">
        <v>44426</v>
      </c>
      <c r="D148" s="60">
        <v>0.44027777777777777</v>
      </c>
      <c r="E148" s="60"/>
      <c r="F148" s="61" t="s">
        <v>207</v>
      </c>
      <c r="G148" s="62" t="s">
        <v>75</v>
      </c>
      <c r="H148" s="47"/>
      <c r="I148" s="62" t="s">
        <v>76</v>
      </c>
      <c r="J148" s="61" t="s">
        <v>184</v>
      </c>
      <c r="K148" s="63" t="str">
        <f>VLOOKUP(J148,SPECIES_LIST!$A$2:$B$35,2,FALSE)</f>
        <v>Ursus americanus</v>
      </c>
      <c r="L148" s="61">
        <v>1</v>
      </c>
      <c r="M148" s="61">
        <v>2</v>
      </c>
      <c r="N148" s="61">
        <v>1</v>
      </c>
      <c r="O148" s="61" t="s">
        <v>372</v>
      </c>
      <c r="P148" s="61" t="s">
        <v>46</v>
      </c>
      <c r="Q148" s="61"/>
      <c r="R148" s="61" t="s">
        <v>172</v>
      </c>
      <c r="S148" s="61"/>
      <c r="T148" s="29"/>
      <c r="U148" s="30"/>
      <c r="V148" s="30"/>
      <c r="W148" s="29"/>
    </row>
    <row r="149" spans="1:23" x14ac:dyDescent="0.2">
      <c r="A149" s="38"/>
      <c r="B149" s="29"/>
      <c r="C149" s="67">
        <v>44427</v>
      </c>
      <c r="D149" s="60">
        <v>0.33888888888888885</v>
      </c>
      <c r="E149" s="60"/>
      <c r="F149" s="61" t="s">
        <v>207</v>
      </c>
      <c r="G149" s="62" t="s">
        <v>75</v>
      </c>
      <c r="H149" s="47"/>
      <c r="I149" s="62" t="s">
        <v>76</v>
      </c>
      <c r="J149" s="61" t="s">
        <v>184</v>
      </c>
      <c r="K149" s="63" t="str">
        <f>VLOOKUP(J149,SPECIES_LIST!$A$2:$B$35,2,FALSE)</f>
        <v>Ursus americanus</v>
      </c>
      <c r="L149" s="61">
        <v>1</v>
      </c>
      <c r="M149" s="61">
        <v>2</v>
      </c>
      <c r="N149" s="61">
        <v>1</v>
      </c>
      <c r="O149" s="61" t="s">
        <v>373</v>
      </c>
      <c r="P149" s="61" t="s">
        <v>46</v>
      </c>
      <c r="Q149" s="61"/>
      <c r="R149" s="61" t="s">
        <v>172</v>
      </c>
      <c r="S149" s="61"/>
      <c r="T149" s="29"/>
      <c r="U149" s="30"/>
      <c r="V149" s="30"/>
      <c r="W149" s="29"/>
    </row>
    <row r="150" spans="1:23" x14ac:dyDescent="0.2">
      <c r="A150" s="38"/>
      <c r="B150" s="29"/>
      <c r="C150" s="67">
        <v>44430</v>
      </c>
      <c r="D150" s="60">
        <v>0.94097222222222221</v>
      </c>
      <c r="E150" s="60"/>
      <c r="F150" s="61" t="s">
        <v>207</v>
      </c>
      <c r="G150" s="62" t="s">
        <v>75</v>
      </c>
      <c r="H150" s="47"/>
      <c r="I150" s="62" t="s">
        <v>76</v>
      </c>
      <c r="J150" s="61" t="s">
        <v>51</v>
      </c>
      <c r="K150" s="63" t="str">
        <f>VLOOKUP(J150,SPECIES_LIST!$A$2:$B$35,2,FALSE)</f>
        <v>Canis latrans</v>
      </c>
      <c r="L150" s="61">
        <v>1</v>
      </c>
      <c r="M150" s="61">
        <v>1</v>
      </c>
      <c r="N150" s="61">
        <v>1</v>
      </c>
      <c r="O150" s="61" t="s">
        <v>374</v>
      </c>
      <c r="P150" s="61" t="s">
        <v>46</v>
      </c>
      <c r="Q150" s="61"/>
      <c r="R150" s="61" t="s">
        <v>172</v>
      </c>
      <c r="S150" s="61"/>
      <c r="T150" s="29"/>
      <c r="U150" s="30"/>
      <c r="V150" s="30"/>
      <c r="W150" s="29"/>
    </row>
    <row r="151" spans="1:23" x14ac:dyDescent="0.2">
      <c r="A151" s="38"/>
      <c r="B151" s="29"/>
      <c r="C151" s="67">
        <v>44434</v>
      </c>
      <c r="D151" s="60">
        <v>0.10347222222222223</v>
      </c>
      <c r="E151" s="60"/>
      <c r="F151" s="61" t="s">
        <v>207</v>
      </c>
      <c r="G151" s="62" t="s">
        <v>75</v>
      </c>
      <c r="H151" s="47"/>
      <c r="I151" s="62" t="s">
        <v>76</v>
      </c>
      <c r="J151" s="61" t="s">
        <v>51</v>
      </c>
      <c r="K151" s="63" t="str">
        <f>VLOOKUP(J151,SPECIES_LIST!$A$2:$B$35,2,FALSE)</f>
        <v>Canis latrans</v>
      </c>
      <c r="L151" s="61">
        <v>1</v>
      </c>
      <c r="M151" s="61">
        <v>2</v>
      </c>
      <c r="N151" s="61">
        <v>1</v>
      </c>
      <c r="O151" s="61" t="s">
        <v>375</v>
      </c>
      <c r="P151" s="61" t="s">
        <v>46</v>
      </c>
      <c r="Q151" s="61"/>
      <c r="R151" s="61"/>
      <c r="S151" s="61"/>
      <c r="T151" s="29"/>
      <c r="U151" s="30"/>
      <c r="V151" s="30"/>
      <c r="W151" s="29"/>
    </row>
    <row r="152" spans="1:23" ht="32.25" customHeight="1" x14ac:dyDescent="0.2">
      <c r="A152" s="38"/>
      <c r="B152" s="29"/>
      <c r="C152" s="67">
        <v>44435</v>
      </c>
      <c r="D152" s="60">
        <v>0.29930555555555555</v>
      </c>
      <c r="E152" s="60"/>
      <c r="F152" s="61" t="s">
        <v>207</v>
      </c>
      <c r="G152" s="62" t="s">
        <v>75</v>
      </c>
      <c r="H152" s="47"/>
      <c r="I152" s="62" t="s">
        <v>76</v>
      </c>
      <c r="J152" s="61" t="s">
        <v>184</v>
      </c>
      <c r="K152" s="63" t="str">
        <f>VLOOKUP(J152,SPECIES_LIST!$A$2:$B$35,2,FALSE)</f>
        <v>Ursus americanus</v>
      </c>
      <c r="L152" s="61">
        <v>1</v>
      </c>
      <c r="M152" s="61">
        <v>2</v>
      </c>
      <c r="N152" s="61">
        <v>1</v>
      </c>
      <c r="O152" s="61" t="s">
        <v>376</v>
      </c>
      <c r="P152" s="61" t="s">
        <v>46</v>
      </c>
      <c r="Q152" s="61"/>
      <c r="R152" s="61" t="s">
        <v>172</v>
      </c>
      <c r="S152" s="61"/>
      <c r="T152" s="29"/>
      <c r="U152" s="30"/>
      <c r="V152" s="30"/>
      <c r="W152" s="29"/>
    </row>
    <row r="153" spans="1:23" x14ac:dyDescent="0.2">
      <c r="A153" s="38"/>
      <c r="B153" s="29"/>
      <c r="C153" s="67">
        <v>44436</v>
      </c>
      <c r="D153" s="60">
        <v>0.8340277777777777</v>
      </c>
      <c r="E153" s="60"/>
      <c r="F153" s="61" t="s">
        <v>207</v>
      </c>
      <c r="G153" s="62" t="s">
        <v>75</v>
      </c>
      <c r="H153" s="47"/>
      <c r="I153" s="62" t="s">
        <v>76</v>
      </c>
      <c r="J153" s="61" t="s">
        <v>51</v>
      </c>
      <c r="K153" s="63" t="str">
        <f>VLOOKUP(J153,SPECIES_LIST!$A$2:$B$35,2,FALSE)</f>
        <v>Canis latrans</v>
      </c>
      <c r="L153" s="61">
        <v>2</v>
      </c>
      <c r="M153" s="61">
        <v>2</v>
      </c>
      <c r="N153" s="61">
        <v>2</v>
      </c>
      <c r="O153" s="61" t="s">
        <v>377</v>
      </c>
      <c r="P153" s="61" t="s">
        <v>46</v>
      </c>
      <c r="Q153" s="61"/>
      <c r="R153" s="61"/>
      <c r="S153" s="61" t="s">
        <v>378</v>
      </c>
      <c r="T153" s="29"/>
      <c r="U153" s="30"/>
      <c r="V153" s="30"/>
      <c r="W153" s="29"/>
    </row>
    <row r="154" spans="1:23" x14ac:dyDescent="0.2">
      <c r="A154" s="38"/>
      <c r="B154" s="29"/>
      <c r="C154" s="67">
        <v>44417</v>
      </c>
      <c r="D154" s="60">
        <v>0.26944444444444443</v>
      </c>
      <c r="E154" s="60"/>
      <c r="F154" s="61" t="s">
        <v>207</v>
      </c>
      <c r="G154" s="62" t="s">
        <v>75</v>
      </c>
      <c r="H154" s="47"/>
      <c r="I154" s="62" t="s">
        <v>76</v>
      </c>
      <c r="J154" s="61" t="s">
        <v>204</v>
      </c>
      <c r="K154" s="63" t="str">
        <f>VLOOKUP(J154,SPECIES_LIST!$A$2:$B$35,2,FALSE)</f>
        <v>Odocoileus hemionus</v>
      </c>
      <c r="L154" s="61">
        <v>1</v>
      </c>
      <c r="M154" s="61">
        <v>2</v>
      </c>
      <c r="N154" s="61">
        <v>1</v>
      </c>
      <c r="O154" s="61" t="s">
        <v>379</v>
      </c>
      <c r="P154" s="61" t="s">
        <v>46</v>
      </c>
      <c r="Q154" s="61"/>
      <c r="R154" s="61" t="s">
        <v>175</v>
      </c>
      <c r="S154" s="61"/>
      <c r="T154" s="29"/>
      <c r="U154" s="30"/>
      <c r="V154" s="30"/>
      <c r="W154" s="29"/>
    </row>
    <row r="155" spans="1:23" x14ac:dyDescent="0.2">
      <c r="A155" s="38"/>
      <c r="B155" s="29"/>
      <c r="C155" s="67">
        <v>44453</v>
      </c>
      <c r="D155" s="60">
        <v>0.47222222222222227</v>
      </c>
      <c r="E155" s="60"/>
      <c r="F155" s="61" t="s">
        <v>207</v>
      </c>
      <c r="G155" s="62" t="s">
        <v>75</v>
      </c>
      <c r="H155" s="47"/>
      <c r="I155" s="62" t="s">
        <v>76</v>
      </c>
      <c r="J155" s="61" t="s">
        <v>380</v>
      </c>
      <c r="K155" s="63" t="str">
        <f>VLOOKUP(J155,SPECIES_LIST!$A$2:$B$35,2,FALSE)</f>
        <v>Canis latrans</v>
      </c>
      <c r="L155" s="61">
        <v>1</v>
      </c>
      <c r="M155" s="61">
        <v>2</v>
      </c>
      <c r="N155" s="61">
        <v>1</v>
      </c>
      <c r="O155" s="61" t="s">
        <v>179</v>
      </c>
      <c r="P155" s="61" t="s">
        <v>46</v>
      </c>
      <c r="Q155" s="61"/>
      <c r="R155" s="61" t="s">
        <v>172</v>
      </c>
      <c r="S155" s="61"/>
      <c r="T155" s="29"/>
      <c r="U155" s="30"/>
      <c r="V155" s="30"/>
      <c r="W155" s="29"/>
    </row>
    <row r="156" spans="1:23" x14ac:dyDescent="0.2">
      <c r="A156" s="38"/>
      <c r="B156" s="29"/>
      <c r="C156" s="67">
        <v>44455</v>
      </c>
      <c r="D156" s="60">
        <v>0.28750000000000003</v>
      </c>
      <c r="E156" s="60"/>
      <c r="F156" s="61" t="s">
        <v>207</v>
      </c>
      <c r="G156" s="62" t="s">
        <v>75</v>
      </c>
      <c r="H156" s="47"/>
      <c r="I156" s="62" t="s">
        <v>76</v>
      </c>
      <c r="J156" s="61" t="s">
        <v>204</v>
      </c>
      <c r="K156" s="63" t="str">
        <f>VLOOKUP(J156,SPECIES_LIST!$A$2:$B$35,2,FALSE)</f>
        <v>Odocoileus hemionus</v>
      </c>
      <c r="L156" s="61">
        <v>1</v>
      </c>
      <c r="M156" s="61">
        <v>2</v>
      </c>
      <c r="N156" s="61">
        <v>1</v>
      </c>
      <c r="O156" s="61" t="s">
        <v>381</v>
      </c>
      <c r="P156" s="61" t="s">
        <v>46</v>
      </c>
      <c r="Q156" s="61"/>
      <c r="R156" s="61" t="s">
        <v>175</v>
      </c>
      <c r="S156" s="61"/>
      <c r="T156" s="29"/>
      <c r="U156" s="30"/>
      <c r="V156" s="30"/>
      <c r="W156" s="29"/>
    </row>
    <row r="157" spans="1:23" x14ac:dyDescent="0.2">
      <c r="A157" s="38"/>
      <c r="B157" s="29"/>
      <c r="C157" s="67">
        <v>44456</v>
      </c>
      <c r="D157" s="60">
        <v>0.11875000000000001</v>
      </c>
      <c r="E157" s="60"/>
      <c r="F157" s="61" t="s">
        <v>207</v>
      </c>
      <c r="G157" s="62" t="s">
        <v>75</v>
      </c>
      <c r="H157" s="47"/>
      <c r="I157" s="62" t="s">
        <v>76</v>
      </c>
      <c r="J157" s="61" t="s">
        <v>193</v>
      </c>
      <c r="K157" s="63" t="str">
        <f>VLOOKUP(J157,SPECIES_LIST!$A$2:$B$35,2,FALSE)</f>
        <v>Odocoileus spp.</v>
      </c>
      <c r="L157" s="61">
        <v>1</v>
      </c>
      <c r="M157" s="61">
        <v>4</v>
      </c>
      <c r="N157" s="61">
        <v>1</v>
      </c>
      <c r="O157" s="61" t="s">
        <v>382</v>
      </c>
      <c r="P157" s="61" t="s">
        <v>46</v>
      </c>
      <c r="Q157" s="61"/>
      <c r="R157" s="61" t="s">
        <v>175</v>
      </c>
      <c r="S157" s="61" t="s">
        <v>236</v>
      </c>
      <c r="T157" s="29"/>
      <c r="U157" s="30"/>
      <c r="V157" s="30"/>
      <c r="W157" s="29"/>
    </row>
    <row r="158" spans="1:23" x14ac:dyDescent="0.2">
      <c r="A158" s="38"/>
      <c r="B158" s="29"/>
      <c r="C158" s="67">
        <v>44456</v>
      </c>
      <c r="D158" s="60">
        <v>0.55555555555555558</v>
      </c>
      <c r="E158" s="60"/>
      <c r="F158" s="61" t="s">
        <v>207</v>
      </c>
      <c r="G158" s="62" t="s">
        <v>75</v>
      </c>
      <c r="H158" s="47"/>
      <c r="I158" s="62" t="s">
        <v>76</v>
      </c>
      <c r="J158" s="61" t="s">
        <v>50</v>
      </c>
      <c r="K158" s="63" t="str">
        <f>VLOOKUP(J158,SPECIES_LIST!$A$2:$B$35,2,FALSE)</f>
        <v>Alces alces</v>
      </c>
      <c r="L158" s="61">
        <v>1</v>
      </c>
      <c r="M158" s="61">
        <v>2</v>
      </c>
      <c r="N158" s="61">
        <v>1</v>
      </c>
      <c r="O158" s="61" t="s">
        <v>383</v>
      </c>
      <c r="P158" s="61" t="s">
        <v>46</v>
      </c>
      <c r="Q158" s="61"/>
      <c r="R158" s="61" t="s">
        <v>175</v>
      </c>
      <c r="S158" s="61"/>
      <c r="T158" s="29"/>
      <c r="U158" s="30"/>
      <c r="V158" s="30"/>
      <c r="W158" s="29"/>
    </row>
    <row r="159" spans="1:23" x14ac:dyDescent="0.2">
      <c r="A159" s="38"/>
      <c r="B159" s="29"/>
      <c r="C159" s="67">
        <v>44461</v>
      </c>
      <c r="D159" s="60">
        <v>0.27430555555555552</v>
      </c>
      <c r="E159" s="60"/>
      <c r="F159" s="61" t="s">
        <v>207</v>
      </c>
      <c r="G159" s="62" t="s">
        <v>75</v>
      </c>
      <c r="H159" s="47"/>
      <c r="I159" s="62" t="s">
        <v>76</v>
      </c>
      <c r="J159" s="61" t="s">
        <v>193</v>
      </c>
      <c r="K159" s="63" t="str">
        <f>VLOOKUP(J159,SPECIES_LIST!$A$2:$B$35,2,FALSE)</f>
        <v>Odocoileus spp.</v>
      </c>
      <c r="L159" s="61">
        <v>1</v>
      </c>
      <c r="M159" s="61">
        <v>1</v>
      </c>
      <c r="N159" s="61">
        <v>1</v>
      </c>
      <c r="O159" s="61" t="s">
        <v>384</v>
      </c>
      <c r="P159" s="61" t="s">
        <v>46</v>
      </c>
      <c r="Q159" s="61"/>
      <c r="R159" s="61" t="s">
        <v>172</v>
      </c>
      <c r="S159" s="61" t="s">
        <v>385</v>
      </c>
      <c r="T159" s="29"/>
      <c r="U159" s="30"/>
      <c r="V159" s="30"/>
      <c r="W159" s="29"/>
    </row>
    <row r="160" spans="1:23" x14ac:dyDescent="0.2">
      <c r="A160" s="38"/>
      <c r="B160" s="29"/>
      <c r="C160" s="67">
        <v>44403</v>
      </c>
      <c r="D160" s="60">
        <v>0.79305555555555562</v>
      </c>
      <c r="E160" s="60"/>
      <c r="F160" s="61" t="s">
        <v>207</v>
      </c>
      <c r="G160" s="62" t="s">
        <v>77</v>
      </c>
      <c r="H160" s="47"/>
      <c r="I160" s="62" t="s">
        <v>78</v>
      </c>
      <c r="J160" s="61" t="s">
        <v>193</v>
      </c>
      <c r="K160" s="63" t="str">
        <f>VLOOKUP(J160,SPECIES_LIST!$A$2:$B$35,2,FALSE)</f>
        <v>Odocoileus spp.</v>
      </c>
      <c r="L160" s="61">
        <v>1</v>
      </c>
      <c r="M160" s="61">
        <v>2</v>
      </c>
      <c r="N160" s="61">
        <v>1</v>
      </c>
      <c r="O160" s="61" t="s">
        <v>386</v>
      </c>
      <c r="P160" s="61" t="s">
        <v>46</v>
      </c>
      <c r="Q160" s="61"/>
      <c r="R160" s="61" t="s">
        <v>172</v>
      </c>
      <c r="S160" s="61"/>
      <c r="T160" s="29"/>
      <c r="U160" s="30"/>
      <c r="V160" s="30"/>
      <c r="W160" s="29"/>
    </row>
    <row r="161" spans="1:23" x14ac:dyDescent="0.2">
      <c r="A161" s="38"/>
      <c r="B161" s="29"/>
      <c r="C161" s="67">
        <v>44404</v>
      </c>
      <c r="D161" s="60">
        <v>0.87361111111111101</v>
      </c>
      <c r="E161" s="60"/>
      <c r="F161" s="61" t="s">
        <v>207</v>
      </c>
      <c r="G161" s="62" t="s">
        <v>77</v>
      </c>
      <c r="H161" s="47"/>
      <c r="I161" s="62" t="s">
        <v>78</v>
      </c>
      <c r="J161" s="61" t="s">
        <v>193</v>
      </c>
      <c r="K161" s="63" t="str">
        <f>VLOOKUP(J161,SPECIES_LIST!$A$2:$B$35,2,FALSE)</f>
        <v>Odocoileus spp.</v>
      </c>
      <c r="L161" s="61">
        <v>1</v>
      </c>
      <c r="M161" s="61">
        <v>2</v>
      </c>
      <c r="N161" s="61">
        <v>1</v>
      </c>
      <c r="O161" s="61" t="s">
        <v>387</v>
      </c>
      <c r="P161" s="61" t="s">
        <v>46</v>
      </c>
      <c r="Q161" s="61"/>
      <c r="R161" s="61" t="s">
        <v>172</v>
      </c>
      <c r="S161" s="61"/>
      <c r="T161" s="29"/>
      <c r="U161" s="30"/>
      <c r="V161" s="30"/>
      <c r="W161" s="29"/>
    </row>
    <row r="162" spans="1:23" x14ac:dyDescent="0.2">
      <c r="A162" s="38"/>
      <c r="B162" s="29"/>
      <c r="C162" s="67">
        <v>44407</v>
      </c>
      <c r="D162" s="60">
        <v>0.8847222222222223</v>
      </c>
      <c r="E162" s="60">
        <v>0.88541666666666663</v>
      </c>
      <c r="F162" s="61" t="s">
        <v>207</v>
      </c>
      <c r="G162" s="62" t="s">
        <v>77</v>
      </c>
      <c r="H162" s="47"/>
      <c r="I162" s="62" t="s">
        <v>78</v>
      </c>
      <c r="J162" s="61" t="s">
        <v>184</v>
      </c>
      <c r="K162" s="63" t="str">
        <f>VLOOKUP(J162,SPECIES_LIST!$A$2:$B$35,2,FALSE)</f>
        <v>Ursus americanus</v>
      </c>
      <c r="L162" s="61">
        <v>1</v>
      </c>
      <c r="M162" s="61">
        <v>4</v>
      </c>
      <c r="N162" s="61">
        <v>1</v>
      </c>
      <c r="O162" s="61" t="s">
        <v>388</v>
      </c>
      <c r="P162" s="61" t="s">
        <v>46</v>
      </c>
      <c r="Q162" s="61"/>
      <c r="R162" s="61" t="s">
        <v>172</v>
      </c>
      <c r="S162" s="61" t="s">
        <v>236</v>
      </c>
      <c r="T162" s="29"/>
      <c r="U162" s="30"/>
      <c r="V162" s="30"/>
      <c r="W162" s="29"/>
    </row>
    <row r="163" spans="1:23" x14ac:dyDescent="0.2">
      <c r="A163" s="38"/>
      <c r="B163" s="29"/>
      <c r="C163" s="67">
        <v>44411</v>
      </c>
      <c r="D163" s="60">
        <v>0.21666666666666667</v>
      </c>
      <c r="E163" s="60"/>
      <c r="F163" s="61" t="s">
        <v>207</v>
      </c>
      <c r="G163" s="62" t="s">
        <v>77</v>
      </c>
      <c r="H163" s="47"/>
      <c r="I163" s="62" t="s">
        <v>78</v>
      </c>
      <c r="J163" s="61" t="s">
        <v>193</v>
      </c>
      <c r="K163" s="63" t="str">
        <f>VLOOKUP(J163,SPECIES_LIST!$A$2:$B$35,2,FALSE)</f>
        <v>Odocoileus spp.</v>
      </c>
      <c r="L163" s="61">
        <v>1</v>
      </c>
      <c r="M163" s="61">
        <v>4</v>
      </c>
      <c r="N163" s="61">
        <v>1</v>
      </c>
      <c r="O163" s="61" t="s">
        <v>389</v>
      </c>
      <c r="P163" s="61" t="s">
        <v>46</v>
      </c>
      <c r="Q163" s="61"/>
      <c r="R163" s="61"/>
      <c r="S163" s="61" t="s">
        <v>357</v>
      </c>
      <c r="T163" s="29"/>
      <c r="U163" s="30"/>
      <c r="V163" s="30"/>
      <c r="W163" s="29"/>
    </row>
    <row r="164" spans="1:23" x14ac:dyDescent="0.2">
      <c r="A164" s="38"/>
      <c r="B164" s="29"/>
      <c r="C164" s="67">
        <v>44420</v>
      </c>
      <c r="D164" s="60">
        <v>0.55277777777777781</v>
      </c>
      <c r="E164" s="60"/>
      <c r="F164" s="61" t="s">
        <v>207</v>
      </c>
      <c r="G164" s="62" t="s">
        <v>77</v>
      </c>
      <c r="H164" s="47"/>
      <c r="I164" s="62" t="s">
        <v>78</v>
      </c>
      <c r="J164" s="61" t="s">
        <v>184</v>
      </c>
      <c r="K164" s="63" t="str">
        <f>VLOOKUP(J164,SPECIES_LIST!$A$2:$B$35,2,FALSE)</f>
        <v>Ursus americanus</v>
      </c>
      <c r="L164" s="61">
        <v>1</v>
      </c>
      <c r="M164" s="61">
        <v>2</v>
      </c>
      <c r="N164" s="61">
        <v>1</v>
      </c>
      <c r="O164" s="61" t="s">
        <v>390</v>
      </c>
      <c r="P164" s="61" t="s">
        <v>46</v>
      </c>
      <c r="Q164" s="61"/>
      <c r="R164" s="61" t="s">
        <v>172</v>
      </c>
      <c r="S164" s="61" t="s">
        <v>236</v>
      </c>
      <c r="T164" s="29"/>
      <c r="U164" s="30"/>
      <c r="V164" s="30"/>
      <c r="W164" s="29"/>
    </row>
    <row r="165" spans="1:23" x14ac:dyDescent="0.2">
      <c r="A165" s="38"/>
      <c r="B165" s="29"/>
      <c r="C165" s="67">
        <v>44423</v>
      </c>
      <c r="D165" s="60">
        <v>0.40486111111111112</v>
      </c>
      <c r="E165" s="60"/>
      <c r="F165" s="61" t="s">
        <v>207</v>
      </c>
      <c r="G165" s="62" t="s">
        <v>77</v>
      </c>
      <c r="H165" s="47"/>
      <c r="I165" s="62" t="s">
        <v>78</v>
      </c>
      <c r="J165" s="61" t="s">
        <v>184</v>
      </c>
      <c r="K165" s="63" t="str">
        <f>VLOOKUP(J165,SPECIES_LIST!$A$2:$B$35,2,FALSE)</f>
        <v>Ursus americanus</v>
      </c>
      <c r="L165" s="61">
        <v>1</v>
      </c>
      <c r="M165" s="61">
        <v>1</v>
      </c>
      <c r="N165" s="61">
        <v>1</v>
      </c>
      <c r="O165" s="61" t="s">
        <v>391</v>
      </c>
      <c r="P165" s="61" t="s">
        <v>46</v>
      </c>
      <c r="Q165" s="61"/>
      <c r="R165" s="61" t="s">
        <v>172</v>
      </c>
      <c r="S165" s="61" t="s">
        <v>236</v>
      </c>
      <c r="T165" s="29"/>
      <c r="U165" s="30"/>
      <c r="V165" s="30"/>
      <c r="W165" s="29"/>
    </row>
    <row r="166" spans="1:23" x14ac:dyDescent="0.2">
      <c r="A166" s="38"/>
      <c r="B166" s="29"/>
      <c r="C166" s="67">
        <v>44426</v>
      </c>
      <c r="D166" s="60">
        <v>0.12986111111111112</v>
      </c>
      <c r="E166" s="60"/>
      <c r="F166" s="61" t="s">
        <v>207</v>
      </c>
      <c r="G166" s="62" t="s">
        <v>77</v>
      </c>
      <c r="H166" s="47"/>
      <c r="I166" s="62" t="s">
        <v>78</v>
      </c>
      <c r="J166" s="61" t="s">
        <v>1140</v>
      </c>
      <c r="K166" s="63" t="str">
        <f>VLOOKUP(J166,SPECIES_LIST!$A$2:$B$35,2,FALSE)</f>
        <v>Leporidae spp.</v>
      </c>
      <c r="L166" s="61">
        <v>1</v>
      </c>
      <c r="M166" s="61">
        <v>1</v>
      </c>
      <c r="N166" s="61">
        <v>1</v>
      </c>
      <c r="O166" s="61" t="s">
        <v>392</v>
      </c>
      <c r="P166" s="61" t="s">
        <v>46</v>
      </c>
      <c r="Q166" s="61"/>
      <c r="R166" s="61" t="s">
        <v>172</v>
      </c>
      <c r="S166" s="61"/>
      <c r="T166" s="29"/>
      <c r="U166" s="30"/>
      <c r="V166" s="30"/>
      <c r="W166" s="29"/>
    </row>
    <row r="167" spans="1:23" x14ac:dyDescent="0.2">
      <c r="A167" s="38"/>
      <c r="B167" s="29"/>
      <c r="C167" s="67">
        <v>44455</v>
      </c>
      <c r="D167" s="60">
        <v>0.3923611111111111</v>
      </c>
      <c r="E167" s="60"/>
      <c r="F167" s="61" t="s">
        <v>207</v>
      </c>
      <c r="G167" s="62" t="s">
        <v>77</v>
      </c>
      <c r="H167" s="47"/>
      <c r="I167" s="62" t="s">
        <v>78</v>
      </c>
      <c r="J167" s="61" t="s">
        <v>193</v>
      </c>
      <c r="K167" s="63" t="str">
        <f>VLOOKUP(J167,SPECIES_LIST!$A$2:$B$35,2,FALSE)</f>
        <v>Odocoileus spp.</v>
      </c>
      <c r="L167" s="61">
        <v>1</v>
      </c>
      <c r="M167" s="61">
        <v>2</v>
      </c>
      <c r="N167" s="61">
        <v>1</v>
      </c>
      <c r="O167" s="61" t="s">
        <v>393</v>
      </c>
      <c r="P167" s="61" t="s">
        <v>46</v>
      </c>
      <c r="Q167" s="61"/>
      <c r="R167" s="61" t="s">
        <v>172</v>
      </c>
      <c r="S167" s="61"/>
      <c r="T167" s="29"/>
      <c r="U167" s="30"/>
      <c r="V167" s="30"/>
      <c r="W167" s="29"/>
    </row>
    <row r="168" spans="1:23" x14ac:dyDescent="0.2">
      <c r="A168" s="38"/>
      <c r="B168" s="29"/>
      <c r="C168" s="67">
        <v>44465</v>
      </c>
      <c r="D168" s="60">
        <v>0.41041666666666665</v>
      </c>
      <c r="E168" s="60"/>
      <c r="F168" s="61" t="s">
        <v>207</v>
      </c>
      <c r="G168" s="62" t="s">
        <v>77</v>
      </c>
      <c r="H168" s="47"/>
      <c r="I168" s="62" t="s">
        <v>78</v>
      </c>
      <c r="J168" s="61" t="s">
        <v>240</v>
      </c>
      <c r="K168" s="63" t="str">
        <f>VLOOKUP(J168,SPECIES_LIST!$A$2:$B$35,2,FALSE)</f>
        <v xml:space="preserve">Tamiasciurus spp. </v>
      </c>
      <c r="L168" s="61">
        <v>1</v>
      </c>
      <c r="M168" s="61">
        <v>3</v>
      </c>
      <c r="N168" s="61">
        <v>1</v>
      </c>
      <c r="O168" s="61" t="s">
        <v>394</v>
      </c>
      <c r="P168" s="61" t="s">
        <v>46</v>
      </c>
      <c r="Q168" s="61"/>
      <c r="R168" s="61" t="s">
        <v>172</v>
      </c>
      <c r="S168" s="61" t="s">
        <v>357</v>
      </c>
      <c r="T168" s="29"/>
      <c r="U168" s="30"/>
      <c r="V168" s="30"/>
      <c r="W168" s="29"/>
    </row>
    <row r="169" spans="1:23" x14ac:dyDescent="0.2">
      <c r="A169" s="38"/>
      <c r="B169" s="29"/>
      <c r="C169" s="67">
        <v>44468</v>
      </c>
      <c r="D169" s="60">
        <v>0.3</v>
      </c>
      <c r="E169" s="60"/>
      <c r="F169" s="61" t="s">
        <v>207</v>
      </c>
      <c r="G169" s="62" t="s">
        <v>77</v>
      </c>
      <c r="H169" s="47"/>
      <c r="I169" s="62" t="s">
        <v>78</v>
      </c>
      <c r="J169" s="61" t="s">
        <v>269</v>
      </c>
      <c r="K169" s="63" t="str">
        <f>VLOOKUP(J169,SPECIES_LIST!$A$2:$B$35,2,FALSE)</f>
        <v>Neotamias spp.</v>
      </c>
      <c r="L169" s="61">
        <v>1</v>
      </c>
      <c r="M169" s="61">
        <v>2</v>
      </c>
      <c r="N169" s="61">
        <v>1</v>
      </c>
      <c r="O169" s="61" t="s">
        <v>395</v>
      </c>
      <c r="P169" s="61" t="s">
        <v>46</v>
      </c>
      <c r="Q169" s="61"/>
      <c r="R169" s="61" t="s">
        <v>172</v>
      </c>
      <c r="S169" s="61"/>
      <c r="T169" s="29"/>
      <c r="U169" s="30"/>
      <c r="V169" s="30"/>
      <c r="W169" s="29"/>
    </row>
    <row r="170" spans="1:23" x14ac:dyDescent="0.2">
      <c r="A170" s="38"/>
      <c r="B170" s="29"/>
      <c r="C170" s="67">
        <v>44411</v>
      </c>
      <c r="D170" s="60">
        <v>0.6069444444444444</v>
      </c>
      <c r="E170" s="60">
        <v>0.60902777777777783</v>
      </c>
      <c r="F170" s="61" t="s">
        <v>207</v>
      </c>
      <c r="G170" s="62" t="s">
        <v>80</v>
      </c>
      <c r="H170" s="47"/>
      <c r="I170" s="62" t="s">
        <v>81</v>
      </c>
      <c r="J170" s="61" t="s">
        <v>1142</v>
      </c>
      <c r="K170" s="63" t="e">
        <f>VLOOKUP(J170,SPECIES_LIST!$A$2:$B$35,2,FALSE)</f>
        <v>#N/A</v>
      </c>
      <c r="L170" s="61">
        <v>4</v>
      </c>
      <c r="M170" s="61">
        <v>7</v>
      </c>
      <c r="N170" s="61">
        <v>2</v>
      </c>
      <c r="O170" s="61" t="s">
        <v>396</v>
      </c>
      <c r="P170" s="61" t="s">
        <v>46</v>
      </c>
      <c r="Q170" s="61"/>
      <c r="R170" s="61" t="s">
        <v>172</v>
      </c>
      <c r="S170" s="61"/>
      <c r="T170" s="29"/>
      <c r="U170" s="30"/>
      <c r="V170" s="30"/>
      <c r="W170" s="29"/>
    </row>
    <row r="171" spans="1:23" x14ac:dyDescent="0.2">
      <c r="A171" s="38"/>
      <c r="B171" s="29"/>
      <c r="C171" s="67">
        <v>44411</v>
      </c>
      <c r="D171" s="60">
        <v>0.64861111111111114</v>
      </c>
      <c r="E171" s="60"/>
      <c r="F171" s="61" t="s">
        <v>207</v>
      </c>
      <c r="G171" s="62" t="s">
        <v>80</v>
      </c>
      <c r="H171" s="47"/>
      <c r="I171" s="62" t="s">
        <v>81</v>
      </c>
      <c r="J171" s="61" t="s">
        <v>204</v>
      </c>
      <c r="K171" s="63" t="str">
        <f>VLOOKUP(J171,SPECIES_LIST!$A$2:$B$35,2,FALSE)</f>
        <v>Odocoileus hemionus</v>
      </c>
      <c r="L171" s="61">
        <v>1</v>
      </c>
      <c r="M171" s="61">
        <v>1</v>
      </c>
      <c r="N171" s="61">
        <v>1</v>
      </c>
      <c r="O171" s="61" t="s">
        <v>398</v>
      </c>
      <c r="P171" s="61" t="s">
        <v>46</v>
      </c>
      <c r="Q171" s="61"/>
      <c r="R171" s="61" t="s">
        <v>175</v>
      </c>
      <c r="S171" s="61"/>
      <c r="T171" s="29"/>
      <c r="U171" s="30"/>
      <c r="V171" s="30"/>
      <c r="W171" s="29"/>
    </row>
    <row r="172" spans="1:23" x14ac:dyDescent="0.2">
      <c r="A172" s="38"/>
      <c r="B172" s="29"/>
      <c r="C172" s="67">
        <v>44411</v>
      </c>
      <c r="D172" s="60">
        <v>0.78541666666666676</v>
      </c>
      <c r="E172" s="60">
        <v>0.79027777777777775</v>
      </c>
      <c r="F172" s="61" t="s">
        <v>207</v>
      </c>
      <c r="G172" s="62" t="s">
        <v>80</v>
      </c>
      <c r="H172" s="47"/>
      <c r="I172" s="62" t="s">
        <v>81</v>
      </c>
      <c r="J172" s="61" t="s">
        <v>1142</v>
      </c>
      <c r="K172" s="63" t="e">
        <f>VLOOKUP(J172,SPECIES_LIST!$A$2:$B$35,2,FALSE)</f>
        <v>#N/A</v>
      </c>
      <c r="L172" s="61">
        <v>2</v>
      </c>
      <c r="M172" s="61">
        <v>6</v>
      </c>
      <c r="N172" s="61">
        <v>2</v>
      </c>
      <c r="O172" s="61" t="s">
        <v>399</v>
      </c>
      <c r="P172" s="61" t="s">
        <v>46</v>
      </c>
      <c r="Q172" s="61"/>
      <c r="R172" s="61" t="s">
        <v>172</v>
      </c>
      <c r="S172" s="61"/>
      <c r="T172" s="29"/>
      <c r="U172" s="30"/>
      <c r="V172" s="30"/>
      <c r="W172" s="29"/>
    </row>
    <row r="173" spans="1:23" x14ac:dyDescent="0.2">
      <c r="A173" s="38"/>
      <c r="B173" s="29"/>
      <c r="C173" s="67">
        <v>44417</v>
      </c>
      <c r="D173" s="60">
        <v>0.29722222222222222</v>
      </c>
      <c r="E173" s="60">
        <v>0.30555555555555552</v>
      </c>
      <c r="F173" s="61" t="s">
        <v>207</v>
      </c>
      <c r="G173" s="62" t="s">
        <v>80</v>
      </c>
      <c r="H173" s="47"/>
      <c r="I173" s="62" t="s">
        <v>81</v>
      </c>
      <c r="J173" s="61" t="s">
        <v>204</v>
      </c>
      <c r="K173" s="63" t="str">
        <f>VLOOKUP(J173,SPECIES_LIST!$A$2:$B$35,2,FALSE)</f>
        <v>Odocoileus hemionus</v>
      </c>
      <c r="L173" s="61">
        <v>3</v>
      </c>
      <c r="M173" s="61">
        <v>6</v>
      </c>
      <c r="N173" s="61">
        <v>3</v>
      </c>
      <c r="O173" s="61" t="s">
        <v>400</v>
      </c>
      <c r="P173" s="61" t="s">
        <v>46</v>
      </c>
      <c r="Q173" s="61"/>
      <c r="R173" s="61" t="s">
        <v>172</v>
      </c>
      <c r="S173" s="61"/>
      <c r="T173" s="29"/>
      <c r="U173" s="30"/>
      <c r="V173" s="30"/>
      <c r="W173" s="29"/>
    </row>
    <row r="174" spans="1:23" x14ac:dyDescent="0.2">
      <c r="A174" s="38"/>
      <c r="B174" s="29"/>
      <c r="C174" s="67">
        <v>44420</v>
      </c>
      <c r="D174" s="60">
        <v>0.58819444444444446</v>
      </c>
      <c r="E174" s="60"/>
      <c r="F174" s="61" t="s">
        <v>207</v>
      </c>
      <c r="G174" s="62" t="s">
        <v>80</v>
      </c>
      <c r="H174" s="47"/>
      <c r="I174" s="62" t="s">
        <v>81</v>
      </c>
      <c r="J174" s="61" t="s">
        <v>184</v>
      </c>
      <c r="K174" s="63" t="str">
        <f>VLOOKUP(J174,SPECIES_LIST!$A$2:$B$35,2,FALSE)</f>
        <v>Ursus americanus</v>
      </c>
      <c r="L174" s="61">
        <v>1</v>
      </c>
      <c r="M174" s="61">
        <v>2</v>
      </c>
      <c r="N174" s="61">
        <v>1</v>
      </c>
      <c r="O174" s="61" t="s">
        <v>372</v>
      </c>
      <c r="P174" s="61" t="s">
        <v>46</v>
      </c>
      <c r="Q174" s="61"/>
      <c r="R174" s="61" t="s">
        <v>172</v>
      </c>
      <c r="S174" s="61" t="s">
        <v>397</v>
      </c>
      <c r="T174" s="29"/>
      <c r="U174" s="30"/>
      <c r="V174" s="30"/>
      <c r="W174" s="29"/>
    </row>
    <row r="175" spans="1:23" x14ac:dyDescent="0.2">
      <c r="A175" s="38"/>
      <c r="B175" s="29"/>
      <c r="C175" s="67">
        <v>44421</v>
      </c>
      <c r="D175" s="60">
        <v>0.3576388888888889</v>
      </c>
      <c r="E175" s="60"/>
      <c r="F175" s="61" t="s">
        <v>207</v>
      </c>
      <c r="G175" s="62" t="s">
        <v>80</v>
      </c>
      <c r="H175" s="47"/>
      <c r="I175" s="62" t="s">
        <v>81</v>
      </c>
      <c r="J175" s="61" t="s">
        <v>204</v>
      </c>
      <c r="K175" s="63" t="str">
        <f>VLOOKUP(J175,SPECIES_LIST!$A$2:$B$35,2,FALSE)</f>
        <v>Odocoileus hemionus</v>
      </c>
      <c r="L175" s="61">
        <v>1</v>
      </c>
      <c r="M175" s="61">
        <v>2</v>
      </c>
      <c r="N175" s="61">
        <v>1</v>
      </c>
      <c r="O175" s="61" t="s">
        <v>376</v>
      </c>
      <c r="P175" s="61" t="s">
        <v>46</v>
      </c>
      <c r="Q175" s="61"/>
      <c r="R175" s="61" t="s">
        <v>175</v>
      </c>
      <c r="S175" s="61"/>
      <c r="T175" s="29"/>
      <c r="U175" s="30"/>
      <c r="V175" s="30"/>
      <c r="W175" s="29"/>
    </row>
    <row r="176" spans="1:23" x14ac:dyDescent="0.2">
      <c r="A176" s="38"/>
      <c r="B176" s="29"/>
      <c r="C176" s="67">
        <v>44433</v>
      </c>
      <c r="D176" s="60">
        <v>0.36944444444444446</v>
      </c>
      <c r="E176" s="60"/>
      <c r="F176" s="61" t="s">
        <v>207</v>
      </c>
      <c r="G176" s="62" t="s">
        <v>80</v>
      </c>
      <c r="H176" s="47"/>
      <c r="I176" s="62" t="s">
        <v>81</v>
      </c>
      <c r="J176" s="61" t="s">
        <v>204</v>
      </c>
      <c r="K176" s="63" t="str">
        <f>VLOOKUP(J176,SPECIES_LIST!$A$2:$B$35,2,FALSE)</f>
        <v>Odocoileus hemionus</v>
      </c>
      <c r="L176" s="61">
        <v>2</v>
      </c>
      <c r="M176" s="61">
        <v>2</v>
      </c>
      <c r="N176" s="61">
        <v>2</v>
      </c>
      <c r="O176" s="61" t="s">
        <v>401</v>
      </c>
      <c r="P176" s="61" t="s">
        <v>46</v>
      </c>
      <c r="Q176" s="61"/>
      <c r="R176" s="61" t="s">
        <v>175</v>
      </c>
      <c r="S176" s="61"/>
      <c r="T176" s="29"/>
      <c r="U176" s="30"/>
      <c r="V176" s="30"/>
      <c r="W176" s="29"/>
    </row>
    <row r="177" spans="1:23" x14ac:dyDescent="0.2">
      <c r="A177" s="38"/>
      <c r="B177" s="29"/>
      <c r="C177" s="67">
        <v>44434</v>
      </c>
      <c r="D177" s="60">
        <v>0.18888888888888888</v>
      </c>
      <c r="E177" s="60"/>
      <c r="F177" s="61" t="s">
        <v>207</v>
      </c>
      <c r="G177" s="62" t="s">
        <v>80</v>
      </c>
      <c r="H177" s="47"/>
      <c r="I177" s="62" t="s">
        <v>81</v>
      </c>
      <c r="J177" s="61" t="s">
        <v>193</v>
      </c>
      <c r="K177" s="63" t="str">
        <f>VLOOKUP(J177,SPECIES_LIST!$A$2:$B$35,2,FALSE)</f>
        <v>Odocoileus spp.</v>
      </c>
      <c r="L177" s="61">
        <v>1</v>
      </c>
      <c r="M177" s="61">
        <v>2</v>
      </c>
      <c r="N177" s="61">
        <v>1</v>
      </c>
      <c r="O177" s="61" t="s">
        <v>402</v>
      </c>
      <c r="P177" s="61" t="s">
        <v>46</v>
      </c>
      <c r="Q177" s="61"/>
      <c r="R177" s="61" t="s">
        <v>175</v>
      </c>
      <c r="S177" s="61" t="s">
        <v>403</v>
      </c>
      <c r="T177" s="29"/>
      <c r="U177" s="30"/>
      <c r="V177" s="30"/>
      <c r="W177" s="29"/>
    </row>
    <row r="178" spans="1:23" x14ac:dyDescent="0.2">
      <c r="A178" s="38"/>
      <c r="B178" s="29"/>
      <c r="C178" s="67">
        <v>44436</v>
      </c>
      <c r="D178" s="60">
        <v>0.46180555555555558</v>
      </c>
      <c r="E178" s="60"/>
      <c r="F178" s="61" t="s">
        <v>207</v>
      </c>
      <c r="G178" s="62" t="s">
        <v>80</v>
      </c>
      <c r="H178" s="47"/>
      <c r="I178" s="62" t="s">
        <v>81</v>
      </c>
      <c r="J178" s="61" t="s">
        <v>404</v>
      </c>
      <c r="K178" s="63" t="str">
        <f>VLOOKUP(J178,SPECIES_LIST!$A$2:$B$35,2,FALSE)</f>
        <v>Canis lupus familiaris</v>
      </c>
      <c r="L178" s="61">
        <v>1</v>
      </c>
      <c r="M178" s="61">
        <v>2</v>
      </c>
      <c r="N178" s="61">
        <v>1</v>
      </c>
      <c r="O178" s="61" t="s">
        <v>406</v>
      </c>
      <c r="P178" s="61" t="s">
        <v>46</v>
      </c>
      <c r="Q178" s="61"/>
      <c r="R178" s="61" t="s">
        <v>172</v>
      </c>
      <c r="S178" s="61"/>
      <c r="T178" s="29"/>
      <c r="U178" s="30"/>
      <c r="V178" s="30"/>
      <c r="W178" s="29"/>
    </row>
    <row r="179" spans="1:23" x14ac:dyDescent="0.2">
      <c r="A179" s="38"/>
      <c r="B179" s="29"/>
      <c r="C179" s="67">
        <v>44436</v>
      </c>
      <c r="D179" s="60">
        <v>0.51388888888888895</v>
      </c>
      <c r="E179" s="60"/>
      <c r="F179" s="61" t="s">
        <v>207</v>
      </c>
      <c r="G179" s="62" t="s">
        <v>80</v>
      </c>
      <c r="H179" s="47"/>
      <c r="I179" s="62" t="s">
        <v>81</v>
      </c>
      <c r="J179" s="61" t="s">
        <v>245</v>
      </c>
      <c r="K179" s="63" t="str">
        <f>VLOOKUP(J179,SPECIES_LIST!$A$2:$B$35,2,FALSE)</f>
        <v>Homo sapien</v>
      </c>
      <c r="L179" s="61">
        <v>2</v>
      </c>
      <c r="M179" s="61">
        <v>2</v>
      </c>
      <c r="N179" s="61">
        <v>2</v>
      </c>
      <c r="O179" s="61" t="s">
        <v>182</v>
      </c>
      <c r="P179" s="61" t="s">
        <v>46</v>
      </c>
      <c r="Q179" s="61"/>
      <c r="R179" s="61"/>
      <c r="S179" s="61"/>
      <c r="T179" s="29"/>
      <c r="U179" s="30"/>
      <c r="V179" s="30"/>
      <c r="W179" s="29"/>
    </row>
    <row r="180" spans="1:23" x14ac:dyDescent="0.2">
      <c r="A180" s="38"/>
      <c r="B180" s="29"/>
      <c r="C180" s="67">
        <v>44440</v>
      </c>
      <c r="D180" s="60">
        <v>0.45347222222222222</v>
      </c>
      <c r="E180" s="60"/>
      <c r="F180" s="61" t="s">
        <v>207</v>
      </c>
      <c r="G180" s="62" t="s">
        <v>80</v>
      </c>
      <c r="H180" s="47"/>
      <c r="I180" s="62" t="s">
        <v>81</v>
      </c>
      <c r="J180" s="61" t="s">
        <v>223</v>
      </c>
      <c r="K180" s="63" t="str">
        <f>VLOOKUP(J180,SPECIES_LIST!$A$2:$B$35,2,FALSE)</f>
        <v>Puma concolor</v>
      </c>
      <c r="L180" s="61">
        <v>1</v>
      </c>
      <c r="M180" s="61">
        <v>2</v>
      </c>
      <c r="N180" s="61">
        <v>1</v>
      </c>
      <c r="O180" s="61" t="s">
        <v>407</v>
      </c>
      <c r="P180" s="61" t="s">
        <v>46</v>
      </c>
      <c r="Q180" s="61"/>
      <c r="R180" s="61" t="s">
        <v>175</v>
      </c>
      <c r="S180" s="61"/>
      <c r="T180" s="29"/>
      <c r="U180" s="30"/>
      <c r="V180" s="30"/>
      <c r="W180" s="29"/>
    </row>
    <row r="181" spans="1:23" x14ac:dyDescent="0.2">
      <c r="A181" s="38"/>
      <c r="B181" s="29"/>
      <c r="C181" s="67">
        <v>44445</v>
      </c>
      <c r="D181" s="60">
        <v>0.90277777777777779</v>
      </c>
      <c r="E181" s="60"/>
      <c r="F181" s="61" t="s">
        <v>207</v>
      </c>
      <c r="G181" s="62" t="s">
        <v>80</v>
      </c>
      <c r="H181" s="47"/>
      <c r="I181" s="62" t="s">
        <v>81</v>
      </c>
      <c r="J181" s="61" t="s">
        <v>193</v>
      </c>
      <c r="K181" s="63" t="str">
        <f>VLOOKUP(J181,SPECIES_LIST!$A$2:$B$35,2,FALSE)</f>
        <v>Odocoileus spp.</v>
      </c>
      <c r="L181" s="61">
        <v>1</v>
      </c>
      <c r="M181" s="61">
        <v>2</v>
      </c>
      <c r="N181" s="61">
        <v>1</v>
      </c>
      <c r="O181" s="61" t="s">
        <v>408</v>
      </c>
      <c r="P181" s="61" t="s">
        <v>46</v>
      </c>
      <c r="Q181" s="61"/>
      <c r="R181" s="61" t="s">
        <v>175</v>
      </c>
      <c r="S181" s="61"/>
      <c r="T181" s="29"/>
      <c r="U181" s="30"/>
      <c r="V181" s="30"/>
      <c r="W181" s="29"/>
    </row>
    <row r="182" spans="1:23" x14ac:dyDescent="0.2">
      <c r="A182" s="38"/>
      <c r="B182" s="29"/>
      <c r="C182" s="67">
        <v>44450</v>
      </c>
      <c r="D182" s="60">
        <v>0.23958333333333334</v>
      </c>
      <c r="E182" s="60"/>
      <c r="F182" s="61" t="s">
        <v>207</v>
      </c>
      <c r="G182" s="62" t="s">
        <v>80</v>
      </c>
      <c r="H182" s="47"/>
      <c r="I182" s="62" t="s">
        <v>81</v>
      </c>
      <c r="J182" s="61" t="s">
        <v>204</v>
      </c>
      <c r="K182" s="63" t="str">
        <f>VLOOKUP(J182,SPECIES_LIST!$A$2:$B$35,2,FALSE)</f>
        <v>Odocoileus hemionus</v>
      </c>
      <c r="L182" s="61">
        <v>1</v>
      </c>
      <c r="M182" s="61">
        <v>2</v>
      </c>
      <c r="N182" s="61">
        <v>1</v>
      </c>
      <c r="O182" s="61" t="s">
        <v>409</v>
      </c>
      <c r="P182" s="61" t="s">
        <v>46</v>
      </c>
      <c r="Q182" s="61"/>
      <c r="R182" s="61" t="s">
        <v>175</v>
      </c>
      <c r="S182" s="61"/>
      <c r="T182" s="29"/>
      <c r="U182" s="30"/>
      <c r="V182" s="30"/>
      <c r="W182" s="29"/>
    </row>
    <row r="183" spans="1:23" x14ac:dyDescent="0.2">
      <c r="A183" s="38"/>
      <c r="B183" s="29"/>
      <c r="C183" s="67">
        <v>44450</v>
      </c>
      <c r="D183" s="60">
        <v>0.95347222222222217</v>
      </c>
      <c r="E183" s="60"/>
      <c r="F183" s="61" t="s">
        <v>207</v>
      </c>
      <c r="G183" s="62" t="s">
        <v>80</v>
      </c>
      <c r="H183" s="47"/>
      <c r="I183" s="62" t="s">
        <v>81</v>
      </c>
      <c r="J183" s="61" t="s">
        <v>204</v>
      </c>
      <c r="K183" s="63" t="str">
        <f>VLOOKUP(J183,SPECIES_LIST!$A$2:$B$35,2,FALSE)</f>
        <v>Odocoileus hemionus</v>
      </c>
      <c r="L183" s="61">
        <v>1</v>
      </c>
      <c r="M183" s="61">
        <v>2</v>
      </c>
      <c r="N183" s="61">
        <v>1</v>
      </c>
      <c r="O183" s="61" t="s">
        <v>410</v>
      </c>
      <c r="P183" s="61" t="s">
        <v>46</v>
      </c>
      <c r="Q183" s="61"/>
      <c r="R183" s="61" t="s">
        <v>175</v>
      </c>
      <c r="S183" s="61"/>
      <c r="T183" s="29"/>
      <c r="U183" s="30"/>
      <c r="V183" s="30"/>
      <c r="W183" s="29"/>
    </row>
    <row r="184" spans="1:23" x14ac:dyDescent="0.2">
      <c r="A184" s="38"/>
      <c r="B184" s="29"/>
      <c r="C184" s="67">
        <v>44457</v>
      </c>
      <c r="D184" s="60">
        <v>0.82777777777777783</v>
      </c>
      <c r="E184" s="60">
        <v>0.84513888888888899</v>
      </c>
      <c r="F184" s="61" t="s">
        <v>207</v>
      </c>
      <c r="G184" s="62" t="s">
        <v>80</v>
      </c>
      <c r="H184" s="47"/>
      <c r="I184" s="62" t="s">
        <v>81</v>
      </c>
      <c r="J184" s="61" t="s">
        <v>469</v>
      </c>
      <c r="K184" s="63" t="str">
        <f>VLOOKUP(J184,SPECIES_LIST!$A$2:$B$35,2,FALSE)</f>
        <v>Bos taurus</v>
      </c>
      <c r="L184" s="61">
        <v>1</v>
      </c>
      <c r="M184" s="61">
        <v>26</v>
      </c>
      <c r="N184" s="61">
        <v>1</v>
      </c>
      <c r="O184" s="61" t="s">
        <v>411</v>
      </c>
      <c r="P184" s="61" t="s">
        <v>46</v>
      </c>
      <c r="Q184" s="61"/>
      <c r="R184" s="61" t="s">
        <v>172</v>
      </c>
      <c r="S184" s="61"/>
      <c r="T184" s="29"/>
      <c r="U184" s="30"/>
      <c r="V184" s="30"/>
      <c r="W184" s="29"/>
    </row>
    <row r="185" spans="1:23" x14ac:dyDescent="0.2">
      <c r="A185" s="38"/>
      <c r="B185" s="29"/>
      <c r="C185" s="67">
        <v>44457</v>
      </c>
      <c r="D185" s="60">
        <v>0.92083333333333339</v>
      </c>
      <c r="E185" s="60">
        <v>0.92569444444444438</v>
      </c>
      <c r="F185" s="61" t="s">
        <v>207</v>
      </c>
      <c r="G185" s="62" t="s">
        <v>80</v>
      </c>
      <c r="H185" s="47"/>
      <c r="I185" s="62" t="s">
        <v>81</v>
      </c>
      <c r="J185" s="61" t="s">
        <v>469</v>
      </c>
      <c r="K185" s="63" t="str">
        <f>VLOOKUP(J185,SPECIES_LIST!$A$2:$B$35,2,FALSE)</f>
        <v>Bos taurus</v>
      </c>
      <c r="L185" s="61">
        <v>3</v>
      </c>
      <c r="M185" s="61">
        <v>10</v>
      </c>
      <c r="N185" s="61">
        <v>1</v>
      </c>
      <c r="O185" s="61" t="s">
        <v>412</v>
      </c>
      <c r="P185" s="61" t="s">
        <v>46</v>
      </c>
      <c r="Q185" s="61"/>
      <c r="R185" s="61" t="s">
        <v>172</v>
      </c>
      <c r="S185" s="61"/>
      <c r="T185" s="29"/>
      <c r="U185" s="30"/>
      <c r="V185" s="30"/>
      <c r="W185" s="29"/>
    </row>
    <row r="186" spans="1:23" x14ac:dyDescent="0.2">
      <c r="A186" s="38"/>
      <c r="B186" s="29"/>
      <c r="C186" s="67">
        <v>44458</v>
      </c>
      <c r="D186" s="60">
        <v>0.42291666666666666</v>
      </c>
      <c r="E186" s="60">
        <v>0.4236111111111111</v>
      </c>
      <c r="F186" s="61" t="s">
        <v>207</v>
      </c>
      <c r="G186" s="62" t="s">
        <v>80</v>
      </c>
      <c r="H186" s="47"/>
      <c r="I186" s="62" t="s">
        <v>81</v>
      </c>
      <c r="J186" s="61" t="s">
        <v>469</v>
      </c>
      <c r="K186" s="63" t="str">
        <f>VLOOKUP(J186,SPECIES_LIST!$A$2:$B$35,2,FALSE)</f>
        <v>Bos taurus</v>
      </c>
      <c r="L186" s="61">
        <v>2</v>
      </c>
      <c r="M186" s="61">
        <v>4</v>
      </c>
      <c r="N186" s="61">
        <v>1</v>
      </c>
      <c r="O186" s="61" t="s">
        <v>413</v>
      </c>
      <c r="P186" s="61" t="s">
        <v>46</v>
      </c>
      <c r="Q186" s="61"/>
      <c r="R186" s="61" t="s">
        <v>172</v>
      </c>
      <c r="S186" s="61"/>
      <c r="T186" s="29"/>
      <c r="U186" s="30"/>
      <c r="V186" s="30"/>
      <c r="W186" s="29"/>
    </row>
    <row r="187" spans="1:23" x14ac:dyDescent="0.2">
      <c r="A187" s="38"/>
      <c r="B187" s="29"/>
      <c r="C187" s="67">
        <v>44458</v>
      </c>
      <c r="D187" s="60">
        <v>0.78263888888888899</v>
      </c>
      <c r="E187" s="60"/>
      <c r="F187" s="61" t="s">
        <v>207</v>
      </c>
      <c r="G187" s="62" t="s">
        <v>80</v>
      </c>
      <c r="H187" s="47"/>
      <c r="I187" s="62" t="s">
        <v>81</v>
      </c>
      <c r="J187" s="61" t="s">
        <v>204</v>
      </c>
      <c r="K187" s="63" t="str">
        <f>VLOOKUP(J187,SPECIES_LIST!$A$2:$B$35,2,FALSE)</f>
        <v>Odocoileus hemionus</v>
      </c>
      <c r="L187" s="61">
        <v>1</v>
      </c>
      <c r="M187" s="61">
        <v>3</v>
      </c>
      <c r="N187" s="61">
        <v>1</v>
      </c>
      <c r="O187" s="61" t="s">
        <v>414</v>
      </c>
      <c r="P187" s="61" t="s">
        <v>46</v>
      </c>
      <c r="Q187" s="61"/>
      <c r="R187" s="61" t="s">
        <v>175</v>
      </c>
      <c r="S187" s="61"/>
      <c r="T187" s="29"/>
      <c r="U187" s="30"/>
      <c r="V187" s="30"/>
      <c r="W187" s="29"/>
    </row>
    <row r="188" spans="1:23" x14ac:dyDescent="0.2">
      <c r="A188" s="38"/>
      <c r="B188" s="29"/>
      <c r="C188" s="67">
        <v>44459</v>
      </c>
      <c r="D188" s="60">
        <v>1.0416666666666666E-2</v>
      </c>
      <c r="E188" s="60">
        <v>1.2499999999999999E-2</v>
      </c>
      <c r="F188" s="61" t="s">
        <v>207</v>
      </c>
      <c r="G188" s="62" t="s">
        <v>80</v>
      </c>
      <c r="H188" s="47"/>
      <c r="I188" s="62" t="s">
        <v>81</v>
      </c>
      <c r="J188" s="61" t="s">
        <v>1140</v>
      </c>
      <c r="K188" s="63" t="str">
        <f>VLOOKUP(J188,SPECIES_LIST!$A$2:$B$35,2,FALSE)</f>
        <v>Leporidae spp.</v>
      </c>
      <c r="L188" s="61">
        <v>1</v>
      </c>
      <c r="M188" s="61">
        <v>4</v>
      </c>
      <c r="N188" s="61">
        <v>1</v>
      </c>
      <c r="O188" s="61" t="s">
        <v>415</v>
      </c>
      <c r="P188" s="61" t="s">
        <v>46</v>
      </c>
      <c r="Q188" s="61"/>
      <c r="R188" s="61" t="s">
        <v>172</v>
      </c>
      <c r="S188" s="61" t="s">
        <v>416</v>
      </c>
      <c r="T188" s="29"/>
      <c r="U188" s="30"/>
      <c r="V188" s="30"/>
      <c r="W188" s="29"/>
    </row>
    <row r="189" spans="1:23" x14ac:dyDescent="0.2">
      <c r="A189" s="38"/>
      <c r="B189" s="29"/>
      <c r="C189" s="67">
        <v>44459</v>
      </c>
      <c r="D189" s="60">
        <v>0.34166666666666662</v>
      </c>
      <c r="E189" s="60"/>
      <c r="F189" s="61" t="s">
        <v>207</v>
      </c>
      <c r="G189" s="62" t="s">
        <v>80</v>
      </c>
      <c r="H189" s="47"/>
      <c r="I189" s="62" t="s">
        <v>81</v>
      </c>
      <c r="J189" s="61" t="s">
        <v>193</v>
      </c>
      <c r="K189" s="63" t="str">
        <f>VLOOKUP(J189,SPECIES_LIST!$A$2:$B$35,2,FALSE)</f>
        <v>Odocoileus spp.</v>
      </c>
      <c r="L189" s="61">
        <v>1</v>
      </c>
      <c r="M189" s="61">
        <v>2</v>
      </c>
      <c r="N189" s="61">
        <v>1</v>
      </c>
      <c r="O189" s="61" t="s">
        <v>208</v>
      </c>
      <c r="P189" s="61" t="s">
        <v>46</v>
      </c>
      <c r="Q189" s="61"/>
      <c r="R189" s="61" t="s">
        <v>175</v>
      </c>
      <c r="S189" s="61"/>
      <c r="T189" s="29"/>
      <c r="U189" s="30"/>
      <c r="V189" s="30"/>
      <c r="W189" s="29"/>
    </row>
    <row r="190" spans="1:23" x14ac:dyDescent="0.2">
      <c r="A190" s="38"/>
      <c r="B190" s="29"/>
      <c r="C190" s="67">
        <v>44459</v>
      </c>
      <c r="D190" s="60">
        <v>0.64513888888888882</v>
      </c>
      <c r="E190" s="60"/>
      <c r="F190" s="61" t="s">
        <v>207</v>
      </c>
      <c r="G190" s="62" t="s">
        <v>80</v>
      </c>
      <c r="H190" s="47"/>
      <c r="I190" s="62" t="s">
        <v>81</v>
      </c>
      <c r="J190" s="61" t="s">
        <v>204</v>
      </c>
      <c r="K190" s="63" t="str">
        <f>VLOOKUP(J190,SPECIES_LIST!$A$2:$B$35,2,FALSE)</f>
        <v>Odocoileus hemionus</v>
      </c>
      <c r="L190" s="61">
        <v>1</v>
      </c>
      <c r="M190" s="61">
        <v>2</v>
      </c>
      <c r="N190" s="61">
        <v>1</v>
      </c>
      <c r="O190" s="61" t="s">
        <v>417</v>
      </c>
      <c r="P190" s="61" t="s">
        <v>46</v>
      </c>
      <c r="Q190" s="61"/>
      <c r="R190" s="61" t="s">
        <v>175</v>
      </c>
      <c r="S190" s="61"/>
      <c r="T190" s="29"/>
      <c r="U190" s="30"/>
      <c r="V190" s="30"/>
      <c r="W190" s="29"/>
    </row>
    <row r="191" spans="1:23" x14ac:dyDescent="0.2">
      <c r="A191" s="38"/>
      <c r="B191" s="29"/>
      <c r="C191" s="67">
        <v>44459</v>
      </c>
      <c r="D191" s="60">
        <v>0.85833333333333339</v>
      </c>
      <c r="E191" s="60"/>
      <c r="F191" s="61" t="s">
        <v>207</v>
      </c>
      <c r="G191" s="62" t="s">
        <v>80</v>
      </c>
      <c r="H191" s="47"/>
      <c r="I191" s="62" t="s">
        <v>81</v>
      </c>
      <c r="J191" s="61" t="s">
        <v>204</v>
      </c>
      <c r="K191" s="63" t="str">
        <f>VLOOKUP(J191,SPECIES_LIST!$A$2:$B$35,2,FALSE)</f>
        <v>Odocoileus hemionus</v>
      </c>
      <c r="L191" s="61">
        <v>1</v>
      </c>
      <c r="M191" s="61">
        <v>2</v>
      </c>
      <c r="N191" s="61">
        <v>1</v>
      </c>
      <c r="O191" s="61" t="s">
        <v>211</v>
      </c>
      <c r="P191" s="61" t="s">
        <v>46</v>
      </c>
      <c r="Q191" s="61"/>
      <c r="R191" s="61" t="s">
        <v>175</v>
      </c>
      <c r="S191" s="61"/>
      <c r="T191" s="29"/>
      <c r="U191" s="30"/>
      <c r="V191" s="30"/>
      <c r="W191" s="29"/>
    </row>
    <row r="192" spans="1:23" x14ac:dyDescent="0.2">
      <c r="A192" s="38"/>
      <c r="B192" s="29"/>
      <c r="C192" s="67">
        <v>44466</v>
      </c>
      <c r="D192" s="60">
        <v>8.4722222222222213E-2</v>
      </c>
      <c r="E192" s="60"/>
      <c r="F192" s="61" t="s">
        <v>207</v>
      </c>
      <c r="G192" s="62" t="s">
        <v>80</v>
      </c>
      <c r="H192" s="47"/>
      <c r="I192" s="62" t="s">
        <v>81</v>
      </c>
      <c r="J192" s="61" t="s">
        <v>193</v>
      </c>
      <c r="K192" s="63" t="str">
        <f>VLOOKUP(J192,SPECIES_LIST!$A$2:$B$35,2,FALSE)</f>
        <v>Odocoileus spp.</v>
      </c>
      <c r="L192" s="61">
        <v>1</v>
      </c>
      <c r="M192" s="61">
        <v>2</v>
      </c>
      <c r="N192" s="61">
        <v>1</v>
      </c>
      <c r="O192" s="61" t="s">
        <v>418</v>
      </c>
      <c r="P192" s="61" t="s">
        <v>46</v>
      </c>
      <c r="Q192" s="61"/>
      <c r="R192" s="61" t="s">
        <v>175</v>
      </c>
      <c r="S192" s="61"/>
      <c r="T192" s="29"/>
      <c r="U192" s="30"/>
      <c r="V192" s="30"/>
      <c r="W192" s="29"/>
    </row>
    <row r="193" spans="1:23" x14ac:dyDescent="0.2">
      <c r="A193" s="38"/>
      <c r="B193" s="29"/>
      <c r="C193" s="67">
        <v>44467</v>
      </c>
      <c r="D193" s="60">
        <v>0.80833333333333324</v>
      </c>
      <c r="E193" s="60"/>
      <c r="F193" s="61" t="s">
        <v>207</v>
      </c>
      <c r="G193" s="62" t="s">
        <v>80</v>
      </c>
      <c r="H193" s="47"/>
      <c r="I193" s="62" t="s">
        <v>81</v>
      </c>
      <c r="J193" s="61" t="s">
        <v>469</v>
      </c>
      <c r="K193" s="63" t="str">
        <f>VLOOKUP(J193,SPECIES_LIST!$A$2:$B$35,2,FALSE)</f>
        <v>Bos taurus</v>
      </c>
      <c r="L193" s="61">
        <v>2</v>
      </c>
      <c r="M193" s="61">
        <v>3</v>
      </c>
      <c r="N193" s="61">
        <v>2</v>
      </c>
      <c r="O193" s="61" t="s">
        <v>419</v>
      </c>
      <c r="P193" s="61" t="s">
        <v>46</v>
      </c>
      <c r="Q193" s="61"/>
      <c r="R193" s="61" t="s">
        <v>172</v>
      </c>
      <c r="S193" s="61"/>
      <c r="T193" s="29"/>
      <c r="U193" s="30"/>
      <c r="V193" s="30"/>
      <c r="W193" s="29"/>
    </row>
    <row r="194" spans="1:23" x14ac:dyDescent="0.2">
      <c r="A194" s="38"/>
      <c r="B194" s="29"/>
      <c r="C194" s="67">
        <v>44468</v>
      </c>
      <c r="D194" s="60">
        <v>0.41736111111111113</v>
      </c>
      <c r="E194" s="60">
        <v>0.43541666666666662</v>
      </c>
      <c r="F194" s="61" t="s">
        <v>207</v>
      </c>
      <c r="G194" s="62" t="s">
        <v>80</v>
      </c>
      <c r="H194" s="47"/>
      <c r="I194" s="62" t="s">
        <v>81</v>
      </c>
      <c r="J194" s="61" t="s">
        <v>245</v>
      </c>
      <c r="K194" s="63" t="str">
        <f>VLOOKUP(J194,SPECIES_LIST!$A$2:$B$35,2,FALSE)</f>
        <v>Homo sapien</v>
      </c>
      <c r="L194" s="61">
        <v>1</v>
      </c>
      <c r="M194" s="61">
        <v>3</v>
      </c>
      <c r="N194" s="61">
        <v>1</v>
      </c>
      <c r="O194" s="61" t="s">
        <v>420</v>
      </c>
      <c r="P194" s="61" t="s">
        <v>46</v>
      </c>
      <c r="Q194" s="61"/>
      <c r="R194" s="61" t="s">
        <v>175</v>
      </c>
      <c r="S194" s="61"/>
      <c r="T194" s="29"/>
      <c r="U194" s="30"/>
      <c r="V194" s="30"/>
      <c r="W194" s="29"/>
    </row>
    <row r="195" spans="1:23" x14ac:dyDescent="0.2">
      <c r="A195" s="38"/>
      <c r="B195" s="29"/>
      <c r="C195" s="67">
        <v>44409</v>
      </c>
      <c r="D195" s="60">
        <v>0.28888888888888892</v>
      </c>
      <c r="E195" s="60"/>
      <c r="F195" s="61" t="s">
        <v>207</v>
      </c>
      <c r="G195" s="62" t="s">
        <v>88</v>
      </c>
      <c r="H195" s="47"/>
      <c r="I195" s="62" t="s">
        <v>89</v>
      </c>
      <c r="J195" s="61" t="s">
        <v>469</v>
      </c>
      <c r="K195" s="63" t="str">
        <f>VLOOKUP(J195,SPECIES_LIST!$A$2:$B$35,2,FALSE)</f>
        <v>Bos taurus</v>
      </c>
      <c r="L195" s="61">
        <v>1</v>
      </c>
      <c r="M195" s="61">
        <v>1</v>
      </c>
      <c r="N195" s="61">
        <v>1</v>
      </c>
      <c r="O195" s="61" t="s">
        <v>421</v>
      </c>
      <c r="P195" s="61" t="s">
        <v>46</v>
      </c>
      <c r="Q195" s="61"/>
      <c r="R195" s="61" t="s">
        <v>172</v>
      </c>
      <c r="S195" s="61"/>
      <c r="T195" s="29"/>
      <c r="U195" s="30"/>
      <c r="V195" s="30"/>
      <c r="W195" s="29"/>
    </row>
    <row r="196" spans="1:23" x14ac:dyDescent="0.2">
      <c r="A196" s="38"/>
      <c r="B196" s="29"/>
      <c r="C196" s="67">
        <v>44411</v>
      </c>
      <c r="D196" s="60">
        <v>0.64444444444444449</v>
      </c>
      <c r="E196" s="60">
        <v>0.64583333333333337</v>
      </c>
      <c r="F196" s="61" t="s">
        <v>207</v>
      </c>
      <c r="G196" s="62" t="s">
        <v>88</v>
      </c>
      <c r="H196" s="47"/>
      <c r="I196" s="62" t="s">
        <v>89</v>
      </c>
      <c r="J196" s="61" t="s">
        <v>422</v>
      </c>
      <c r="K196" s="63" t="str">
        <f>VLOOKUP(J196,SPECIES_LIST!$A$2:$B$35,2,FALSE)</f>
        <v>Meleagris gallopavo</v>
      </c>
      <c r="L196" s="61">
        <v>1</v>
      </c>
      <c r="M196" s="61">
        <v>3</v>
      </c>
      <c r="N196" s="61">
        <v>1</v>
      </c>
      <c r="O196" s="61" t="s">
        <v>424</v>
      </c>
      <c r="P196" s="61" t="s">
        <v>46</v>
      </c>
      <c r="Q196" s="61"/>
      <c r="R196" s="61" t="s">
        <v>212</v>
      </c>
      <c r="S196" s="61"/>
      <c r="T196" s="29"/>
      <c r="U196" s="30"/>
      <c r="V196" s="30"/>
      <c r="W196" s="29"/>
    </row>
    <row r="197" spans="1:23" x14ac:dyDescent="0.2">
      <c r="A197" s="38"/>
      <c r="B197" s="29"/>
      <c r="C197" s="67">
        <v>44443</v>
      </c>
      <c r="D197" s="60">
        <v>0.45416666666666666</v>
      </c>
      <c r="E197" s="60">
        <v>0.4548611111111111</v>
      </c>
      <c r="F197" s="61" t="s">
        <v>207</v>
      </c>
      <c r="G197" s="62" t="s">
        <v>88</v>
      </c>
      <c r="H197" s="47"/>
      <c r="I197" s="62" t="s">
        <v>89</v>
      </c>
      <c r="J197" s="61" t="s">
        <v>204</v>
      </c>
      <c r="K197" s="63" t="str">
        <f>VLOOKUP(J197,SPECIES_LIST!$A$2:$B$35,2,FALSE)</f>
        <v>Odocoileus hemionus</v>
      </c>
      <c r="L197" s="61">
        <v>1</v>
      </c>
      <c r="M197" s="61">
        <v>4</v>
      </c>
      <c r="N197" s="61">
        <v>1</v>
      </c>
      <c r="O197" s="61" t="s">
        <v>425</v>
      </c>
      <c r="P197" s="61" t="s">
        <v>46</v>
      </c>
      <c r="Q197" s="61"/>
      <c r="R197" s="61" t="s">
        <v>212</v>
      </c>
      <c r="S197" s="61"/>
      <c r="T197" s="29"/>
      <c r="U197" s="30"/>
      <c r="V197" s="30"/>
      <c r="W197" s="29"/>
    </row>
    <row r="198" spans="1:23" x14ac:dyDescent="0.2">
      <c r="A198" s="38"/>
      <c r="B198" s="29"/>
      <c r="C198" s="67">
        <v>44446</v>
      </c>
      <c r="D198" s="60">
        <v>0.38958333333333334</v>
      </c>
      <c r="E198" s="60"/>
      <c r="F198" s="61" t="s">
        <v>207</v>
      </c>
      <c r="G198" s="62" t="s">
        <v>88</v>
      </c>
      <c r="H198" s="47"/>
      <c r="I198" s="62" t="s">
        <v>89</v>
      </c>
      <c r="J198" s="61" t="s">
        <v>204</v>
      </c>
      <c r="K198" s="63" t="str">
        <f>VLOOKUP(J198,SPECIES_LIST!$A$2:$B$35,2,FALSE)</f>
        <v>Odocoileus hemionus</v>
      </c>
      <c r="L198" s="61">
        <v>1</v>
      </c>
      <c r="M198" s="61">
        <v>2</v>
      </c>
      <c r="N198" s="61">
        <v>1</v>
      </c>
      <c r="O198" s="61" t="s">
        <v>426</v>
      </c>
      <c r="P198" s="61" t="s">
        <v>46</v>
      </c>
      <c r="Q198" s="61"/>
      <c r="R198" s="61" t="s">
        <v>212</v>
      </c>
      <c r="S198" s="61"/>
      <c r="T198" s="29"/>
      <c r="U198" s="30"/>
      <c r="V198" s="30"/>
      <c r="W198" s="29"/>
    </row>
    <row r="199" spans="1:23" x14ac:dyDescent="0.2">
      <c r="A199" s="38"/>
      <c r="B199" s="29"/>
      <c r="C199" s="67">
        <v>44450</v>
      </c>
      <c r="D199" s="60">
        <v>0.76250000000000007</v>
      </c>
      <c r="E199" s="60"/>
      <c r="F199" s="61" t="s">
        <v>207</v>
      </c>
      <c r="G199" s="62" t="s">
        <v>88</v>
      </c>
      <c r="H199" s="47"/>
      <c r="I199" s="62" t="s">
        <v>89</v>
      </c>
      <c r="J199" s="61" t="s">
        <v>204</v>
      </c>
      <c r="K199" s="63" t="str">
        <f>VLOOKUP(J199,SPECIES_LIST!$A$2:$B$35,2,FALSE)</f>
        <v>Odocoileus hemionus</v>
      </c>
      <c r="L199" s="61">
        <v>1</v>
      </c>
      <c r="M199" s="61">
        <v>2</v>
      </c>
      <c r="N199" s="61">
        <v>1</v>
      </c>
      <c r="O199" s="65" t="s">
        <v>427</v>
      </c>
      <c r="P199" s="61" t="s">
        <v>46</v>
      </c>
      <c r="Q199" s="61"/>
      <c r="R199" s="61" t="s">
        <v>212</v>
      </c>
      <c r="S199" s="61"/>
      <c r="T199" s="29"/>
      <c r="U199" s="30"/>
      <c r="V199" s="30"/>
      <c r="W199" s="29"/>
    </row>
    <row r="200" spans="1:23" x14ac:dyDescent="0.2">
      <c r="A200" s="38"/>
      <c r="B200" s="29"/>
      <c r="C200" s="67">
        <v>44453</v>
      </c>
      <c r="D200" s="60">
        <v>0.83194444444444438</v>
      </c>
      <c r="E200" s="60"/>
      <c r="F200" s="61" t="s">
        <v>207</v>
      </c>
      <c r="G200" s="62" t="s">
        <v>88</v>
      </c>
      <c r="H200" s="47"/>
      <c r="I200" s="62" t="s">
        <v>89</v>
      </c>
      <c r="J200" s="61" t="s">
        <v>193</v>
      </c>
      <c r="K200" s="63" t="str">
        <f>VLOOKUP(J200,SPECIES_LIST!$A$2:$B$35,2,FALSE)</f>
        <v>Odocoileus spp.</v>
      </c>
      <c r="L200" s="61">
        <v>1</v>
      </c>
      <c r="M200" s="61">
        <v>2</v>
      </c>
      <c r="N200" s="61">
        <v>1</v>
      </c>
      <c r="O200" s="61" t="s">
        <v>428</v>
      </c>
      <c r="P200" s="61" t="s">
        <v>46</v>
      </c>
      <c r="Q200" s="61"/>
      <c r="R200" s="61" t="s">
        <v>172</v>
      </c>
      <c r="S200" s="61"/>
      <c r="T200" s="29"/>
      <c r="U200" s="30"/>
      <c r="V200" s="30"/>
      <c r="W200" s="29"/>
    </row>
    <row r="201" spans="1:23" x14ac:dyDescent="0.2">
      <c r="A201" s="38"/>
      <c r="B201" s="29"/>
      <c r="C201" s="67">
        <v>44463</v>
      </c>
      <c r="D201" s="60">
        <v>0.71527777777777779</v>
      </c>
      <c r="E201" s="60">
        <v>0.71597222222222223</v>
      </c>
      <c r="F201" s="61" t="s">
        <v>207</v>
      </c>
      <c r="G201" s="62" t="s">
        <v>88</v>
      </c>
      <c r="H201" s="47"/>
      <c r="I201" s="62" t="s">
        <v>89</v>
      </c>
      <c r="J201" s="61" t="s">
        <v>204</v>
      </c>
      <c r="K201" s="63" t="str">
        <f>VLOOKUP(J201,SPECIES_LIST!$A$2:$B$35,2,FALSE)</f>
        <v>Odocoileus hemionus</v>
      </c>
      <c r="L201" s="61">
        <v>1</v>
      </c>
      <c r="M201" s="61">
        <v>4</v>
      </c>
      <c r="N201" s="61">
        <v>1</v>
      </c>
      <c r="O201" s="65" t="s">
        <v>429</v>
      </c>
      <c r="P201" s="61" t="s">
        <v>46</v>
      </c>
      <c r="Q201" s="61"/>
      <c r="R201" s="61" t="s">
        <v>172</v>
      </c>
      <c r="S201" s="61"/>
      <c r="T201" s="29"/>
      <c r="U201" s="30"/>
      <c r="V201" s="30"/>
      <c r="W201" s="29"/>
    </row>
    <row r="202" spans="1:23" x14ac:dyDescent="0.2">
      <c r="A202" s="38"/>
      <c r="B202" s="29"/>
      <c r="C202" s="67">
        <v>44402</v>
      </c>
      <c r="D202" s="60">
        <v>0.3354166666666667</v>
      </c>
      <c r="E202" s="60"/>
      <c r="F202" s="61" t="s">
        <v>207</v>
      </c>
      <c r="G202" s="62" t="s">
        <v>90</v>
      </c>
      <c r="H202" s="47"/>
      <c r="I202" s="62" t="s">
        <v>91</v>
      </c>
      <c r="J202" s="61" t="s">
        <v>469</v>
      </c>
      <c r="K202" s="63" t="str">
        <f>VLOOKUP(J202,SPECIES_LIST!$A$2:$B$35,2,FALSE)</f>
        <v>Bos taurus</v>
      </c>
      <c r="L202" s="61">
        <v>1</v>
      </c>
      <c r="M202" s="61">
        <v>1</v>
      </c>
      <c r="N202" s="61">
        <v>1</v>
      </c>
      <c r="O202" s="61" t="s">
        <v>430</v>
      </c>
      <c r="P202" s="61" t="s">
        <v>46</v>
      </c>
      <c r="Q202" s="61"/>
      <c r="R202" s="61" t="s">
        <v>172</v>
      </c>
      <c r="S202" s="61"/>
      <c r="T202" s="29"/>
      <c r="U202" s="30"/>
      <c r="V202" s="30"/>
      <c r="W202" s="29"/>
    </row>
    <row r="203" spans="1:23" x14ac:dyDescent="0.2">
      <c r="A203" s="38"/>
      <c r="B203" s="29"/>
      <c r="C203" s="67">
        <v>44402</v>
      </c>
      <c r="D203" s="60">
        <v>0.99652777777777779</v>
      </c>
      <c r="E203" s="60">
        <v>1.6666666666666666E-2</v>
      </c>
      <c r="F203" s="61" t="s">
        <v>207</v>
      </c>
      <c r="G203" s="62" t="s">
        <v>90</v>
      </c>
      <c r="H203" s="47"/>
      <c r="I203" s="62" t="s">
        <v>91</v>
      </c>
      <c r="J203" s="61" t="s">
        <v>193</v>
      </c>
      <c r="K203" s="63" t="str">
        <f>VLOOKUP(J203,SPECIES_LIST!$A$2:$B$35,2,FALSE)</f>
        <v>Odocoileus spp.</v>
      </c>
      <c r="L203" s="61">
        <v>1</v>
      </c>
      <c r="M203" s="61">
        <v>8</v>
      </c>
      <c r="N203" s="61">
        <v>1</v>
      </c>
      <c r="O203" s="61" t="s">
        <v>431</v>
      </c>
      <c r="P203" s="61" t="s">
        <v>46</v>
      </c>
      <c r="Q203" s="61"/>
      <c r="R203" s="61" t="s">
        <v>172</v>
      </c>
      <c r="S203" s="61"/>
      <c r="T203" s="29"/>
      <c r="U203" s="30"/>
      <c r="V203" s="30"/>
      <c r="W203" s="29"/>
    </row>
    <row r="204" spans="1:23" x14ac:dyDescent="0.2">
      <c r="A204" s="38"/>
      <c r="B204" s="29"/>
      <c r="C204" s="67">
        <v>44403</v>
      </c>
      <c r="D204" s="60">
        <v>2.013888888888889E-2</v>
      </c>
      <c r="E204" s="60">
        <v>3.888888888888889E-2</v>
      </c>
      <c r="F204" s="61" t="s">
        <v>207</v>
      </c>
      <c r="G204" s="62" t="s">
        <v>90</v>
      </c>
      <c r="H204" s="47"/>
      <c r="I204" s="62" t="s">
        <v>91</v>
      </c>
      <c r="J204" s="61" t="s">
        <v>193</v>
      </c>
      <c r="K204" s="63" t="str">
        <f>VLOOKUP(J204,SPECIES_LIST!$A$2:$B$35,2,FALSE)</f>
        <v>Odocoileus spp.</v>
      </c>
      <c r="L204" s="61">
        <v>1</v>
      </c>
      <c r="M204" s="61">
        <v>9</v>
      </c>
      <c r="N204" s="61">
        <v>1</v>
      </c>
      <c r="O204" s="61" t="s">
        <v>432</v>
      </c>
      <c r="P204" s="61" t="s">
        <v>46</v>
      </c>
      <c r="Q204" s="61"/>
      <c r="R204" s="61" t="s">
        <v>172</v>
      </c>
      <c r="S204" s="61"/>
      <c r="T204" s="29"/>
      <c r="U204" s="30"/>
      <c r="V204" s="30"/>
      <c r="W204" s="29"/>
    </row>
    <row r="205" spans="1:23" x14ac:dyDescent="0.2">
      <c r="A205" s="38"/>
      <c r="B205" s="29"/>
      <c r="C205" s="67">
        <v>44403</v>
      </c>
      <c r="D205" s="60">
        <v>6.0416666666666667E-2</v>
      </c>
      <c r="E205" s="60"/>
      <c r="F205" s="61" t="s">
        <v>207</v>
      </c>
      <c r="G205" s="62" t="s">
        <v>90</v>
      </c>
      <c r="H205" s="47"/>
      <c r="I205" s="62" t="s">
        <v>91</v>
      </c>
      <c r="J205" s="61" t="s">
        <v>1140</v>
      </c>
      <c r="K205" s="63" t="str">
        <f>VLOOKUP(J205,SPECIES_LIST!$A$2:$B$35,2,FALSE)</f>
        <v>Leporidae spp.</v>
      </c>
      <c r="L205" s="61">
        <v>1</v>
      </c>
      <c r="M205" s="61">
        <v>1</v>
      </c>
      <c r="N205" s="61">
        <v>1</v>
      </c>
      <c r="O205" s="61" t="s">
        <v>433</v>
      </c>
      <c r="P205" s="61" t="s">
        <v>46</v>
      </c>
      <c r="Q205" s="61"/>
      <c r="R205" s="61" t="s">
        <v>172</v>
      </c>
      <c r="S205" s="61"/>
      <c r="T205" s="29"/>
      <c r="U205" s="30"/>
      <c r="V205" s="30"/>
      <c r="W205" s="29"/>
    </row>
    <row r="206" spans="1:23" x14ac:dyDescent="0.2">
      <c r="A206" s="38"/>
      <c r="B206" s="29"/>
      <c r="C206" s="67">
        <v>44403</v>
      </c>
      <c r="D206" s="60">
        <v>9.0972222222222218E-2</v>
      </c>
      <c r="E206" s="60">
        <v>0.11041666666666666</v>
      </c>
      <c r="F206" s="61" t="s">
        <v>207</v>
      </c>
      <c r="G206" s="62" t="s">
        <v>90</v>
      </c>
      <c r="H206" s="47"/>
      <c r="I206" s="62" t="s">
        <v>91</v>
      </c>
      <c r="J206" s="61" t="s">
        <v>1140</v>
      </c>
      <c r="K206" s="63" t="str">
        <f>VLOOKUP(J206,SPECIES_LIST!$A$2:$B$35,2,FALSE)</f>
        <v>Leporidae spp.</v>
      </c>
      <c r="L206" s="61">
        <v>1</v>
      </c>
      <c r="M206" s="61">
        <v>8</v>
      </c>
      <c r="N206" s="61">
        <v>1</v>
      </c>
      <c r="O206" s="61" t="s">
        <v>434</v>
      </c>
      <c r="P206" s="61" t="s">
        <v>46</v>
      </c>
      <c r="Q206" s="61"/>
      <c r="R206" s="61" t="s">
        <v>172</v>
      </c>
      <c r="S206" s="61"/>
      <c r="T206" s="29"/>
      <c r="U206" s="30"/>
      <c r="V206" s="30"/>
      <c r="W206" s="29"/>
    </row>
    <row r="207" spans="1:23" x14ac:dyDescent="0.2">
      <c r="A207" s="38"/>
      <c r="B207" s="29"/>
      <c r="C207" s="67">
        <v>44403</v>
      </c>
      <c r="D207" s="60">
        <v>0.12847222222222224</v>
      </c>
      <c r="E207" s="60"/>
      <c r="F207" s="61" t="s">
        <v>207</v>
      </c>
      <c r="G207" s="62" t="s">
        <v>90</v>
      </c>
      <c r="H207" s="47"/>
      <c r="I207" s="62" t="s">
        <v>91</v>
      </c>
      <c r="J207" s="61" t="s">
        <v>1140</v>
      </c>
      <c r="K207" s="63" t="str">
        <f>VLOOKUP(J207,SPECIES_LIST!$A$2:$B$35,2,FALSE)</f>
        <v>Leporidae spp.</v>
      </c>
      <c r="L207" s="61">
        <v>1</v>
      </c>
      <c r="M207" s="61">
        <v>1</v>
      </c>
      <c r="N207" s="61">
        <v>1</v>
      </c>
      <c r="O207" s="65" t="s">
        <v>435</v>
      </c>
      <c r="P207" s="61" t="s">
        <v>46</v>
      </c>
      <c r="Q207" s="61"/>
      <c r="R207" s="61" t="s">
        <v>172</v>
      </c>
      <c r="S207" s="61"/>
      <c r="T207" s="29"/>
      <c r="U207" s="30"/>
      <c r="V207" s="30"/>
      <c r="W207" s="29"/>
    </row>
    <row r="208" spans="1:23" x14ac:dyDescent="0.2">
      <c r="A208" s="38"/>
      <c r="B208" s="29"/>
      <c r="C208" s="67">
        <v>44403</v>
      </c>
      <c r="D208" s="60">
        <v>0.48819444444444443</v>
      </c>
      <c r="E208" s="60"/>
      <c r="F208" s="61" t="s">
        <v>207</v>
      </c>
      <c r="G208" s="62" t="s">
        <v>90</v>
      </c>
      <c r="H208" s="47"/>
      <c r="I208" s="62" t="s">
        <v>91</v>
      </c>
      <c r="J208" s="61" t="s">
        <v>240</v>
      </c>
      <c r="K208" s="63" t="str">
        <f>VLOOKUP(J208,SPECIES_LIST!$A$2:$B$35,2,FALSE)</f>
        <v xml:space="preserve">Tamiasciurus spp. </v>
      </c>
      <c r="L208" s="61">
        <v>1</v>
      </c>
      <c r="M208" s="61">
        <v>1</v>
      </c>
      <c r="N208" s="61">
        <v>1</v>
      </c>
      <c r="O208" s="61" t="s">
        <v>436</v>
      </c>
      <c r="P208" s="61" t="s">
        <v>46</v>
      </c>
      <c r="Q208" s="61"/>
      <c r="R208" s="61" t="s">
        <v>172</v>
      </c>
      <c r="S208" s="61"/>
      <c r="T208" s="29"/>
      <c r="U208" s="30"/>
      <c r="V208" s="30"/>
      <c r="W208" s="29"/>
    </row>
    <row r="209" spans="1:23" x14ac:dyDescent="0.2">
      <c r="A209" s="38"/>
      <c r="B209" s="29"/>
      <c r="C209" s="67">
        <v>44403</v>
      </c>
      <c r="D209" s="60">
        <v>0.53819444444444442</v>
      </c>
      <c r="E209" s="60"/>
      <c r="F209" s="61" t="s">
        <v>207</v>
      </c>
      <c r="G209" s="62" t="s">
        <v>90</v>
      </c>
      <c r="H209" s="47"/>
      <c r="I209" s="62" t="s">
        <v>91</v>
      </c>
      <c r="J209" s="61" t="s">
        <v>404</v>
      </c>
      <c r="K209" s="63" t="str">
        <f>VLOOKUP(J209,SPECIES_LIST!$A$2:$B$35,2,FALSE)</f>
        <v>Canis lupus familiaris</v>
      </c>
      <c r="L209" s="61">
        <v>1</v>
      </c>
      <c r="M209" s="61">
        <v>1</v>
      </c>
      <c r="N209" s="61">
        <v>1</v>
      </c>
      <c r="O209" s="61" t="s">
        <v>437</v>
      </c>
      <c r="P209" s="61" t="s">
        <v>46</v>
      </c>
      <c r="Q209" s="61"/>
      <c r="R209" s="61" t="s">
        <v>172</v>
      </c>
      <c r="S209" s="61"/>
      <c r="T209" s="29"/>
      <c r="U209" s="30"/>
      <c r="V209" s="30"/>
      <c r="W209" s="29"/>
    </row>
    <row r="210" spans="1:23" x14ac:dyDescent="0.2">
      <c r="A210" s="38"/>
      <c r="B210" s="29"/>
      <c r="C210" s="67">
        <v>44403</v>
      </c>
      <c r="D210" s="60">
        <v>0.88124999999999998</v>
      </c>
      <c r="E210" s="60"/>
      <c r="F210" s="61" t="s">
        <v>207</v>
      </c>
      <c r="G210" s="62" t="s">
        <v>90</v>
      </c>
      <c r="H210" s="47"/>
      <c r="I210" s="62" t="s">
        <v>91</v>
      </c>
      <c r="J210" s="61" t="s">
        <v>1140</v>
      </c>
      <c r="K210" s="63" t="str">
        <f>VLOOKUP(J210,SPECIES_LIST!$A$2:$B$35,2,FALSE)</f>
        <v>Leporidae spp.</v>
      </c>
      <c r="L210" s="61">
        <v>1</v>
      </c>
      <c r="M210" s="61">
        <v>1</v>
      </c>
      <c r="N210" s="61">
        <v>1</v>
      </c>
      <c r="O210" s="65" t="s">
        <v>438</v>
      </c>
      <c r="P210" s="61" t="s">
        <v>46</v>
      </c>
      <c r="Q210" s="61"/>
      <c r="R210" s="61" t="s">
        <v>172</v>
      </c>
      <c r="S210" s="61"/>
      <c r="T210" s="29"/>
      <c r="U210" s="30"/>
      <c r="V210" s="30"/>
      <c r="W210" s="29"/>
    </row>
    <row r="211" spans="1:23" x14ac:dyDescent="0.2">
      <c r="A211" s="38"/>
      <c r="B211" s="29"/>
      <c r="C211" s="67">
        <v>44403</v>
      </c>
      <c r="D211" s="60">
        <v>0.96875</v>
      </c>
      <c r="E211" s="60">
        <v>0.90694444444444444</v>
      </c>
      <c r="F211" s="61" t="s">
        <v>207</v>
      </c>
      <c r="G211" s="62" t="s">
        <v>90</v>
      </c>
      <c r="H211" s="47"/>
      <c r="I211" s="62" t="s">
        <v>91</v>
      </c>
      <c r="J211" s="61" t="s">
        <v>193</v>
      </c>
      <c r="K211" s="63" t="str">
        <f>VLOOKUP(J211,SPECIES_LIST!$A$2:$B$35,2,FALSE)</f>
        <v>Odocoileus spp.</v>
      </c>
      <c r="L211" s="61">
        <v>1</v>
      </c>
      <c r="M211" s="61">
        <v>28</v>
      </c>
      <c r="N211" s="61">
        <v>1</v>
      </c>
      <c r="O211" s="61" t="s">
        <v>439</v>
      </c>
      <c r="P211" s="61" t="s">
        <v>46</v>
      </c>
      <c r="Q211" s="61"/>
      <c r="R211" s="61" t="s">
        <v>172</v>
      </c>
      <c r="S211" s="61"/>
      <c r="T211" s="29"/>
      <c r="U211" s="30"/>
      <c r="V211" s="30"/>
      <c r="W211" s="29"/>
    </row>
    <row r="212" spans="1:23" x14ac:dyDescent="0.2">
      <c r="A212" s="38"/>
      <c r="B212" s="29"/>
      <c r="C212" s="67">
        <v>44403</v>
      </c>
      <c r="D212" s="60">
        <v>0.99375000000000002</v>
      </c>
      <c r="E212" s="60">
        <v>5.5555555555555552E-2</v>
      </c>
      <c r="F212" s="61" t="s">
        <v>207</v>
      </c>
      <c r="G212" s="62" t="s">
        <v>90</v>
      </c>
      <c r="H212" s="47"/>
      <c r="I212" s="62" t="s">
        <v>91</v>
      </c>
      <c r="J212" s="61" t="s">
        <v>193</v>
      </c>
      <c r="K212" s="63" t="str">
        <f>VLOOKUP(J212,SPECIES_LIST!$A$2:$B$35,2,FALSE)</f>
        <v>Odocoileus spp.</v>
      </c>
      <c r="L212" s="61">
        <v>1</v>
      </c>
      <c r="M212" s="61">
        <v>6</v>
      </c>
      <c r="N212" s="61">
        <v>1</v>
      </c>
      <c r="O212" s="61" t="s">
        <v>440</v>
      </c>
      <c r="P212" s="61" t="s">
        <v>46</v>
      </c>
      <c r="Q212" s="61"/>
      <c r="R212" s="61" t="s">
        <v>172</v>
      </c>
      <c r="S212" s="61"/>
      <c r="T212" s="29"/>
      <c r="U212" s="30"/>
      <c r="V212" s="30"/>
      <c r="W212" s="29"/>
    </row>
    <row r="213" spans="1:23" x14ac:dyDescent="0.2">
      <c r="A213" s="38"/>
      <c r="B213" s="29"/>
      <c r="C213" s="67">
        <v>44404</v>
      </c>
      <c r="D213" s="60">
        <v>6.7361111111111108E-2</v>
      </c>
      <c r="E213" s="60">
        <v>7.2222222222222229E-2</v>
      </c>
      <c r="F213" s="61" t="s">
        <v>207</v>
      </c>
      <c r="G213" s="62" t="s">
        <v>90</v>
      </c>
      <c r="H213" s="47"/>
      <c r="I213" s="62" t="s">
        <v>91</v>
      </c>
      <c r="J213" s="61" t="s">
        <v>193</v>
      </c>
      <c r="K213" s="63" t="str">
        <f>VLOOKUP(J213,SPECIES_LIST!$A$2:$B$35,2,FALSE)</f>
        <v>Odocoileus spp.</v>
      </c>
      <c r="L213" s="61">
        <v>1</v>
      </c>
      <c r="M213" s="61">
        <v>3</v>
      </c>
      <c r="N213" s="61">
        <v>1</v>
      </c>
      <c r="O213" s="65" t="s">
        <v>441</v>
      </c>
      <c r="P213" s="61" t="s">
        <v>46</v>
      </c>
      <c r="Q213" s="61"/>
      <c r="R213" s="61" t="s">
        <v>172</v>
      </c>
      <c r="S213" s="61"/>
      <c r="T213" s="29"/>
      <c r="U213" s="30"/>
      <c r="V213" s="30"/>
      <c r="W213" s="29"/>
    </row>
    <row r="214" spans="1:23" ht="21" customHeight="1" x14ac:dyDescent="0.2">
      <c r="A214" s="38"/>
      <c r="B214" s="29"/>
      <c r="C214" s="67">
        <v>44404</v>
      </c>
      <c r="D214" s="60">
        <v>9.1666666666666674E-2</v>
      </c>
      <c r="E214" s="60">
        <v>0.11180555555555556</v>
      </c>
      <c r="F214" s="61" t="s">
        <v>207</v>
      </c>
      <c r="G214" s="62" t="s">
        <v>90</v>
      </c>
      <c r="H214" s="47"/>
      <c r="I214" s="62" t="s">
        <v>91</v>
      </c>
      <c r="J214" s="61" t="s">
        <v>193</v>
      </c>
      <c r="K214" s="63" t="str">
        <f>VLOOKUP(J214,SPECIES_LIST!$A$2:$B$35,2,FALSE)</f>
        <v>Odocoileus spp.</v>
      </c>
      <c r="L214" s="61">
        <v>1</v>
      </c>
      <c r="M214" s="61">
        <v>27</v>
      </c>
      <c r="N214" s="61">
        <v>1</v>
      </c>
      <c r="O214" s="61" t="s">
        <v>442</v>
      </c>
      <c r="P214" s="61" t="s">
        <v>46</v>
      </c>
      <c r="Q214" s="61"/>
      <c r="R214" s="61" t="s">
        <v>172</v>
      </c>
      <c r="S214" s="61"/>
      <c r="T214" s="29"/>
      <c r="U214" s="30"/>
      <c r="V214" s="30"/>
      <c r="W214" s="29"/>
    </row>
    <row r="215" spans="1:23" x14ac:dyDescent="0.2">
      <c r="A215" s="38"/>
      <c r="B215" s="29"/>
      <c r="C215" s="67">
        <v>44404</v>
      </c>
      <c r="D215" s="60">
        <v>0.1125</v>
      </c>
      <c r="E215" s="60">
        <v>0.12569444444444444</v>
      </c>
      <c r="F215" s="61" t="s">
        <v>207</v>
      </c>
      <c r="G215" s="62" t="s">
        <v>90</v>
      </c>
      <c r="H215" s="47"/>
      <c r="I215" s="62" t="s">
        <v>91</v>
      </c>
      <c r="J215" s="61" t="s">
        <v>193</v>
      </c>
      <c r="K215" s="63" t="str">
        <f>VLOOKUP(J215,SPECIES_LIST!$A$2:$B$35,2,FALSE)</f>
        <v>Odocoileus spp.</v>
      </c>
      <c r="L215" s="61">
        <v>1</v>
      </c>
      <c r="M215" s="61">
        <v>21</v>
      </c>
      <c r="N215" s="61">
        <v>1</v>
      </c>
      <c r="O215" s="61" t="s">
        <v>443</v>
      </c>
      <c r="P215" s="61" t="s">
        <v>46</v>
      </c>
      <c r="Q215" s="61"/>
      <c r="R215" s="61" t="s">
        <v>172</v>
      </c>
      <c r="S215" s="61"/>
      <c r="T215" s="29"/>
      <c r="U215" s="30"/>
      <c r="V215" s="30"/>
      <c r="W215" s="29"/>
    </row>
    <row r="216" spans="1:23" x14ac:dyDescent="0.2">
      <c r="A216" s="38"/>
      <c r="B216" s="29"/>
      <c r="C216" s="67">
        <v>44404</v>
      </c>
      <c r="D216" s="60">
        <v>0.2722222222222222</v>
      </c>
      <c r="E216" s="60"/>
      <c r="F216" s="61" t="s">
        <v>207</v>
      </c>
      <c r="G216" s="62" t="s">
        <v>90</v>
      </c>
      <c r="H216" s="47"/>
      <c r="I216" s="62" t="s">
        <v>91</v>
      </c>
      <c r="J216" s="61" t="s">
        <v>240</v>
      </c>
      <c r="K216" s="63" t="str">
        <f>VLOOKUP(J216,SPECIES_LIST!$A$2:$B$35,2,FALSE)</f>
        <v xml:space="preserve">Tamiasciurus spp. </v>
      </c>
      <c r="L216" s="61">
        <v>1</v>
      </c>
      <c r="M216" s="61">
        <v>1</v>
      </c>
      <c r="N216" s="61">
        <v>1</v>
      </c>
      <c r="O216" s="61" t="s">
        <v>444</v>
      </c>
      <c r="P216" s="61" t="s">
        <v>46</v>
      </c>
      <c r="Q216" s="61"/>
      <c r="R216" s="61" t="s">
        <v>172</v>
      </c>
      <c r="S216" s="61"/>
      <c r="T216" s="29"/>
      <c r="U216" s="30"/>
      <c r="V216" s="30"/>
      <c r="W216" s="29"/>
    </row>
    <row r="217" spans="1:23" x14ac:dyDescent="0.2">
      <c r="A217" s="38"/>
      <c r="B217" s="29"/>
      <c r="C217" s="67">
        <v>44404</v>
      </c>
      <c r="D217" s="60">
        <v>0.28819444444444448</v>
      </c>
      <c r="E217" s="60"/>
      <c r="F217" s="61" t="s">
        <v>207</v>
      </c>
      <c r="G217" s="62" t="s">
        <v>90</v>
      </c>
      <c r="H217" s="47"/>
      <c r="I217" s="62" t="s">
        <v>91</v>
      </c>
      <c r="J217" s="61" t="s">
        <v>245</v>
      </c>
      <c r="K217" s="63" t="str">
        <f>VLOOKUP(J217,SPECIES_LIST!$A$2:$B$35,2,FALSE)</f>
        <v>Homo sapien</v>
      </c>
      <c r="L217" s="61">
        <v>1</v>
      </c>
      <c r="M217" s="61">
        <v>1</v>
      </c>
      <c r="N217" s="61">
        <v>1</v>
      </c>
      <c r="O217" s="65" t="s">
        <v>445</v>
      </c>
      <c r="P217" s="61" t="s">
        <v>46</v>
      </c>
      <c r="Q217" s="61"/>
      <c r="R217" s="61" t="s">
        <v>175</v>
      </c>
      <c r="S217" s="61"/>
      <c r="T217" s="29"/>
      <c r="U217" s="30"/>
      <c r="V217" s="30"/>
      <c r="W217" s="29"/>
    </row>
    <row r="218" spans="1:23" x14ac:dyDescent="0.2">
      <c r="A218" s="38"/>
      <c r="B218" s="29"/>
      <c r="C218" s="67">
        <v>44404</v>
      </c>
      <c r="D218" s="60">
        <v>0.71250000000000002</v>
      </c>
      <c r="E218" s="60"/>
      <c r="F218" s="61" t="s">
        <v>207</v>
      </c>
      <c r="G218" s="62" t="s">
        <v>90</v>
      </c>
      <c r="H218" s="47"/>
      <c r="I218" s="62" t="s">
        <v>91</v>
      </c>
      <c r="J218" s="61" t="s">
        <v>245</v>
      </c>
      <c r="K218" s="63" t="str">
        <f>VLOOKUP(J218,SPECIES_LIST!$A$2:$B$35,2,FALSE)</f>
        <v>Homo sapien</v>
      </c>
      <c r="L218" s="61">
        <v>1</v>
      </c>
      <c r="M218" s="61">
        <v>1</v>
      </c>
      <c r="N218" s="61">
        <v>1</v>
      </c>
      <c r="O218" s="61" t="s">
        <v>446</v>
      </c>
      <c r="P218" s="61" t="s">
        <v>46</v>
      </c>
      <c r="Q218" s="61"/>
      <c r="R218" s="61" t="s">
        <v>175</v>
      </c>
      <c r="S218" s="61"/>
      <c r="T218" s="29"/>
      <c r="U218" s="30"/>
      <c r="V218" s="30"/>
      <c r="W218" s="29"/>
    </row>
    <row r="219" spans="1:23" x14ac:dyDescent="0.2">
      <c r="A219" s="38"/>
      <c r="B219" s="29"/>
      <c r="C219" s="67">
        <v>44404</v>
      </c>
      <c r="D219" s="60">
        <v>0.94930555555555562</v>
      </c>
      <c r="E219" s="60">
        <v>0.47152777777777777</v>
      </c>
      <c r="F219" s="61" t="s">
        <v>207</v>
      </c>
      <c r="G219" s="62" t="s">
        <v>90</v>
      </c>
      <c r="H219" s="47"/>
      <c r="I219" s="62" t="s">
        <v>91</v>
      </c>
      <c r="J219" s="61" t="s">
        <v>1140</v>
      </c>
      <c r="K219" s="63" t="str">
        <f>VLOOKUP(J219,SPECIES_LIST!$A$2:$B$35,2,FALSE)</f>
        <v>Leporidae spp.</v>
      </c>
      <c r="L219" s="61">
        <v>1</v>
      </c>
      <c r="M219" s="61">
        <v>3</v>
      </c>
      <c r="N219" s="61">
        <v>1</v>
      </c>
      <c r="O219" s="65" t="s">
        <v>447</v>
      </c>
      <c r="P219" s="61" t="s">
        <v>46</v>
      </c>
      <c r="Q219" s="61"/>
      <c r="R219" s="61" t="s">
        <v>175</v>
      </c>
      <c r="S219" s="61"/>
      <c r="T219" s="29"/>
      <c r="U219" s="30"/>
      <c r="V219" s="30"/>
      <c r="W219" s="29"/>
    </row>
    <row r="220" spans="1:23" x14ac:dyDescent="0.2">
      <c r="A220" s="38"/>
      <c r="B220" s="29"/>
      <c r="C220" s="67">
        <v>44405</v>
      </c>
      <c r="D220" s="60">
        <v>0.30069444444444443</v>
      </c>
      <c r="E220" s="60"/>
      <c r="F220" s="61" t="s">
        <v>207</v>
      </c>
      <c r="G220" s="62" t="s">
        <v>90</v>
      </c>
      <c r="H220" s="47"/>
      <c r="I220" s="62" t="s">
        <v>91</v>
      </c>
      <c r="J220" s="61" t="s">
        <v>245</v>
      </c>
      <c r="K220" s="63" t="str">
        <f>VLOOKUP(J220,SPECIES_LIST!$A$2:$B$35,2,FALSE)</f>
        <v>Homo sapien</v>
      </c>
      <c r="L220" s="61">
        <v>1</v>
      </c>
      <c r="M220" s="61">
        <v>1</v>
      </c>
      <c r="N220" s="61">
        <v>1</v>
      </c>
      <c r="O220" s="61" t="s">
        <v>383</v>
      </c>
      <c r="P220" s="61" t="s">
        <v>46</v>
      </c>
      <c r="Q220" s="61"/>
      <c r="R220" s="61" t="s">
        <v>175</v>
      </c>
      <c r="S220" s="61"/>
      <c r="T220" s="29"/>
      <c r="U220" s="30"/>
      <c r="V220" s="30"/>
      <c r="W220" s="29"/>
    </row>
    <row r="221" spans="1:23" x14ac:dyDescent="0.2">
      <c r="A221" s="38"/>
      <c r="B221" s="29"/>
      <c r="C221" s="67">
        <v>44405</v>
      </c>
      <c r="D221" s="60">
        <v>0.73541666666666661</v>
      </c>
      <c r="E221" s="60"/>
      <c r="F221" s="61" t="s">
        <v>207</v>
      </c>
      <c r="G221" s="62" t="s">
        <v>90</v>
      </c>
      <c r="H221" s="47"/>
      <c r="I221" s="62" t="s">
        <v>91</v>
      </c>
      <c r="J221" s="61" t="s">
        <v>245</v>
      </c>
      <c r="K221" s="63" t="str">
        <f>VLOOKUP(J221,SPECIES_LIST!$A$2:$B$35,2,FALSE)</f>
        <v>Homo sapien</v>
      </c>
      <c r="L221" s="61">
        <v>1</v>
      </c>
      <c r="M221" s="61">
        <v>1</v>
      </c>
      <c r="N221" s="61">
        <v>1</v>
      </c>
      <c r="O221" s="61" t="s">
        <v>384</v>
      </c>
      <c r="P221" s="61" t="s">
        <v>46</v>
      </c>
      <c r="Q221" s="61"/>
      <c r="R221" s="61" t="s">
        <v>175</v>
      </c>
      <c r="S221" s="61"/>
      <c r="T221" s="29"/>
      <c r="U221" s="30"/>
      <c r="V221" s="30"/>
      <c r="W221" s="29"/>
    </row>
    <row r="222" spans="1:23" x14ac:dyDescent="0.2">
      <c r="A222" s="38"/>
      <c r="B222" s="29"/>
      <c r="C222" s="67">
        <v>44406</v>
      </c>
      <c r="D222" s="60">
        <v>0.28958333333333336</v>
      </c>
      <c r="E222" s="60"/>
      <c r="F222" s="61" t="s">
        <v>207</v>
      </c>
      <c r="G222" s="62" t="s">
        <v>90</v>
      </c>
      <c r="H222" s="47"/>
      <c r="I222" s="62" t="s">
        <v>91</v>
      </c>
      <c r="J222" s="61" t="s">
        <v>245</v>
      </c>
      <c r="K222" s="63" t="str">
        <f>VLOOKUP(J222,SPECIES_LIST!$A$2:$B$35,2,FALSE)</f>
        <v>Homo sapien</v>
      </c>
      <c r="L222" s="61">
        <v>1</v>
      </c>
      <c r="M222" s="61">
        <v>1</v>
      </c>
      <c r="N222" s="61">
        <v>1</v>
      </c>
      <c r="O222" s="61" t="s">
        <v>448</v>
      </c>
      <c r="P222" s="61" t="s">
        <v>46</v>
      </c>
      <c r="Q222" s="61"/>
      <c r="R222" s="61" t="s">
        <v>175</v>
      </c>
      <c r="S222" s="61"/>
      <c r="T222" s="29"/>
      <c r="U222" s="30"/>
      <c r="V222" s="30"/>
      <c r="W222" s="29"/>
    </row>
    <row r="223" spans="1:23" x14ac:dyDescent="0.2">
      <c r="A223" s="38"/>
      <c r="B223" s="29"/>
      <c r="C223" s="67">
        <v>44406</v>
      </c>
      <c r="D223" s="60">
        <v>0.40277777777777773</v>
      </c>
      <c r="E223" s="60"/>
      <c r="F223" s="61" t="s">
        <v>207</v>
      </c>
      <c r="G223" s="62" t="s">
        <v>90</v>
      </c>
      <c r="H223" s="47"/>
      <c r="I223" s="62" t="s">
        <v>91</v>
      </c>
      <c r="J223" s="61" t="s">
        <v>245</v>
      </c>
      <c r="K223" s="63" t="str">
        <f>VLOOKUP(J223,SPECIES_LIST!$A$2:$B$35,2,FALSE)</f>
        <v>Homo sapien</v>
      </c>
      <c r="L223" s="61">
        <v>1</v>
      </c>
      <c r="M223" s="61">
        <v>1</v>
      </c>
      <c r="N223" s="61">
        <v>1</v>
      </c>
      <c r="O223" s="65" t="s">
        <v>449</v>
      </c>
      <c r="P223" s="61" t="s">
        <v>46</v>
      </c>
      <c r="Q223" s="61"/>
      <c r="R223" s="61" t="s">
        <v>175</v>
      </c>
      <c r="S223" s="61"/>
      <c r="T223" s="29"/>
      <c r="U223" s="30"/>
      <c r="V223" s="30"/>
      <c r="W223" s="29"/>
    </row>
    <row r="224" spans="1:23" x14ac:dyDescent="0.2">
      <c r="A224" s="38"/>
      <c r="B224" s="29"/>
      <c r="C224" s="67">
        <v>44406</v>
      </c>
      <c r="D224" s="60">
        <v>0.42083333333333334</v>
      </c>
      <c r="E224" s="60">
        <v>0.42638888888888887</v>
      </c>
      <c r="F224" s="61" t="s">
        <v>207</v>
      </c>
      <c r="G224" s="62" t="s">
        <v>90</v>
      </c>
      <c r="H224" s="47"/>
      <c r="I224" s="62" t="s">
        <v>91</v>
      </c>
      <c r="J224" s="61" t="s">
        <v>469</v>
      </c>
      <c r="K224" s="63" t="str">
        <f>VLOOKUP(J224,SPECIES_LIST!$A$2:$B$35,2,FALSE)</f>
        <v>Bos taurus</v>
      </c>
      <c r="L224" s="61">
        <v>4</v>
      </c>
      <c r="M224" s="61">
        <v>13</v>
      </c>
      <c r="N224" s="61">
        <v>4</v>
      </c>
      <c r="O224" s="61" t="s">
        <v>450</v>
      </c>
      <c r="P224" s="61" t="s">
        <v>46</v>
      </c>
      <c r="Q224" s="61"/>
      <c r="R224" s="61" t="s">
        <v>172</v>
      </c>
      <c r="S224" s="61"/>
      <c r="T224" s="29"/>
      <c r="U224" s="30"/>
      <c r="V224" s="30"/>
      <c r="W224" s="29"/>
    </row>
    <row r="225" spans="1:23" x14ac:dyDescent="0.2">
      <c r="A225" s="38"/>
      <c r="B225" s="29"/>
      <c r="C225" s="67">
        <v>44404</v>
      </c>
      <c r="D225" s="60">
        <v>0.61319444444444449</v>
      </c>
      <c r="E225" s="60"/>
      <c r="F225" s="61" t="s">
        <v>207</v>
      </c>
      <c r="G225" s="62" t="s">
        <v>90</v>
      </c>
      <c r="H225" s="47"/>
      <c r="I225" s="62" t="s">
        <v>91</v>
      </c>
      <c r="J225" s="61" t="s">
        <v>245</v>
      </c>
      <c r="K225" s="63" t="str">
        <f>VLOOKUP(J225,SPECIES_LIST!$A$2:$B$35,2,FALSE)</f>
        <v>Homo sapien</v>
      </c>
      <c r="L225" s="61">
        <v>1</v>
      </c>
      <c r="M225" s="61">
        <v>1</v>
      </c>
      <c r="N225" s="61">
        <v>1</v>
      </c>
      <c r="O225" s="61" t="s">
        <v>451</v>
      </c>
      <c r="P225" s="61" t="s">
        <v>46</v>
      </c>
      <c r="Q225" s="61"/>
      <c r="R225" s="61" t="s">
        <v>175</v>
      </c>
      <c r="S225" s="61"/>
      <c r="T225" s="29"/>
      <c r="U225" s="30"/>
      <c r="V225" s="30"/>
      <c r="W225" s="29"/>
    </row>
    <row r="226" spans="1:23" x14ac:dyDescent="0.2">
      <c r="A226" s="38"/>
      <c r="B226" s="29"/>
      <c r="C226" s="67">
        <v>44404</v>
      </c>
      <c r="D226" s="60">
        <v>0.63194444444444442</v>
      </c>
      <c r="E226" s="60"/>
      <c r="F226" s="61" t="s">
        <v>207</v>
      </c>
      <c r="G226" s="62" t="s">
        <v>90</v>
      </c>
      <c r="H226" s="47"/>
      <c r="I226" s="62" t="s">
        <v>91</v>
      </c>
      <c r="J226" s="61" t="s">
        <v>245</v>
      </c>
      <c r="K226" s="63" t="str">
        <f>VLOOKUP(J226,SPECIES_LIST!$A$2:$B$35,2,FALSE)</f>
        <v>Homo sapien</v>
      </c>
      <c r="L226" s="61">
        <v>1</v>
      </c>
      <c r="M226" s="61">
        <v>1</v>
      </c>
      <c r="N226" s="61">
        <v>1</v>
      </c>
      <c r="O226" s="61" t="s">
        <v>452</v>
      </c>
      <c r="P226" s="61" t="s">
        <v>46</v>
      </c>
      <c r="Q226" s="61"/>
      <c r="R226" s="61" t="s">
        <v>175</v>
      </c>
      <c r="S226" s="61"/>
      <c r="T226" s="29"/>
      <c r="U226" s="30"/>
      <c r="V226" s="30"/>
      <c r="W226" s="29"/>
    </row>
    <row r="227" spans="1:23" x14ac:dyDescent="0.2">
      <c r="A227" s="38"/>
      <c r="B227" s="29"/>
      <c r="C227" s="67">
        <v>44407</v>
      </c>
      <c r="D227" s="60">
        <v>0.69097222222222221</v>
      </c>
      <c r="E227" s="60">
        <v>0.6972222222222223</v>
      </c>
      <c r="F227" s="61" t="s">
        <v>207</v>
      </c>
      <c r="G227" s="62" t="s">
        <v>90</v>
      </c>
      <c r="H227" s="47"/>
      <c r="I227" s="62" t="s">
        <v>91</v>
      </c>
      <c r="J227" s="61" t="s">
        <v>245</v>
      </c>
      <c r="K227" s="63" t="str">
        <f>VLOOKUP(J227,SPECIES_LIST!$A$2:$B$35,2,FALSE)</f>
        <v>Homo sapien</v>
      </c>
      <c r="L227" s="61">
        <v>1</v>
      </c>
      <c r="M227" s="61">
        <v>2</v>
      </c>
      <c r="N227" s="61">
        <v>1</v>
      </c>
      <c r="O227" s="61" t="s">
        <v>453</v>
      </c>
      <c r="P227" s="61" t="s">
        <v>46</v>
      </c>
      <c r="Q227" s="61"/>
      <c r="R227" s="61" t="s">
        <v>212</v>
      </c>
      <c r="S227" s="61"/>
      <c r="T227" s="29"/>
      <c r="U227" s="30"/>
      <c r="V227" s="30"/>
      <c r="W227" s="29"/>
    </row>
    <row r="228" spans="1:23" x14ac:dyDescent="0.2">
      <c r="A228" s="38"/>
      <c r="B228" s="29"/>
      <c r="C228" s="67">
        <v>44408</v>
      </c>
      <c r="D228" s="60">
        <v>0.12569444444444444</v>
      </c>
      <c r="E228" s="60"/>
      <c r="F228" s="61" t="s">
        <v>207</v>
      </c>
      <c r="G228" s="62" t="s">
        <v>90</v>
      </c>
      <c r="H228" s="47"/>
      <c r="I228" s="62" t="s">
        <v>91</v>
      </c>
      <c r="J228" s="61" t="s">
        <v>1140</v>
      </c>
      <c r="K228" s="63" t="str">
        <f>VLOOKUP(J228,SPECIES_LIST!$A$2:$B$35,2,FALSE)</f>
        <v>Leporidae spp.</v>
      </c>
      <c r="L228" s="61">
        <v>1</v>
      </c>
      <c r="M228" s="61">
        <v>1</v>
      </c>
      <c r="N228" s="61">
        <v>1</v>
      </c>
      <c r="O228" s="65" t="s">
        <v>454</v>
      </c>
      <c r="P228" s="61" t="s">
        <v>46</v>
      </c>
      <c r="Q228" s="61"/>
      <c r="R228" s="61" t="s">
        <v>172</v>
      </c>
      <c r="S228" s="61"/>
      <c r="T228" s="29"/>
      <c r="U228" s="30"/>
      <c r="V228" s="30"/>
      <c r="W228" s="29"/>
    </row>
    <row r="229" spans="1:23" x14ac:dyDescent="0.2">
      <c r="A229" s="38"/>
      <c r="B229" s="29"/>
      <c r="C229" s="67">
        <v>44408</v>
      </c>
      <c r="D229" s="60">
        <v>0.49722222222222223</v>
      </c>
      <c r="E229" s="60">
        <v>0.50694444444444442</v>
      </c>
      <c r="F229" s="61" t="s">
        <v>207</v>
      </c>
      <c r="G229" s="62" t="s">
        <v>90</v>
      </c>
      <c r="H229" s="47"/>
      <c r="I229" s="62" t="s">
        <v>91</v>
      </c>
      <c r="J229" s="61" t="s">
        <v>469</v>
      </c>
      <c r="K229" s="63" t="str">
        <f>VLOOKUP(J229,SPECIES_LIST!$A$2:$B$35,2,FALSE)</f>
        <v>Bos taurus</v>
      </c>
      <c r="L229" s="61">
        <v>5</v>
      </c>
      <c r="M229" s="61">
        <v>24</v>
      </c>
      <c r="N229" s="61">
        <v>1</v>
      </c>
      <c r="O229" s="61" t="s">
        <v>455</v>
      </c>
      <c r="P229" s="61" t="s">
        <v>46</v>
      </c>
      <c r="Q229" s="61"/>
      <c r="R229" s="61" t="s">
        <v>172</v>
      </c>
      <c r="S229" s="61"/>
      <c r="T229" s="29"/>
      <c r="U229" s="30"/>
      <c r="V229" s="30"/>
      <c r="W229" s="29"/>
    </row>
    <row r="230" spans="1:23" x14ac:dyDescent="0.2">
      <c r="A230" s="38"/>
      <c r="B230" s="29"/>
      <c r="C230" s="67">
        <v>44408</v>
      </c>
      <c r="D230" s="60">
        <v>0.8881944444444444</v>
      </c>
      <c r="E230" s="60">
        <v>0.90694444444444444</v>
      </c>
      <c r="F230" s="61" t="s">
        <v>207</v>
      </c>
      <c r="G230" s="62" t="s">
        <v>90</v>
      </c>
      <c r="H230" s="47"/>
      <c r="I230" s="62" t="s">
        <v>91</v>
      </c>
      <c r="J230" s="61" t="s">
        <v>469</v>
      </c>
      <c r="K230" s="63" t="str">
        <f>VLOOKUP(J230,SPECIES_LIST!$A$2:$B$35,2,FALSE)</f>
        <v>Bos taurus</v>
      </c>
      <c r="L230" s="61">
        <v>2</v>
      </c>
      <c r="M230" s="61">
        <v>11</v>
      </c>
      <c r="N230" s="61">
        <v>2</v>
      </c>
      <c r="O230" s="65" t="s">
        <v>456</v>
      </c>
      <c r="P230" s="61" t="s">
        <v>46</v>
      </c>
      <c r="Q230" s="61"/>
      <c r="R230" s="61" t="s">
        <v>172</v>
      </c>
      <c r="S230" s="61"/>
      <c r="T230" s="29"/>
      <c r="U230" s="30"/>
      <c r="V230" s="30"/>
      <c r="W230" s="29"/>
    </row>
    <row r="231" spans="1:23" x14ac:dyDescent="0.2">
      <c r="A231" s="38"/>
      <c r="B231" s="29"/>
      <c r="C231" s="67">
        <v>44408</v>
      </c>
      <c r="D231" s="60">
        <v>0.94513888888888886</v>
      </c>
      <c r="E231" s="60">
        <v>0.9506944444444444</v>
      </c>
      <c r="F231" s="61" t="s">
        <v>207</v>
      </c>
      <c r="G231" s="62" t="s">
        <v>90</v>
      </c>
      <c r="H231" s="47"/>
      <c r="I231" s="62" t="s">
        <v>91</v>
      </c>
      <c r="J231" s="61" t="s">
        <v>469</v>
      </c>
      <c r="K231" s="63" t="str">
        <f>VLOOKUP(J231,SPECIES_LIST!$A$2:$B$35,2,FALSE)</f>
        <v>Bos taurus</v>
      </c>
      <c r="L231" s="61">
        <v>1</v>
      </c>
      <c r="M231" s="61">
        <v>5</v>
      </c>
      <c r="N231" s="61">
        <v>1</v>
      </c>
      <c r="O231" s="61" t="s">
        <v>457</v>
      </c>
      <c r="P231" s="61" t="s">
        <v>46</v>
      </c>
      <c r="Q231" s="61"/>
      <c r="R231" s="61" t="s">
        <v>172</v>
      </c>
      <c r="S231" s="61"/>
      <c r="T231" s="29"/>
      <c r="U231" s="30"/>
      <c r="V231" s="30"/>
      <c r="W231" s="29"/>
    </row>
    <row r="232" spans="1:23" x14ac:dyDescent="0.2">
      <c r="A232" s="38"/>
      <c r="B232" s="39"/>
      <c r="C232" s="67">
        <v>44409</v>
      </c>
      <c r="D232" s="60">
        <v>0.11458333333333333</v>
      </c>
      <c r="E232" s="60"/>
      <c r="F232" s="61" t="s">
        <v>207</v>
      </c>
      <c r="G232" s="62" t="s">
        <v>90</v>
      </c>
      <c r="H232" s="47"/>
      <c r="I232" s="62" t="s">
        <v>91</v>
      </c>
      <c r="J232" s="61" t="s">
        <v>469</v>
      </c>
      <c r="K232" s="63" t="str">
        <f>VLOOKUP(J232,SPECIES_LIST!$A$2:$B$35,2,FALSE)</f>
        <v>Bos taurus</v>
      </c>
      <c r="L232" s="61">
        <v>1</v>
      </c>
      <c r="M232" s="61">
        <v>1</v>
      </c>
      <c r="N232" s="61">
        <v>1</v>
      </c>
      <c r="O232" s="61" t="s">
        <v>458</v>
      </c>
      <c r="P232" s="61" t="s">
        <v>46</v>
      </c>
      <c r="Q232" s="61"/>
      <c r="R232" s="61" t="s">
        <v>172</v>
      </c>
      <c r="S232" s="61"/>
      <c r="T232" s="29"/>
      <c r="U232" s="30"/>
      <c r="V232" s="30"/>
      <c r="W232" s="29"/>
    </row>
    <row r="233" spans="1:23" x14ac:dyDescent="0.2">
      <c r="A233" s="38"/>
      <c r="B233" s="39"/>
      <c r="C233" s="67">
        <v>44409</v>
      </c>
      <c r="D233" s="60">
        <v>0.2986111111111111</v>
      </c>
      <c r="E233" s="60"/>
      <c r="F233" s="61" t="s">
        <v>207</v>
      </c>
      <c r="G233" s="62" t="s">
        <v>90</v>
      </c>
      <c r="H233" s="47"/>
      <c r="I233" s="62" t="s">
        <v>91</v>
      </c>
      <c r="J233" s="61" t="s">
        <v>262</v>
      </c>
      <c r="K233" s="63" t="str">
        <f>VLOOKUP(J233,SPECIES_LIST!$A$2:$B$35,2,FALSE)</f>
        <v>Odocoileus virginianus</v>
      </c>
      <c r="L233" s="61">
        <v>1</v>
      </c>
      <c r="M233" s="61">
        <v>2</v>
      </c>
      <c r="N233" s="61">
        <v>1</v>
      </c>
      <c r="O233" s="61" t="s">
        <v>459</v>
      </c>
      <c r="P233" s="61" t="s">
        <v>46</v>
      </c>
      <c r="Q233" s="61"/>
      <c r="R233" s="61" t="s">
        <v>212</v>
      </c>
      <c r="S233" s="61" t="s">
        <v>460</v>
      </c>
      <c r="T233" s="29"/>
      <c r="U233" s="30"/>
      <c r="V233" s="30"/>
      <c r="W233" s="29"/>
    </row>
    <row r="234" spans="1:23" x14ac:dyDescent="0.2">
      <c r="A234" s="38"/>
      <c r="B234" s="39"/>
      <c r="C234" s="67">
        <v>44409</v>
      </c>
      <c r="D234" s="60">
        <v>0.4152777777777778</v>
      </c>
      <c r="E234" s="60">
        <v>0.43611111111111112</v>
      </c>
      <c r="F234" s="61" t="s">
        <v>207</v>
      </c>
      <c r="G234" s="62" t="s">
        <v>90</v>
      </c>
      <c r="H234" s="47"/>
      <c r="I234" s="62" t="s">
        <v>91</v>
      </c>
      <c r="J234" s="61" t="s">
        <v>469</v>
      </c>
      <c r="K234" s="63" t="str">
        <f>VLOOKUP(J234,SPECIES_LIST!$A$2:$B$35,2,FALSE)</f>
        <v>Bos taurus</v>
      </c>
      <c r="L234" s="61">
        <v>6</v>
      </c>
      <c r="M234" s="61">
        <v>50</v>
      </c>
      <c r="N234" s="61">
        <v>6</v>
      </c>
      <c r="O234" s="61" t="s">
        <v>461</v>
      </c>
      <c r="P234" s="61" t="s">
        <v>46</v>
      </c>
      <c r="Q234" s="61"/>
      <c r="R234" s="61" t="s">
        <v>172</v>
      </c>
      <c r="S234" s="61"/>
      <c r="T234" s="29"/>
      <c r="U234" s="30"/>
      <c r="V234" s="30"/>
      <c r="W234" s="29"/>
    </row>
    <row r="235" spans="1:23" x14ac:dyDescent="0.2">
      <c r="A235" s="38"/>
      <c r="B235" s="39"/>
      <c r="C235" s="67">
        <v>44409</v>
      </c>
      <c r="D235" s="60">
        <v>0.4368055555555555</v>
      </c>
      <c r="E235" s="60">
        <v>0.45208333333333334</v>
      </c>
      <c r="F235" s="61" t="s">
        <v>207</v>
      </c>
      <c r="G235" s="62" t="s">
        <v>90</v>
      </c>
      <c r="H235" s="47"/>
      <c r="I235" s="62" t="s">
        <v>91</v>
      </c>
      <c r="J235" s="61" t="s">
        <v>469</v>
      </c>
      <c r="K235" s="63" t="str">
        <f>VLOOKUP(J235,SPECIES_LIST!$A$2:$B$35,2,FALSE)</f>
        <v>Bos taurus</v>
      </c>
      <c r="L235" s="61">
        <v>5</v>
      </c>
      <c r="M235" s="61">
        <v>83</v>
      </c>
      <c r="N235" s="61">
        <v>5</v>
      </c>
      <c r="O235" s="61" t="s">
        <v>462</v>
      </c>
      <c r="P235" s="61" t="s">
        <v>46</v>
      </c>
      <c r="Q235" s="61"/>
      <c r="R235" s="61" t="s">
        <v>172</v>
      </c>
      <c r="S235" s="61"/>
      <c r="T235" s="29"/>
      <c r="U235" s="30"/>
      <c r="V235" s="30"/>
      <c r="W235" s="29"/>
    </row>
    <row r="236" spans="1:23" x14ac:dyDescent="0.2">
      <c r="A236" s="38"/>
      <c r="B236" s="39"/>
      <c r="C236" s="67">
        <v>44409</v>
      </c>
      <c r="D236" s="60">
        <v>0.5444444444444444</v>
      </c>
      <c r="E236" s="60">
        <v>0.55138888888888882</v>
      </c>
      <c r="F236" s="61" t="s">
        <v>207</v>
      </c>
      <c r="G236" s="62" t="s">
        <v>90</v>
      </c>
      <c r="H236" s="47"/>
      <c r="I236" s="62" t="s">
        <v>91</v>
      </c>
      <c r="J236" s="61" t="s">
        <v>469</v>
      </c>
      <c r="K236" s="63" t="str">
        <f>VLOOKUP(J236,SPECIES_LIST!$A$2:$B$35,2,FALSE)</f>
        <v>Bos taurus</v>
      </c>
      <c r="L236" s="61">
        <v>1</v>
      </c>
      <c r="M236" s="61">
        <v>5</v>
      </c>
      <c r="N236" s="61">
        <v>1</v>
      </c>
      <c r="O236" s="61" t="s">
        <v>463</v>
      </c>
      <c r="P236" s="61" t="s">
        <v>46</v>
      </c>
      <c r="Q236" s="61"/>
      <c r="R236" s="61" t="s">
        <v>172</v>
      </c>
      <c r="S236" s="61" t="s">
        <v>360</v>
      </c>
      <c r="T236" s="29"/>
      <c r="U236" s="30"/>
      <c r="V236" s="30"/>
      <c r="W236" s="29"/>
    </row>
    <row r="237" spans="1:23" x14ac:dyDescent="0.2">
      <c r="A237" s="38"/>
      <c r="B237" s="39"/>
      <c r="C237" s="67">
        <v>44409</v>
      </c>
      <c r="D237" s="60">
        <v>0.61458333333333337</v>
      </c>
      <c r="E237" s="60"/>
      <c r="F237" s="61" t="s">
        <v>207</v>
      </c>
      <c r="G237" s="62" t="s">
        <v>90</v>
      </c>
      <c r="H237" s="47"/>
      <c r="I237" s="62" t="s">
        <v>91</v>
      </c>
      <c r="J237" s="61" t="s">
        <v>469</v>
      </c>
      <c r="K237" s="63" t="str">
        <f>VLOOKUP(J237,SPECIES_LIST!$A$2:$B$35,2,FALSE)</f>
        <v>Bos taurus</v>
      </c>
      <c r="L237" s="61">
        <v>6</v>
      </c>
      <c r="M237" s="61">
        <v>40</v>
      </c>
      <c r="N237" s="61">
        <v>6</v>
      </c>
      <c r="O237" s="61" t="s">
        <v>464</v>
      </c>
      <c r="P237" s="61" t="s">
        <v>46</v>
      </c>
      <c r="Q237" s="61"/>
      <c r="R237" s="61" t="s">
        <v>172</v>
      </c>
      <c r="S237" s="61"/>
      <c r="T237" s="29"/>
      <c r="U237" s="30"/>
      <c r="V237" s="30"/>
      <c r="W237" s="29"/>
    </row>
    <row r="238" spans="1:23" x14ac:dyDescent="0.2">
      <c r="A238" s="38"/>
      <c r="B238" s="39"/>
      <c r="C238" s="67">
        <v>44409</v>
      </c>
      <c r="D238" s="60">
        <v>0.63611111111111118</v>
      </c>
      <c r="E238" s="60">
        <v>0.65694444444444444</v>
      </c>
      <c r="F238" s="61" t="s">
        <v>207</v>
      </c>
      <c r="G238" s="62" t="s">
        <v>90</v>
      </c>
      <c r="H238" s="47"/>
      <c r="I238" s="62" t="s">
        <v>91</v>
      </c>
      <c r="J238" s="61" t="s">
        <v>469</v>
      </c>
      <c r="K238" s="63" t="str">
        <f>VLOOKUP(J238,SPECIES_LIST!$A$2:$B$35,2,FALSE)</f>
        <v>Bos taurus</v>
      </c>
      <c r="L238" s="61">
        <v>7</v>
      </c>
      <c r="M238" s="61">
        <v>44</v>
      </c>
      <c r="N238" s="61">
        <v>7</v>
      </c>
      <c r="O238" s="61" t="s">
        <v>465</v>
      </c>
      <c r="P238" s="61" t="s">
        <v>46</v>
      </c>
      <c r="Q238" s="61"/>
      <c r="R238" s="61" t="s">
        <v>172</v>
      </c>
      <c r="S238" s="61"/>
      <c r="T238" s="29"/>
      <c r="U238" s="30"/>
      <c r="V238" s="30"/>
      <c r="W238" s="29"/>
    </row>
    <row r="239" spans="1:23" x14ac:dyDescent="0.2">
      <c r="A239" s="38"/>
      <c r="B239" s="39"/>
      <c r="C239" s="67">
        <v>44409</v>
      </c>
      <c r="D239" s="60">
        <v>0.65763888888888888</v>
      </c>
      <c r="E239" s="60">
        <v>0.67847222222222225</v>
      </c>
      <c r="F239" s="61" t="s">
        <v>207</v>
      </c>
      <c r="G239" s="62" t="s">
        <v>90</v>
      </c>
      <c r="H239" s="47"/>
      <c r="I239" s="62" t="s">
        <v>91</v>
      </c>
      <c r="J239" s="61" t="s">
        <v>469</v>
      </c>
      <c r="K239" s="63" t="str">
        <f>VLOOKUP(J239,SPECIES_LIST!$A$2:$B$35,2,FALSE)</f>
        <v>Bos taurus</v>
      </c>
      <c r="L239" s="61">
        <v>6</v>
      </c>
      <c r="M239" s="61">
        <v>46</v>
      </c>
      <c r="N239" s="61">
        <v>6</v>
      </c>
      <c r="O239" s="61" t="s">
        <v>466</v>
      </c>
      <c r="P239" s="61" t="s">
        <v>46</v>
      </c>
      <c r="Q239" s="61"/>
      <c r="R239" s="61" t="s">
        <v>172</v>
      </c>
      <c r="S239" s="61"/>
      <c r="T239" s="29"/>
      <c r="U239" s="30"/>
      <c r="V239" s="30"/>
      <c r="W239" s="29"/>
    </row>
    <row r="240" spans="1:23" x14ac:dyDescent="0.2">
      <c r="A240" s="38"/>
      <c r="B240" s="39"/>
      <c r="C240" s="67">
        <v>44409</v>
      </c>
      <c r="D240" s="60">
        <v>0.6791666666666667</v>
      </c>
      <c r="E240" s="60">
        <v>0.68888888888888899</v>
      </c>
      <c r="F240" s="61" t="s">
        <v>207</v>
      </c>
      <c r="G240" s="62" t="s">
        <v>90</v>
      </c>
      <c r="H240" s="47"/>
      <c r="I240" s="62" t="s">
        <v>91</v>
      </c>
      <c r="J240" s="61" t="s">
        <v>469</v>
      </c>
      <c r="K240" s="63" t="str">
        <f>VLOOKUP(J240,SPECIES_LIST!$A$2:$B$35,2,FALSE)</f>
        <v>Bos taurus</v>
      </c>
      <c r="L240" s="61">
        <v>5</v>
      </c>
      <c r="M240" s="61">
        <v>20</v>
      </c>
      <c r="N240" s="61">
        <v>3</v>
      </c>
      <c r="O240" s="61" t="s">
        <v>467</v>
      </c>
      <c r="P240" s="61" t="s">
        <v>46</v>
      </c>
      <c r="Q240" s="61"/>
      <c r="R240" s="61" t="s">
        <v>172</v>
      </c>
      <c r="S240" s="61"/>
      <c r="T240" s="29"/>
      <c r="U240" s="30"/>
      <c r="V240" s="30"/>
      <c r="W240" s="29"/>
    </row>
    <row r="241" spans="1:23" x14ac:dyDescent="0.2">
      <c r="A241" s="38"/>
      <c r="B241" s="39"/>
      <c r="C241" s="67">
        <v>44409</v>
      </c>
      <c r="D241" s="60">
        <v>0.70624999999999993</v>
      </c>
      <c r="E241" s="60">
        <v>0.7270833333333333</v>
      </c>
      <c r="F241" s="61" t="s">
        <v>207</v>
      </c>
      <c r="G241" s="62" t="s">
        <v>90</v>
      </c>
      <c r="H241" s="47"/>
      <c r="I241" s="62" t="s">
        <v>91</v>
      </c>
      <c r="J241" s="61" t="s">
        <v>469</v>
      </c>
      <c r="K241" s="63" t="str">
        <f>VLOOKUP(J241,SPECIES_LIST!$A$2:$B$35,2,FALSE)</f>
        <v>Bos taurus</v>
      </c>
      <c r="L241" s="61">
        <v>4</v>
      </c>
      <c r="M241" s="61">
        <v>45</v>
      </c>
      <c r="N241" s="61">
        <v>4</v>
      </c>
      <c r="O241" s="61" t="s">
        <v>468</v>
      </c>
      <c r="P241" s="61" t="s">
        <v>46</v>
      </c>
      <c r="Q241" s="61"/>
      <c r="R241" s="61" t="s">
        <v>172</v>
      </c>
      <c r="S241" s="61"/>
      <c r="T241" s="29"/>
      <c r="U241" s="30"/>
      <c r="V241" s="30"/>
      <c r="W241" s="29"/>
    </row>
    <row r="242" spans="1:23" x14ac:dyDescent="0.2">
      <c r="A242" s="38"/>
      <c r="B242" s="39"/>
      <c r="C242" s="67">
        <v>44409</v>
      </c>
      <c r="D242" s="60">
        <v>0.72777777777777775</v>
      </c>
      <c r="E242" s="60">
        <v>0.74722222222222223</v>
      </c>
      <c r="F242" s="61" t="s">
        <v>207</v>
      </c>
      <c r="G242" s="62" t="s">
        <v>90</v>
      </c>
      <c r="H242" s="47"/>
      <c r="I242" s="62" t="s">
        <v>91</v>
      </c>
      <c r="J242" s="61" t="s">
        <v>469</v>
      </c>
      <c r="K242" s="63" t="str">
        <f>VLOOKUP(J242,SPECIES_LIST!$A$2:$B$35,2,FALSE)</f>
        <v>Bos taurus</v>
      </c>
      <c r="L242" s="61">
        <v>4</v>
      </c>
      <c r="M242" s="61">
        <v>42</v>
      </c>
      <c r="N242" s="61">
        <v>4</v>
      </c>
      <c r="O242" s="61" t="s">
        <v>470</v>
      </c>
      <c r="P242" s="61" t="s">
        <v>46</v>
      </c>
      <c r="Q242" s="61"/>
      <c r="R242" s="61" t="s">
        <v>172</v>
      </c>
      <c r="S242" s="61"/>
      <c r="T242" s="29"/>
      <c r="U242" s="30"/>
      <c r="V242" s="30"/>
      <c r="W242" s="29"/>
    </row>
    <row r="243" spans="1:23" x14ac:dyDescent="0.2">
      <c r="A243" s="38"/>
      <c r="B243" s="39"/>
      <c r="C243" s="67">
        <v>44409</v>
      </c>
      <c r="D243" s="60">
        <v>0.75138888888888899</v>
      </c>
      <c r="E243" s="60">
        <v>0.77222222222222225</v>
      </c>
      <c r="F243" s="61" t="s">
        <v>207</v>
      </c>
      <c r="G243" s="62" t="s">
        <v>90</v>
      </c>
      <c r="H243" s="47"/>
      <c r="I243" s="62" t="s">
        <v>91</v>
      </c>
      <c r="J243" s="61" t="s">
        <v>469</v>
      </c>
      <c r="K243" s="63" t="str">
        <f>VLOOKUP(J243,SPECIES_LIST!$A$2:$B$35,2,FALSE)</f>
        <v>Bos taurus</v>
      </c>
      <c r="L243" s="61">
        <v>5</v>
      </c>
      <c r="M243" s="61">
        <v>28</v>
      </c>
      <c r="N243" s="61">
        <v>5</v>
      </c>
      <c r="O243" s="61" t="s">
        <v>471</v>
      </c>
      <c r="P243" s="61" t="s">
        <v>46</v>
      </c>
      <c r="Q243" s="61"/>
      <c r="R243" s="61" t="s">
        <v>172</v>
      </c>
      <c r="S243" s="61"/>
      <c r="T243" s="29"/>
      <c r="U243" s="30"/>
      <c r="V243" s="30"/>
      <c r="W243" s="29"/>
    </row>
    <row r="244" spans="1:23" x14ac:dyDescent="0.2">
      <c r="A244" s="38"/>
      <c r="B244" s="39"/>
      <c r="C244" s="67">
        <v>44409</v>
      </c>
      <c r="D244" s="60">
        <v>0.7729166666666667</v>
      </c>
      <c r="E244" s="60">
        <v>0.7895833333333333</v>
      </c>
      <c r="F244" s="61" t="s">
        <v>207</v>
      </c>
      <c r="G244" s="62" t="s">
        <v>90</v>
      </c>
      <c r="H244" s="47"/>
      <c r="I244" s="62" t="s">
        <v>91</v>
      </c>
      <c r="J244" s="61" t="s">
        <v>469</v>
      </c>
      <c r="K244" s="63" t="str">
        <f>VLOOKUP(J244,SPECIES_LIST!$A$2:$B$35,2,FALSE)</f>
        <v>Bos taurus</v>
      </c>
      <c r="L244" s="61">
        <v>4</v>
      </c>
      <c r="M244" s="61">
        <v>30</v>
      </c>
      <c r="N244" s="61">
        <v>4</v>
      </c>
      <c r="O244" s="61" t="s">
        <v>472</v>
      </c>
      <c r="P244" s="61" t="s">
        <v>46</v>
      </c>
      <c r="Q244" s="61"/>
      <c r="R244" s="61" t="s">
        <v>172</v>
      </c>
      <c r="S244" s="61"/>
      <c r="T244" s="29"/>
      <c r="U244" s="30"/>
      <c r="V244" s="30"/>
      <c r="W244" s="29"/>
    </row>
    <row r="245" spans="1:23" x14ac:dyDescent="0.2">
      <c r="A245" s="38"/>
      <c r="B245" s="39"/>
      <c r="C245" s="67">
        <v>44409</v>
      </c>
      <c r="D245" s="60">
        <v>0.81041666666666667</v>
      </c>
      <c r="E245" s="60">
        <v>0.83124999999999993</v>
      </c>
      <c r="F245" s="61" t="s">
        <v>207</v>
      </c>
      <c r="G245" s="62" t="s">
        <v>90</v>
      </c>
      <c r="H245" s="47"/>
      <c r="I245" s="62" t="s">
        <v>91</v>
      </c>
      <c r="J245" s="61" t="s">
        <v>469</v>
      </c>
      <c r="K245" s="63" t="str">
        <f>VLOOKUP(J245,SPECIES_LIST!$A$2:$B$35,2,FALSE)</f>
        <v>Bos taurus</v>
      </c>
      <c r="L245" s="61">
        <v>4</v>
      </c>
      <c r="M245" s="61">
        <v>20</v>
      </c>
      <c r="N245" s="61">
        <v>4</v>
      </c>
      <c r="O245" s="61" t="s">
        <v>473</v>
      </c>
      <c r="P245" s="61" t="s">
        <v>46</v>
      </c>
      <c r="Q245" s="61"/>
      <c r="R245" s="61" t="s">
        <v>172</v>
      </c>
      <c r="S245" s="61"/>
      <c r="T245" s="29"/>
      <c r="U245" s="30"/>
      <c r="V245" s="30"/>
      <c r="W245" s="29"/>
    </row>
    <row r="246" spans="1:23" x14ac:dyDescent="0.2">
      <c r="A246" s="38"/>
      <c r="B246" s="39"/>
      <c r="C246" s="67">
        <v>44409</v>
      </c>
      <c r="D246" s="60">
        <v>0.83194444444444438</v>
      </c>
      <c r="E246" s="60">
        <v>0.84513888888888899</v>
      </c>
      <c r="F246" s="61" t="s">
        <v>207</v>
      </c>
      <c r="G246" s="62" t="s">
        <v>90</v>
      </c>
      <c r="H246" s="47"/>
      <c r="I246" s="62" t="s">
        <v>91</v>
      </c>
      <c r="J246" s="61" t="s">
        <v>469</v>
      </c>
      <c r="K246" s="63" t="str">
        <f>VLOOKUP(J246,SPECIES_LIST!$A$2:$B$35,2,FALSE)</f>
        <v>Bos taurus</v>
      </c>
      <c r="L246" s="61">
        <v>4</v>
      </c>
      <c r="M246" s="61">
        <v>27</v>
      </c>
      <c r="N246" s="61">
        <v>4</v>
      </c>
      <c r="O246" s="61" t="s">
        <v>474</v>
      </c>
      <c r="P246" s="61" t="s">
        <v>46</v>
      </c>
      <c r="Q246" s="61"/>
      <c r="R246" s="61" t="s">
        <v>172</v>
      </c>
      <c r="S246" s="61"/>
      <c r="T246" s="29"/>
      <c r="U246" s="30"/>
      <c r="V246" s="30"/>
      <c r="W246" s="29"/>
    </row>
    <row r="247" spans="1:23" x14ac:dyDescent="0.2">
      <c r="A247" s="38"/>
      <c r="B247" s="39"/>
      <c r="C247" s="67">
        <v>44409</v>
      </c>
      <c r="D247" s="60">
        <v>0.8569444444444444</v>
      </c>
      <c r="E247" s="60">
        <v>0.87777777777777777</v>
      </c>
      <c r="F247" s="61" t="s">
        <v>207</v>
      </c>
      <c r="G247" s="62" t="s">
        <v>90</v>
      </c>
      <c r="H247" s="47"/>
      <c r="I247" s="62" t="s">
        <v>91</v>
      </c>
      <c r="J247" s="61" t="s">
        <v>469</v>
      </c>
      <c r="K247" s="63" t="str">
        <f>VLOOKUP(J247,SPECIES_LIST!$A$2:$B$35,2,FALSE)</f>
        <v>Bos taurus</v>
      </c>
      <c r="L247" s="61">
        <v>3</v>
      </c>
      <c r="M247" s="61">
        <v>24</v>
      </c>
      <c r="N247" s="61">
        <v>3</v>
      </c>
      <c r="O247" s="61" t="s">
        <v>475</v>
      </c>
      <c r="P247" s="61" t="s">
        <v>46</v>
      </c>
      <c r="Q247" s="61"/>
      <c r="R247" s="61"/>
      <c r="S247" s="61"/>
      <c r="T247" s="29"/>
      <c r="U247" s="30"/>
      <c r="V247" s="30"/>
      <c r="W247" s="29"/>
    </row>
    <row r="248" spans="1:23" x14ac:dyDescent="0.2">
      <c r="A248" s="38"/>
      <c r="B248" s="39"/>
      <c r="C248" s="67">
        <v>44409</v>
      </c>
      <c r="D248" s="60">
        <v>0.87916666666666676</v>
      </c>
      <c r="E248" s="60">
        <v>0.8979166666666667</v>
      </c>
      <c r="F248" s="61" t="s">
        <v>207</v>
      </c>
      <c r="G248" s="62" t="s">
        <v>90</v>
      </c>
      <c r="H248" s="47"/>
      <c r="I248" s="62" t="s">
        <v>91</v>
      </c>
      <c r="J248" s="61" t="s">
        <v>469</v>
      </c>
      <c r="K248" s="63" t="str">
        <f>VLOOKUP(J248,SPECIES_LIST!$A$2:$B$35,2,FALSE)</f>
        <v>Bos taurus</v>
      </c>
      <c r="L248" s="61">
        <v>2</v>
      </c>
      <c r="M248" s="61">
        <v>28</v>
      </c>
      <c r="N248" s="61">
        <v>2</v>
      </c>
      <c r="O248" s="61" t="s">
        <v>476</v>
      </c>
      <c r="P248" s="61" t="s">
        <v>46</v>
      </c>
      <c r="Q248" s="61"/>
      <c r="R248" s="61"/>
      <c r="S248" s="61"/>
      <c r="T248" s="29"/>
      <c r="U248" s="30"/>
      <c r="V248" s="30"/>
      <c r="W248" s="29"/>
    </row>
    <row r="249" spans="1:23" x14ac:dyDescent="0.2">
      <c r="A249" s="38"/>
      <c r="B249" s="39"/>
      <c r="C249" s="67">
        <v>44410</v>
      </c>
      <c r="D249" s="60">
        <v>1.3888888888888888E-2</v>
      </c>
      <c r="E249" s="60">
        <v>2.9861111111111113E-2</v>
      </c>
      <c r="F249" s="61" t="s">
        <v>207</v>
      </c>
      <c r="G249" s="62" t="s">
        <v>90</v>
      </c>
      <c r="H249" s="47"/>
      <c r="I249" s="62" t="s">
        <v>91</v>
      </c>
      <c r="J249" s="61" t="s">
        <v>469</v>
      </c>
      <c r="K249" s="63" t="str">
        <f>VLOOKUP(J249,SPECIES_LIST!$A$2:$B$35,2,FALSE)</f>
        <v>Bos taurus</v>
      </c>
      <c r="L249" s="61">
        <v>1</v>
      </c>
      <c r="M249" s="61">
        <v>11</v>
      </c>
      <c r="N249" s="61">
        <v>1</v>
      </c>
      <c r="O249" s="61" t="s">
        <v>477</v>
      </c>
      <c r="P249" s="61" t="s">
        <v>46</v>
      </c>
      <c r="Q249" s="61"/>
      <c r="R249" s="61"/>
      <c r="S249" s="61"/>
      <c r="T249" s="29"/>
      <c r="U249" s="30"/>
      <c r="V249" s="30"/>
      <c r="W249" s="29"/>
    </row>
    <row r="250" spans="1:23" x14ac:dyDescent="0.2">
      <c r="A250" s="38"/>
      <c r="B250" s="39"/>
      <c r="C250" s="67">
        <v>44410</v>
      </c>
      <c r="D250" s="60">
        <v>0.23333333333333331</v>
      </c>
      <c r="E250" s="60">
        <v>0.25416666666666665</v>
      </c>
      <c r="F250" s="61" t="s">
        <v>207</v>
      </c>
      <c r="G250" s="62" t="s">
        <v>90</v>
      </c>
      <c r="H250" s="47"/>
      <c r="I250" s="62" t="s">
        <v>91</v>
      </c>
      <c r="J250" s="61" t="s">
        <v>469</v>
      </c>
      <c r="K250" s="63" t="str">
        <f>VLOOKUP(J250,SPECIES_LIST!$A$2:$B$35,2,FALSE)</f>
        <v>Bos taurus</v>
      </c>
      <c r="L250" s="61">
        <v>2</v>
      </c>
      <c r="M250" s="61">
        <v>17</v>
      </c>
      <c r="N250" s="61">
        <v>2</v>
      </c>
      <c r="O250" s="61" t="s">
        <v>478</v>
      </c>
      <c r="P250" s="61" t="s">
        <v>46</v>
      </c>
      <c r="Q250" s="61"/>
      <c r="R250" s="61"/>
      <c r="S250" s="61"/>
      <c r="T250" s="29"/>
      <c r="U250" s="30"/>
      <c r="V250" s="30"/>
      <c r="W250" s="29"/>
    </row>
    <row r="251" spans="1:23" x14ac:dyDescent="0.2">
      <c r="A251" s="38"/>
      <c r="B251" s="39"/>
      <c r="C251" s="67">
        <v>44410</v>
      </c>
      <c r="D251" s="60">
        <v>0.25486111111111109</v>
      </c>
      <c r="E251" s="60">
        <v>0.2673611111111111</v>
      </c>
      <c r="F251" s="61" t="s">
        <v>207</v>
      </c>
      <c r="G251" s="62" t="s">
        <v>90</v>
      </c>
      <c r="H251" s="47"/>
      <c r="I251" s="62" t="s">
        <v>91</v>
      </c>
      <c r="J251" s="61" t="s">
        <v>469</v>
      </c>
      <c r="K251" s="63" t="str">
        <f>VLOOKUP(J251,SPECIES_LIST!$A$2:$B$35,2,FALSE)</f>
        <v>Bos taurus</v>
      </c>
      <c r="L251" s="61">
        <v>1</v>
      </c>
      <c r="M251" s="61">
        <v>12</v>
      </c>
      <c r="N251" s="61">
        <v>1</v>
      </c>
      <c r="O251" s="61" t="s">
        <v>479</v>
      </c>
      <c r="P251" s="61" t="s">
        <v>46</v>
      </c>
      <c r="Q251" s="61"/>
      <c r="R251" s="61"/>
      <c r="S251" s="61"/>
      <c r="T251" s="29"/>
      <c r="U251" s="30"/>
      <c r="V251" s="30"/>
      <c r="W251" s="29"/>
    </row>
    <row r="252" spans="1:23" x14ac:dyDescent="0.2">
      <c r="A252" s="38"/>
      <c r="B252" s="39"/>
      <c r="C252" s="67">
        <v>44410</v>
      </c>
      <c r="D252" s="60">
        <v>0.40347222222222223</v>
      </c>
      <c r="E252" s="60">
        <v>0.42499999999999999</v>
      </c>
      <c r="F252" s="61" t="s">
        <v>207</v>
      </c>
      <c r="G252" s="62" t="s">
        <v>90</v>
      </c>
      <c r="H252" s="47"/>
      <c r="I252" s="62" t="s">
        <v>91</v>
      </c>
      <c r="J252" s="61" t="s">
        <v>204</v>
      </c>
      <c r="K252" s="63" t="str">
        <f>VLOOKUP(J252,SPECIES_LIST!$A$2:$B$35,2,FALSE)</f>
        <v>Odocoileus hemionus</v>
      </c>
      <c r="L252" s="61">
        <v>1</v>
      </c>
      <c r="M252" s="61">
        <v>10</v>
      </c>
      <c r="N252" s="61">
        <v>1</v>
      </c>
      <c r="O252" s="61" t="s">
        <v>480</v>
      </c>
      <c r="P252" s="61" t="s">
        <v>46</v>
      </c>
      <c r="Q252" s="61"/>
      <c r="R252" s="61" t="s">
        <v>212</v>
      </c>
      <c r="S252" s="61"/>
      <c r="T252" s="29"/>
      <c r="U252" s="30"/>
      <c r="V252" s="30"/>
      <c r="W252" s="29"/>
    </row>
    <row r="253" spans="1:23" x14ac:dyDescent="0.2">
      <c r="A253" s="38"/>
      <c r="B253" s="39"/>
      <c r="C253" s="67">
        <v>44410</v>
      </c>
      <c r="D253" s="60">
        <v>0.42569444444444443</v>
      </c>
      <c r="E253" s="60">
        <v>0.44722222222222219</v>
      </c>
      <c r="F253" s="61" t="s">
        <v>207</v>
      </c>
      <c r="G253" s="62" t="s">
        <v>90</v>
      </c>
      <c r="H253" s="47"/>
      <c r="I253" s="62" t="s">
        <v>91</v>
      </c>
      <c r="J253" s="61" t="s">
        <v>204</v>
      </c>
      <c r="K253" s="63" t="str">
        <f>VLOOKUP(J253,SPECIES_LIST!$A$2:$B$35,2,FALSE)</f>
        <v>Odocoileus hemionus</v>
      </c>
      <c r="L253" s="61">
        <v>1</v>
      </c>
      <c r="M253" s="61">
        <v>8</v>
      </c>
      <c r="N253" s="61">
        <v>1</v>
      </c>
      <c r="O253" s="61" t="s">
        <v>481</v>
      </c>
      <c r="P253" s="61" t="s">
        <v>46</v>
      </c>
      <c r="Q253" s="61"/>
      <c r="R253" s="61" t="s">
        <v>212</v>
      </c>
      <c r="S253" s="61"/>
      <c r="T253" s="29"/>
      <c r="U253" s="30"/>
      <c r="V253" s="30"/>
      <c r="W253" s="29"/>
    </row>
    <row r="254" spans="1:23" x14ac:dyDescent="0.2">
      <c r="A254" s="38"/>
      <c r="B254" s="39"/>
      <c r="C254" s="67">
        <v>44410</v>
      </c>
      <c r="D254" s="60">
        <v>0.64374999999999993</v>
      </c>
      <c r="E254" s="60">
        <v>0.66180555555555554</v>
      </c>
      <c r="F254" s="61" t="s">
        <v>207</v>
      </c>
      <c r="G254" s="62" t="s">
        <v>90</v>
      </c>
      <c r="H254" s="47"/>
      <c r="I254" s="62" t="s">
        <v>91</v>
      </c>
      <c r="J254" s="61" t="s">
        <v>469</v>
      </c>
      <c r="K254" s="63" t="str">
        <f>VLOOKUP(J254,SPECIES_LIST!$A$2:$B$35,2,FALSE)</f>
        <v>Bos taurus</v>
      </c>
      <c r="L254" s="61">
        <v>5</v>
      </c>
      <c r="M254" s="61">
        <v>29</v>
      </c>
      <c r="N254" s="61">
        <v>5</v>
      </c>
      <c r="O254" s="61" t="s">
        <v>482</v>
      </c>
      <c r="P254" s="61" t="s">
        <v>46</v>
      </c>
      <c r="Q254" s="61"/>
      <c r="R254" s="61"/>
      <c r="S254" s="61"/>
      <c r="T254" s="29"/>
      <c r="U254" s="30"/>
      <c r="V254" s="30"/>
      <c r="W254" s="29"/>
    </row>
    <row r="255" spans="1:23" x14ac:dyDescent="0.2">
      <c r="A255" s="38"/>
      <c r="B255" s="39"/>
      <c r="C255" s="67">
        <v>44410</v>
      </c>
      <c r="D255" s="60">
        <v>0.6694444444444444</v>
      </c>
      <c r="E255" s="60">
        <v>0.69027777777777777</v>
      </c>
      <c r="F255" s="61" t="s">
        <v>207</v>
      </c>
      <c r="G255" s="62" t="s">
        <v>90</v>
      </c>
      <c r="H255" s="47"/>
      <c r="I255" s="62" t="s">
        <v>91</v>
      </c>
      <c r="J255" s="61" t="s">
        <v>469</v>
      </c>
      <c r="K255" s="63" t="str">
        <f>VLOOKUP(J255,SPECIES_LIST!$A$2:$B$35,2,FALSE)</f>
        <v>Bos taurus</v>
      </c>
      <c r="L255" s="61">
        <v>6</v>
      </c>
      <c r="M255" s="61">
        <v>40</v>
      </c>
      <c r="N255" s="61">
        <v>6</v>
      </c>
      <c r="O255" s="61" t="s">
        <v>483</v>
      </c>
      <c r="P255" s="61" t="s">
        <v>46</v>
      </c>
      <c r="Q255" s="61"/>
      <c r="R255" s="61"/>
      <c r="S255" s="61"/>
      <c r="T255" s="29"/>
      <c r="U255" s="30"/>
      <c r="V255" s="30"/>
      <c r="W255" s="29"/>
    </row>
    <row r="256" spans="1:23" x14ac:dyDescent="0.2">
      <c r="A256" s="38"/>
      <c r="B256" s="39"/>
      <c r="C256" s="67">
        <v>44410</v>
      </c>
      <c r="D256" s="60">
        <v>0.69097222222222221</v>
      </c>
      <c r="E256" s="60">
        <v>0.70972222222222225</v>
      </c>
      <c r="F256" s="61" t="s">
        <v>207</v>
      </c>
      <c r="G256" s="62" t="s">
        <v>90</v>
      </c>
      <c r="H256" s="47"/>
      <c r="I256" s="62" t="s">
        <v>91</v>
      </c>
      <c r="J256" s="61" t="s">
        <v>469</v>
      </c>
      <c r="K256" s="63" t="str">
        <f>VLOOKUP(J256,SPECIES_LIST!$A$2:$B$35,2,FALSE)</f>
        <v>Bos taurus</v>
      </c>
      <c r="L256" s="61">
        <v>6</v>
      </c>
      <c r="M256" s="61">
        <v>43</v>
      </c>
      <c r="N256" s="61">
        <v>6</v>
      </c>
      <c r="O256" s="61" t="s">
        <v>484</v>
      </c>
      <c r="P256" s="61" t="s">
        <v>46</v>
      </c>
      <c r="Q256" s="61"/>
      <c r="R256" s="61"/>
      <c r="S256" s="61"/>
      <c r="T256" s="29"/>
      <c r="U256" s="30"/>
      <c r="V256" s="30"/>
      <c r="W256" s="29"/>
    </row>
    <row r="257" spans="1:23" x14ac:dyDescent="0.2">
      <c r="A257" s="38"/>
      <c r="B257" s="39"/>
      <c r="C257" s="67">
        <v>44410</v>
      </c>
      <c r="D257" s="60">
        <v>0.72013888888888899</v>
      </c>
      <c r="E257" s="60">
        <v>0.74097222222222225</v>
      </c>
      <c r="F257" s="61" t="s">
        <v>207</v>
      </c>
      <c r="G257" s="62" t="s">
        <v>90</v>
      </c>
      <c r="H257" s="47"/>
      <c r="I257" s="62" t="s">
        <v>91</v>
      </c>
      <c r="J257" s="61" t="s">
        <v>469</v>
      </c>
      <c r="K257" s="63" t="str">
        <f>VLOOKUP(J257,SPECIES_LIST!$A$2:$B$35,2,FALSE)</f>
        <v>Bos taurus</v>
      </c>
      <c r="L257" s="61">
        <v>6</v>
      </c>
      <c r="M257" s="61">
        <v>37</v>
      </c>
      <c r="N257" s="61">
        <v>6</v>
      </c>
      <c r="O257" s="61" t="s">
        <v>485</v>
      </c>
      <c r="P257" s="61" t="s">
        <v>46</v>
      </c>
      <c r="Q257" s="61"/>
      <c r="R257" s="61"/>
      <c r="S257" s="61"/>
      <c r="T257" s="29"/>
      <c r="U257" s="30"/>
      <c r="V257" s="30"/>
      <c r="W257" s="29"/>
    </row>
    <row r="258" spans="1:23" x14ac:dyDescent="0.2">
      <c r="A258" s="38"/>
      <c r="B258" s="39"/>
      <c r="C258" s="67">
        <v>44410</v>
      </c>
      <c r="D258" s="60">
        <v>0.7416666666666667</v>
      </c>
      <c r="E258" s="60">
        <v>0.76111111111111107</v>
      </c>
      <c r="F258" s="61" t="s">
        <v>207</v>
      </c>
      <c r="G258" s="62" t="s">
        <v>90</v>
      </c>
      <c r="H258" s="47"/>
      <c r="I258" s="62" t="s">
        <v>91</v>
      </c>
      <c r="J258" s="61" t="s">
        <v>469</v>
      </c>
      <c r="K258" s="63" t="str">
        <f>VLOOKUP(J258,SPECIES_LIST!$A$2:$B$35,2,FALSE)</f>
        <v>Bos taurus</v>
      </c>
      <c r="L258" s="61">
        <v>2</v>
      </c>
      <c r="M258" s="61">
        <v>32</v>
      </c>
      <c r="N258" s="61">
        <v>2</v>
      </c>
      <c r="O258" s="61" t="s">
        <v>486</v>
      </c>
      <c r="P258" s="61" t="s">
        <v>46</v>
      </c>
      <c r="Q258" s="61"/>
      <c r="R258" s="61"/>
      <c r="S258" s="61"/>
      <c r="T258" s="29"/>
      <c r="U258" s="30"/>
      <c r="V258" s="30"/>
      <c r="W258" s="29"/>
    </row>
    <row r="259" spans="1:23" x14ac:dyDescent="0.2">
      <c r="A259" s="38"/>
      <c r="B259" s="39"/>
      <c r="C259" s="67">
        <v>44410</v>
      </c>
      <c r="D259" s="60">
        <v>0.76388888888888884</v>
      </c>
      <c r="E259" s="60">
        <v>0.78472222222222221</v>
      </c>
      <c r="F259" s="61" t="s">
        <v>207</v>
      </c>
      <c r="G259" s="62" t="s">
        <v>90</v>
      </c>
      <c r="H259" s="47"/>
      <c r="I259" s="62" t="s">
        <v>91</v>
      </c>
      <c r="J259" s="61" t="s">
        <v>469</v>
      </c>
      <c r="K259" s="63" t="str">
        <f>VLOOKUP(J259,SPECIES_LIST!$A$2:$B$35,2,FALSE)</f>
        <v>Bos taurus</v>
      </c>
      <c r="L259" s="61">
        <v>6</v>
      </c>
      <c r="M259" s="61">
        <v>46</v>
      </c>
      <c r="N259" s="61">
        <v>6</v>
      </c>
      <c r="O259" s="61" t="s">
        <v>487</v>
      </c>
      <c r="P259" s="61" t="s">
        <v>46</v>
      </c>
      <c r="Q259" s="61"/>
      <c r="R259" s="61"/>
      <c r="S259" s="61"/>
      <c r="T259" s="29"/>
      <c r="U259" s="30"/>
      <c r="V259" s="30"/>
      <c r="W259" s="29"/>
    </row>
    <row r="260" spans="1:23" x14ac:dyDescent="0.2">
      <c r="A260" s="38"/>
      <c r="B260" s="39"/>
      <c r="C260" s="67">
        <v>44410</v>
      </c>
      <c r="D260" s="60">
        <v>0.78541666666666676</v>
      </c>
      <c r="E260" s="60">
        <v>0.80069444444444438</v>
      </c>
      <c r="F260" s="61" t="s">
        <v>207</v>
      </c>
      <c r="G260" s="62" t="s">
        <v>90</v>
      </c>
      <c r="H260" s="47"/>
      <c r="I260" s="62" t="s">
        <v>91</v>
      </c>
      <c r="J260" s="61" t="s">
        <v>469</v>
      </c>
      <c r="K260" s="63" t="str">
        <f>VLOOKUP(J260,SPECIES_LIST!$A$2:$B$35,2,FALSE)</f>
        <v>Bos taurus</v>
      </c>
      <c r="L260" s="61">
        <v>5</v>
      </c>
      <c r="M260" s="61">
        <v>31</v>
      </c>
      <c r="N260" s="61">
        <v>5</v>
      </c>
      <c r="O260" s="61" t="s">
        <v>488</v>
      </c>
      <c r="P260" s="61" t="s">
        <v>46</v>
      </c>
      <c r="Q260" s="61"/>
      <c r="R260" s="61"/>
      <c r="S260" s="61"/>
      <c r="T260" s="29"/>
      <c r="U260" s="30"/>
      <c r="V260" s="30"/>
      <c r="W260" s="29"/>
    </row>
    <row r="261" spans="1:23" x14ac:dyDescent="0.2">
      <c r="A261" s="38"/>
      <c r="B261" s="39"/>
      <c r="C261" s="67">
        <v>44410</v>
      </c>
      <c r="D261" s="60">
        <v>0.80972222222222223</v>
      </c>
      <c r="E261" s="60">
        <v>0.8305555555555556</v>
      </c>
      <c r="F261" s="61" t="s">
        <v>207</v>
      </c>
      <c r="G261" s="62" t="s">
        <v>90</v>
      </c>
      <c r="H261" s="47"/>
      <c r="I261" s="62" t="s">
        <v>91</v>
      </c>
      <c r="J261" s="61" t="s">
        <v>469</v>
      </c>
      <c r="K261" s="63" t="str">
        <f>VLOOKUP(J261,SPECIES_LIST!$A$2:$B$35,2,FALSE)</f>
        <v>Bos taurus</v>
      </c>
      <c r="L261" s="61">
        <v>3</v>
      </c>
      <c r="M261" s="61">
        <v>29</v>
      </c>
      <c r="N261" s="61">
        <v>3</v>
      </c>
      <c r="O261" s="61" t="s">
        <v>489</v>
      </c>
      <c r="P261" s="61" t="s">
        <v>46</v>
      </c>
      <c r="Q261" s="61"/>
      <c r="R261" s="61"/>
      <c r="S261" s="61"/>
      <c r="T261" s="29"/>
      <c r="U261" s="30"/>
      <c r="V261" s="30"/>
      <c r="W261" s="29"/>
    </row>
    <row r="262" spans="1:23" x14ac:dyDescent="0.2">
      <c r="A262" s="38"/>
      <c r="B262" s="39"/>
      <c r="C262" s="67">
        <v>44410</v>
      </c>
      <c r="D262" s="60">
        <v>0.83124999999999993</v>
      </c>
      <c r="E262" s="60">
        <v>0.83888888888888891</v>
      </c>
      <c r="F262" s="61" t="s">
        <v>207</v>
      </c>
      <c r="G262" s="62" t="s">
        <v>90</v>
      </c>
      <c r="H262" s="47"/>
      <c r="I262" s="62" t="s">
        <v>91</v>
      </c>
      <c r="J262" s="61" t="s">
        <v>469</v>
      </c>
      <c r="K262" s="63" t="str">
        <f>VLOOKUP(J262,SPECIES_LIST!$A$2:$B$35,2,FALSE)</f>
        <v>Bos taurus</v>
      </c>
      <c r="L262" s="61">
        <v>3</v>
      </c>
      <c r="M262" s="61">
        <v>8</v>
      </c>
      <c r="N262" s="61">
        <v>3</v>
      </c>
      <c r="O262" s="61" t="s">
        <v>490</v>
      </c>
      <c r="P262" s="61" t="s">
        <v>46</v>
      </c>
      <c r="Q262" s="61"/>
      <c r="R262" s="61"/>
      <c r="S262" s="61"/>
      <c r="T262" s="29"/>
      <c r="U262" s="30"/>
      <c r="V262" s="30"/>
      <c r="W262" s="29"/>
    </row>
    <row r="263" spans="1:23" x14ac:dyDescent="0.2">
      <c r="A263" s="38"/>
      <c r="B263" s="39"/>
      <c r="C263" s="67">
        <v>44410</v>
      </c>
      <c r="D263" s="60">
        <v>0.85972222222222217</v>
      </c>
      <c r="E263" s="60">
        <v>0.88055555555555554</v>
      </c>
      <c r="F263" s="61" t="s">
        <v>207</v>
      </c>
      <c r="G263" s="62" t="s">
        <v>90</v>
      </c>
      <c r="H263" s="47"/>
      <c r="I263" s="62" t="s">
        <v>91</v>
      </c>
      <c r="J263" s="61" t="s">
        <v>469</v>
      </c>
      <c r="K263" s="63" t="str">
        <f>VLOOKUP(J263,SPECIES_LIST!$A$2:$B$35,2,FALSE)</f>
        <v>Bos taurus</v>
      </c>
      <c r="L263" s="61">
        <v>7</v>
      </c>
      <c r="M263" s="61">
        <v>43</v>
      </c>
      <c r="N263" s="61">
        <v>7</v>
      </c>
      <c r="O263" s="61" t="s">
        <v>491</v>
      </c>
      <c r="P263" s="61" t="s">
        <v>46</v>
      </c>
      <c r="Q263" s="61"/>
      <c r="R263" s="61"/>
      <c r="S263" s="61"/>
      <c r="T263" s="29"/>
      <c r="U263" s="30"/>
      <c r="V263" s="30"/>
      <c r="W263" s="29"/>
    </row>
    <row r="264" spans="1:23" x14ac:dyDescent="0.2">
      <c r="A264" s="38"/>
      <c r="B264" s="39"/>
      <c r="C264" s="67">
        <v>44410</v>
      </c>
      <c r="D264" s="60">
        <v>0.88124999999999998</v>
      </c>
      <c r="E264" s="60">
        <v>0.90208333333333324</v>
      </c>
      <c r="F264" s="61" t="s">
        <v>207</v>
      </c>
      <c r="G264" s="62" t="s">
        <v>90</v>
      </c>
      <c r="H264" s="47"/>
      <c r="I264" s="62" t="s">
        <v>91</v>
      </c>
      <c r="J264" s="61" t="s">
        <v>469</v>
      </c>
      <c r="K264" s="63" t="str">
        <f>VLOOKUP(J264,SPECIES_LIST!$A$2:$B$35,2,FALSE)</f>
        <v>Bos taurus</v>
      </c>
      <c r="L264" s="61">
        <v>7</v>
      </c>
      <c r="M264" s="61">
        <v>41</v>
      </c>
      <c r="N264" s="61">
        <v>7</v>
      </c>
      <c r="O264" s="61" t="s">
        <v>492</v>
      </c>
      <c r="P264" s="61" t="s">
        <v>46</v>
      </c>
      <c r="Q264" s="61"/>
      <c r="R264" s="61"/>
      <c r="S264" s="61"/>
      <c r="T264" s="29"/>
      <c r="U264" s="30"/>
      <c r="V264" s="30"/>
      <c r="W264" s="29"/>
    </row>
    <row r="265" spans="1:23" x14ac:dyDescent="0.2">
      <c r="A265" s="38"/>
      <c r="B265" s="39"/>
      <c r="C265" s="67">
        <v>44410</v>
      </c>
      <c r="D265" s="60">
        <v>0.90347222222222223</v>
      </c>
      <c r="E265" s="60">
        <v>0.9243055555555556</v>
      </c>
      <c r="F265" s="61" t="s">
        <v>207</v>
      </c>
      <c r="G265" s="62" t="s">
        <v>90</v>
      </c>
      <c r="H265" s="47"/>
      <c r="I265" s="62" t="s">
        <v>91</v>
      </c>
      <c r="J265" s="61" t="s">
        <v>469</v>
      </c>
      <c r="K265" s="63" t="str">
        <f>VLOOKUP(J265,SPECIES_LIST!$A$2:$B$35,2,FALSE)</f>
        <v>Bos taurus</v>
      </c>
      <c r="L265" s="61">
        <v>3</v>
      </c>
      <c r="M265" s="61">
        <v>42</v>
      </c>
      <c r="N265" s="61">
        <v>3</v>
      </c>
      <c r="O265" s="61" t="s">
        <v>493</v>
      </c>
      <c r="P265" s="61" t="s">
        <v>46</v>
      </c>
      <c r="Q265" s="61"/>
      <c r="R265" s="61"/>
      <c r="S265" s="61"/>
      <c r="T265" s="29"/>
      <c r="U265" s="30"/>
      <c r="V265" s="30"/>
      <c r="W265" s="29"/>
    </row>
    <row r="266" spans="1:23" x14ac:dyDescent="0.2">
      <c r="A266" s="38"/>
      <c r="B266" s="39"/>
      <c r="C266" s="67">
        <v>44410</v>
      </c>
      <c r="D266" s="60">
        <v>0.92499999999999993</v>
      </c>
      <c r="E266" s="60">
        <v>0.94513888888888886</v>
      </c>
      <c r="F266" s="61" t="s">
        <v>207</v>
      </c>
      <c r="G266" s="62" t="s">
        <v>90</v>
      </c>
      <c r="H266" s="47"/>
      <c r="I266" s="62" t="s">
        <v>91</v>
      </c>
      <c r="J266" s="61" t="s">
        <v>469</v>
      </c>
      <c r="K266" s="63" t="str">
        <f>VLOOKUP(J266,SPECIES_LIST!$A$2:$B$35,2,FALSE)</f>
        <v>Bos taurus</v>
      </c>
      <c r="L266" s="61">
        <v>3</v>
      </c>
      <c r="M266" s="61">
        <v>33</v>
      </c>
      <c r="N266" s="61">
        <v>3</v>
      </c>
      <c r="O266" s="61" t="s">
        <v>494</v>
      </c>
      <c r="P266" s="61" t="s">
        <v>46</v>
      </c>
      <c r="Q266" s="61"/>
      <c r="R266" s="61"/>
      <c r="S266" s="61"/>
      <c r="T266" s="29"/>
      <c r="U266" s="30"/>
      <c r="V266" s="30"/>
      <c r="W266" s="29"/>
    </row>
    <row r="267" spans="1:23" x14ac:dyDescent="0.2">
      <c r="A267" s="38"/>
      <c r="B267" s="39"/>
      <c r="C267" s="67">
        <v>44410</v>
      </c>
      <c r="D267" s="60">
        <v>0.95138888888888884</v>
      </c>
      <c r="E267" s="60">
        <v>0.99930555555555556</v>
      </c>
      <c r="F267" s="61" t="s">
        <v>207</v>
      </c>
      <c r="G267" s="62" t="s">
        <v>90</v>
      </c>
      <c r="H267" s="47"/>
      <c r="I267" s="62" t="s">
        <v>91</v>
      </c>
      <c r="J267" s="61" t="s">
        <v>469</v>
      </c>
      <c r="K267" s="63" t="str">
        <f>VLOOKUP(J267,SPECIES_LIST!$A$2:$B$35,2,FALSE)</f>
        <v>Bos taurus</v>
      </c>
      <c r="L267" s="61">
        <v>3</v>
      </c>
      <c r="M267" s="61">
        <v>58</v>
      </c>
      <c r="N267" s="61">
        <v>3</v>
      </c>
      <c r="O267" s="61" t="s">
        <v>495</v>
      </c>
      <c r="P267" s="61" t="s">
        <v>46</v>
      </c>
      <c r="Q267" s="61"/>
      <c r="R267" s="61"/>
      <c r="S267" s="61"/>
      <c r="T267" s="29"/>
      <c r="U267" s="30"/>
      <c r="V267" s="30"/>
      <c r="W267" s="29"/>
    </row>
    <row r="268" spans="1:23" x14ac:dyDescent="0.2">
      <c r="A268" s="38"/>
      <c r="B268" s="39"/>
      <c r="C268" s="67">
        <v>44411</v>
      </c>
      <c r="D268" s="60">
        <v>0</v>
      </c>
      <c r="E268" s="60">
        <v>1.0416666666666666E-2</v>
      </c>
      <c r="F268" s="61" t="s">
        <v>207</v>
      </c>
      <c r="G268" s="62" t="s">
        <v>90</v>
      </c>
      <c r="H268" s="47"/>
      <c r="I268" s="62" t="s">
        <v>91</v>
      </c>
      <c r="J268" s="61" t="s">
        <v>469</v>
      </c>
      <c r="K268" s="63" t="str">
        <f>VLOOKUP(J268,SPECIES_LIST!$A$2:$B$35,2,FALSE)</f>
        <v>Bos taurus</v>
      </c>
      <c r="L268" s="61">
        <v>2</v>
      </c>
      <c r="M268" s="61">
        <v>12</v>
      </c>
      <c r="N268" s="61">
        <v>2</v>
      </c>
      <c r="O268" s="61" t="s">
        <v>497</v>
      </c>
      <c r="P268" s="61" t="s">
        <v>46</v>
      </c>
      <c r="Q268" s="61"/>
      <c r="R268" s="61"/>
      <c r="S268" s="61" t="s">
        <v>496</v>
      </c>
      <c r="T268" s="29"/>
      <c r="U268" s="30"/>
      <c r="V268" s="30"/>
      <c r="W268" s="29"/>
    </row>
    <row r="269" spans="1:23" x14ac:dyDescent="0.2">
      <c r="A269" s="38"/>
      <c r="B269" s="39"/>
      <c r="C269" s="67">
        <v>44411</v>
      </c>
      <c r="D269" s="60">
        <v>8.8888888888888892E-2</v>
      </c>
      <c r="E269" s="60"/>
      <c r="F269" s="61" t="s">
        <v>207</v>
      </c>
      <c r="G269" s="62" t="s">
        <v>90</v>
      </c>
      <c r="H269" s="47"/>
      <c r="I269" s="62" t="s">
        <v>91</v>
      </c>
      <c r="J269" s="61" t="s">
        <v>1140</v>
      </c>
      <c r="K269" s="63" t="str">
        <f>VLOOKUP(J269,SPECIES_LIST!$A$2:$B$35,2,FALSE)</f>
        <v>Leporidae spp.</v>
      </c>
      <c r="L269" s="61">
        <v>1</v>
      </c>
      <c r="M269" s="61">
        <v>1</v>
      </c>
      <c r="N269" s="61">
        <v>1</v>
      </c>
      <c r="O269" s="61" t="s">
        <v>498</v>
      </c>
      <c r="P269" s="61" t="s">
        <v>46</v>
      </c>
      <c r="Q269" s="61"/>
      <c r="R269" s="61"/>
      <c r="S269" s="61"/>
      <c r="T269" s="29"/>
      <c r="U269" s="30"/>
      <c r="V269" s="30"/>
      <c r="W269" s="29"/>
    </row>
    <row r="270" spans="1:23" x14ac:dyDescent="0.2">
      <c r="A270" s="38"/>
      <c r="B270" s="39"/>
      <c r="C270" s="67">
        <v>44411</v>
      </c>
      <c r="D270" s="60">
        <v>0.22222222222222221</v>
      </c>
      <c r="E270" s="60">
        <v>0.24305555555555555</v>
      </c>
      <c r="F270" s="61" t="s">
        <v>207</v>
      </c>
      <c r="G270" s="62" t="s">
        <v>90</v>
      </c>
      <c r="H270" s="47"/>
      <c r="I270" s="62" t="s">
        <v>91</v>
      </c>
      <c r="J270" s="61" t="s">
        <v>469</v>
      </c>
      <c r="K270" s="63" t="str">
        <f>VLOOKUP(J270,SPECIES_LIST!$A$2:$B$35,2,FALSE)</f>
        <v>Bos taurus</v>
      </c>
      <c r="L270" s="61">
        <v>5</v>
      </c>
      <c r="M270" s="61">
        <v>41</v>
      </c>
      <c r="N270" s="61">
        <v>5</v>
      </c>
      <c r="O270" s="61" t="s">
        <v>499</v>
      </c>
      <c r="P270" s="61" t="s">
        <v>46</v>
      </c>
      <c r="Q270" s="61"/>
      <c r="R270" s="61"/>
      <c r="S270" s="61"/>
      <c r="T270" s="29"/>
      <c r="U270" s="30"/>
      <c r="V270" s="30"/>
      <c r="W270" s="29"/>
    </row>
    <row r="271" spans="1:23" x14ac:dyDescent="0.2">
      <c r="A271" s="38"/>
      <c r="B271" s="39"/>
      <c r="C271" s="67">
        <v>44411</v>
      </c>
      <c r="D271" s="60">
        <v>0.24374999999999999</v>
      </c>
      <c r="E271" s="60">
        <v>0.2638888888888889</v>
      </c>
      <c r="F271" s="61" t="s">
        <v>207</v>
      </c>
      <c r="G271" s="62" t="s">
        <v>90</v>
      </c>
      <c r="H271" s="47"/>
      <c r="I271" s="62" t="s">
        <v>91</v>
      </c>
      <c r="J271" s="61" t="s">
        <v>469</v>
      </c>
      <c r="K271" s="63" t="str">
        <f>VLOOKUP(J271,SPECIES_LIST!$A$2:$B$35,2,FALSE)</f>
        <v>Bos taurus</v>
      </c>
      <c r="L271" s="61">
        <v>5</v>
      </c>
      <c r="M271" s="61">
        <v>21</v>
      </c>
      <c r="N271" s="61">
        <v>5</v>
      </c>
      <c r="O271" s="61" t="s">
        <v>500</v>
      </c>
      <c r="P271" s="61" t="s">
        <v>46</v>
      </c>
      <c r="Q271" s="61"/>
      <c r="R271" s="61"/>
      <c r="S271" s="61"/>
      <c r="T271" s="29"/>
      <c r="U271" s="30"/>
      <c r="V271" s="30"/>
      <c r="W271" s="29"/>
    </row>
    <row r="272" spans="1:23" x14ac:dyDescent="0.2">
      <c r="A272" s="38"/>
      <c r="B272" s="39"/>
      <c r="C272" s="67">
        <v>44411</v>
      </c>
      <c r="D272" s="60">
        <v>0.27847222222222223</v>
      </c>
      <c r="E272" s="60"/>
      <c r="F272" s="61" t="s">
        <v>207</v>
      </c>
      <c r="G272" s="62" t="s">
        <v>90</v>
      </c>
      <c r="H272" s="47"/>
      <c r="I272" s="62" t="s">
        <v>91</v>
      </c>
      <c r="J272" s="61" t="s">
        <v>469</v>
      </c>
      <c r="K272" s="63" t="str">
        <f>VLOOKUP(J272,SPECIES_LIST!$A$2:$B$35,2,FALSE)</f>
        <v>Bos taurus</v>
      </c>
      <c r="L272" s="61">
        <v>1</v>
      </c>
      <c r="M272" s="61">
        <v>1</v>
      </c>
      <c r="N272" s="61">
        <v>1</v>
      </c>
      <c r="O272" s="61" t="s">
        <v>501</v>
      </c>
      <c r="P272" s="61" t="s">
        <v>46</v>
      </c>
      <c r="Q272" s="61"/>
      <c r="R272" s="61"/>
      <c r="S272" s="61"/>
      <c r="T272" s="29"/>
      <c r="U272" s="30"/>
      <c r="V272" s="30"/>
      <c r="W272" s="29"/>
    </row>
    <row r="273" spans="1:23" x14ac:dyDescent="0.2">
      <c r="A273" s="38"/>
      <c r="B273" s="39"/>
      <c r="C273" s="67">
        <v>44411</v>
      </c>
      <c r="D273" s="60">
        <v>0.31527777777777777</v>
      </c>
      <c r="E273" s="60"/>
      <c r="F273" s="61" t="s">
        <v>207</v>
      </c>
      <c r="G273" s="62" t="s">
        <v>90</v>
      </c>
      <c r="H273" s="47"/>
      <c r="I273" s="62" t="s">
        <v>91</v>
      </c>
      <c r="J273" s="61" t="s">
        <v>469</v>
      </c>
      <c r="K273" s="63" t="str">
        <f>VLOOKUP(J273,SPECIES_LIST!$A$2:$B$35,2,FALSE)</f>
        <v>Bos taurus</v>
      </c>
      <c r="L273" s="61">
        <v>1</v>
      </c>
      <c r="M273" s="61">
        <v>1</v>
      </c>
      <c r="N273" s="61">
        <v>1</v>
      </c>
      <c r="O273" s="61" t="s">
        <v>502</v>
      </c>
      <c r="P273" s="61" t="s">
        <v>46</v>
      </c>
      <c r="Q273" s="61"/>
      <c r="R273" s="61"/>
      <c r="S273" s="61"/>
      <c r="T273" s="29"/>
      <c r="U273" s="30"/>
      <c r="V273" s="30"/>
      <c r="W273" s="29"/>
    </row>
    <row r="274" spans="1:23" x14ac:dyDescent="0.2">
      <c r="A274" s="38"/>
      <c r="B274" s="39"/>
      <c r="C274" s="67">
        <v>44411</v>
      </c>
      <c r="D274" s="60">
        <v>0.57777777777777783</v>
      </c>
      <c r="E274" s="60">
        <v>0.5854166666666667</v>
      </c>
      <c r="F274" s="61" t="s">
        <v>207</v>
      </c>
      <c r="G274" s="62" t="s">
        <v>90</v>
      </c>
      <c r="H274" s="47"/>
      <c r="I274" s="62" t="s">
        <v>91</v>
      </c>
      <c r="J274" s="61" t="s">
        <v>469</v>
      </c>
      <c r="K274" s="63" t="str">
        <f>VLOOKUP(J274,SPECIES_LIST!$A$2:$B$35,2,FALSE)</f>
        <v>Bos taurus</v>
      </c>
      <c r="L274" s="61">
        <v>1</v>
      </c>
      <c r="M274" s="61">
        <v>18</v>
      </c>
      <c r="N274" s="61">
        <v>1</v>
      </c>
      <c r="O274" s="61" t="s">
        <v>503</v>
      </c>
      <c r="P274" s="61" t="s">
        <v>46</v>
      </c>
      <c r="Q274" s="61"/>
      <c r="R274" s="61"/>
      <c r="S274" s="61"/>
      <c r="T274" s="29"/>
      <c r="U274" s="30"/>
      <c r="V274" s="30"/>
      <c r="W274" s="29"/>
    </row>
    <row r="275" spans="1:23" x14ac:dyDescent="0.2">
      <c r="A275" s="38"/>
      <c r="B275" s="39"/>
      <c r="C275" s="67">
        <v>44411</v>
      </c>
      <c r="D275" s="60">
        <v>0.75347222222222221</v>
      </c>
      <c r="E275" s="60">
        <v>0.7715277777777777</v>
      </c>
      <c r="F275" s="61" t="s">
        <v>207</v>
      </c>
      <c r="G275" s="62" t="s">
        <v>90</v>
      </c>
      <c r="H275" s="47"/>
      <c r="I275" s="62" t="s">
        <v>91</v>
      </c>
      <c r="J275" s="61" t="s">
        <v>469</v>
      </c>
      <c r="K275" s="63" t="str">
        <f>VLOOKUP(J275,SPECIES_LIST!$A$2:$B$35,2,FALSE)</f>
        <v>Bos taurus</v>
      </c>
      <c r="L275" s="61">
        <v>4</v>
      </c>
      <c r="M275" s="61">
        <v>35</v>
      </c>
      <c r="N275" s="61">
        <v>4</v>
      </c>
      <c r="O275" s="61" t="s">
        <v>504</v>
      </c>
      <c r="P275" s="61" t="s">
        <v>46</v>
      </c>
      <c r="Q275" s="61"/>
      <c r="R275" s="61"/>
      <c r="S275" s="61"/>
      <c r="T275" s="29"/>
      <c r="U275" s="30"/>
      <c r="V275" s="30"/>
      <c r="W275" s="29"/>
    </row>
    <row r="276" spans="1:23" x14ac:dyDescent="0.2">
      <c r="A276" s="38"/>
      <c r="B276" s="39"/>
      <c r="C276" s="67">
        <v>44411</v>
      </c>
      <c r="D276" s="60">
        <v>0.79166666666666663</v>
      </c>
      <c r="E276" s="60">
        <v>0.79305555555555562</v>
      </c>
      <c r="F276" s="61" t="s">
        <v>207</v>
      </c>
      <c r="G276" s="62" t="s">
        <v>90</v>
      </c>
      <c r="H276" s="47"/>
      <c r="I276" s="62" t="s">
        <v>91</v>
      </c>
      <c r="J276" s="61" t="s">
        <v>469</v>
      </c>
      <c r="K276" s="63" t="str">
        <f>VLOOKUP(J276,SPECIES_LIST!$A$2:$B$35,2,FALSE)</f>
        <v>Bos taurus</v>
      </c>
      <c r="L276" s="61">
        <v>1</v>
      </c>
      <c r="M276" s="61">
        <v>4</v>
      </c>
      <c r="N276" s="61">
        <v>1</v>
      </c>
      <c r="O276" s="61" t="s">
        <v>505</v>
      </c>
      <c r="P276" s="61" t="s">
        <v>46</v>
      </c>
      <c r="Q276" s="61"/>
      <c r="R276" s="61"/>
      <c r="S276" s="61"/>
      <c r="T276" s="29"/>
      <c r="U276" s="30"/>
      <c r="V276" s="30"/>
      <c r="W276" s="29"/>
    </row>
    <row r="277" spans="1:23" x14ac:dyDescent="0.2">
      <c r="A277" s="38"/>
      <c r="B277" s="39"/>
      <c r="C277" s="67">
        <v>44411</v>
      </c>
      <c r="D277" s="60">
        <v>0.81597222222222221</v>
      </c>
      <c r="E277" s="60">
        <v>0.83194444444444438</v>
      </c>
      <c r="F277" s="61" t="s">
        <v>207</v>
      </c>
      <c r="G277" s="62" t="s">
        <v>90</v>
      </c>
      <c r="H277" s="47"/>
      <c r="I277" s="62" t="s">
        <v>91</v>
      </c>
      <c r="J277" s="61" t="s">
        <v>469</v>
      </c>
      <c r="K277" s="63" t="str">
        <f>VLOOKUP(J277,SPECIES_LIST!$A$2:$B$35,2,FALSE)</f>
        <v>Bos taurus</v>
      </c>
      <c r="L277" s="61">
        <v>2</v>
      </c>
      <c r="M277" s="61">
        <v>23</v>
      </c>
      <c r="N277" s="61">
        <v>2</v>
      </c>
      <c r="O277" s="61" t="s">
        <v>506</v>
      </c>
      <c r="P277" s="61" t="s">
        <v>46</v>
      </c>
      <c r="Q277" s="61"/>
      <c r="R277" s="61"/>
      <c r="S277" s="61"/>
      <c r="T277" s="29"/>
      <c r="U277" s="30"/>
      <c r="V277" s="30"/>
      <c r="W277" s="29"/>
    </row>
    <row r="278" spans="1:23" x14ac:dyDescent="0.2">
      <c r="A278" s="38"/>
      <c r="B278" s="39"/>
      <c r="C278" s="67">
        <v>44411</v>
      </c>
      <c r="D278" s="60">
        <v>0.84027777777777779</v>
      </c>
      <c r="E278" s="60">
        <v>0.8520833333333333</v>
      </c>
      <c r="F278" s="61" t="s">
        <v>207</v>
      </c>
      <c r="G278" s="62" t="s">
        <v>90</v>
      </c>
      <c r="H278" s="47"/>
      <c r="I278" s="62" t="s">
        <v>91</v>
      </c>
      <c r="J278" s="61" t="s">
        <v>469</v>
      </c>
      <c r="K278" s="63" t="str">
        <f>VLOOKUP(J278,SPECIES_LIST!$A$2:$B$35,2,FALSE)</f>
        <v>Bos taurus</v>
      </c>
      <c r="L278" s="61">
        <v>1</v>
      </c>
      <c r="M278" s="61">
        <v>14</v>
      </c>
      <c r="N278" s="61">
        <v>1</v>
      </c>
      <c r="O278" s="61" t="s">
        <v>507</v>
      </c>
      <c r="P278" s="61" t="s">
        <v>46</v>
      </c>
      <c r="Q278" s="61"/>
      <c r="R278" s="61"/>
      <c r="S278" s="61"/>
      <c r="T278" s="29"/>
      <c r="U278" s="30"/>
      <c r="V278" s="30"/>
      <c r="W278" s="29"/>
    </row>
    <row r="279" spans="1:23" x14ac:dyDescent="0.2">
      <c r="A279" s="38"/>
      <c r="B279" s="39"/>
      <c r="C279" s="67">
        <v>44412</v>
      </c>
      <c r="D279" s="60">
        <v>0.24305555555555555</v>
      </c>
      <c r="E279" s="60">
        <v>0.2638888888888889</v>
      </c>
      <c r="F279" s="61" t="s">
        <v>207</v>
      </c>
      <c r="G279" s="62" t="s">
        <v>90</v>
      </c>
      <c r="H279" s="47"/>
      <c r="I279" s="62" t="s">
        <v>91</v>
      </c>
      <c r="J279" s="61" t="s">
        <v>469</v>
      </c>
      <c r="K279" s="63" t="str">
        <f>VLOOKUP(J279,SPECIES_LIST!$A$2:$B$35,2,FALSE)</f>
        <v>Bos taurus</v>
      </c>
      <c r="L279" s="61">
        <v>1</v>
      </c>
      <c r="M279" s="61">
        <v>40</v>
      </c>
      <c r="N279" s="61">
        <v>1</v>
      </c>
      <c r="O279" s="61" t="s">
        <v>508</v>
      </c>
      <c r="P279" s="61" t="s">
        <v>46</v>
      </c>
      <c r="Q279" s="61"/>
      <c r="R279" s="61"/>
      <c r="S279" s="61"/>
      <c r="T279" s="29"/>
      <c r="U279" s="30"/>
      <c r="V279" s="30"/>
      <c r="W279" s="29"/>
    </row>
    <row r="280" spans="1:23" x14ac:dyDescent="0.2">
      <c r="A280" s="38"/>
      <c r="B280" s="39"/>
      <c r="C280" s="67">
        <v>44412</v>
      </c>
      <c r="D280" s="60">
        <v>0.26458333333333334</v>
      </c>
      <c r="E280" s="60">
        <v>0.27638888888888885</v>
      </c>
      <c r="F280" s="61" t="s">
        <v>207</v>
      </c>
      <c r="G280" s="62" t="s">
        <v>90</v>
      </c>
      <c r="H280" s="47"/>
      <c r="I280" s="62" t="s">
        <v>91</v>
      </c>
      <c r="J280" s="61" t="s">
        <v>469</v>
      </c>
      <c r="K280" s="63" t="str">
        <f>VLOOKUP(J280,SPECIES_LIST!$A$2:$B$35,2,FALSE)</f>
        <v>Bos taurus</v>
      </c>
      <c r="L280" s="61">
        <v>1</v>
      </c>
      <c r="M280" s="61">
        <v>18</v>
      </c>
      <c r="N280" s="61">
        <v>1</v>
      </c>
      <c r="O280" s="61" t="s">
        <v>509</v>
      </c>
      <c r="P280" s="61" t="s">
        <v>46</v>
      </c>
      <c r="Q280" s="61"/>
      <c r="R280" s="61"/>
      <c r="S280" s="61"/>
      <c r="T280" s="29"/>
      <c r="U280" s="30"/>
      <c r="V280" s="30"/>
      <c r="W280" s="29"/>
    </row>
    <row r="281" spans="1:23" x14ac:dyDescent="0.2">
      <c r="A281" s="38"/>
      <c r="B281" s="39"/>
      <c r="C281" s="67">
        <v>44412</v>
      </c>
      <c r="D281" s="60">
        <v>0.38194444444444442</v>
      </c>
      <c r="E281" s="60">
        <v>0.3833333333333333</v>
      </c>
      <c r="F281" s="61" t="s">
        <v>207</v>
      </c>
      <c r="G281" s="62" t="s">
        <v>90</v>
      </c>
      <c r="H281" s="47"/>
      <c r="I281" s="62" t="s">
        <v>91</v>
      </c>
      <c r="J281" s="61" t="s">
        <v>204</v>
      </c>
      <c r="K281" s="63" t="str">
        <f>VLOOKUP(J281,SPECIES_LIST!$A$2:$B$35,2,FALSE)</f>
        <v>Odocoileus hemionus</v>
      </c>
      <c r="L281" s="61">
        <v>2</v>
      </c>
      <c r="M281" s="61">
        <v>4</v>
      </c>
      <c r="N281" s="61">
        <v>2</v>
      </c>
      <c r="O281" s="61" t="s">
        <v>510</v>
      </c>
      <c r="P281" s="61" t="s">
        <v>46</v>
      </c>
      <c r="Q281" s="61"/>
      <c r="R281" s="61"/>
      <c r="S281" s="61"/>
      <c r="T281" s="29"/>
      <c r="U281" s="30"/>
      <c r="V281" s="30"/>
      <c r="W281" s="29"/>
    </row>
    <row r="282" spans="1:23" x14ac:dyDescent="0.2">
      <c r="A282" s="38"/>
      <c r="B282" s="39"/>
      <c r="C282" s="67">
        <v>44412</v>
      </c>
      <c r="D282" s="60">
        <v>0.63888888888888895</v>
      </c>
      <c r="E282" s="60">
        <v>0.64583333333333337</v>
      </c>
      <c r="F282" s="61" t="s">
        <v>207</v>
      </c>
      <c r="G282" s="62" t="s">
        <v>90</v>
      </c>
      <c r="H282" s="47"/>
      <c r="I282" s="62" t="s">
        <v>91</v>
      </c>
      <c r="J282" s="61" t="s">
        <v>262</v>
      </c>
      <c r="K282" s="63" t="str">
        <f>VLOOKUP(J282,SPECIES_LIST!$A$2:$B$35,2,FALSE)</f>
        <v>Odocoileus virginianus</v>
      </c>
      <c r="L282" s="61">
        <v>3</v>
      </c>
      <c r="M282" s="61">
        <v>21</v>
      </c>
      <c r="N282" s="61">
        <v>3</v>
      </c>
      <c r="O282" s="61" t="s">
        <v>511</v>
      </c>
      <c r="P282" s="61" t="s">
        <v>46</v>
      </c>
      <c r="Q282" s="61"/>
      <c r="R282" s="61"/>
      <c r="S282" s="61"/>
      <c r="T282" s="29"/>
      <c r="U282" s="30"/>
      <c r="V282" s="30"/>
      <c r="W282" s="29"/>
    </row>
    <row r="283" spans="1:23" x14ac:dyDescent="0.2">
      <c r="A283" s="38"/>
      <c r="B283" s="39"/>
      <c r="C283" s="67">
        <v>44412</v>
      </c>
      <c r="D283" s="60">
        <v>0.90763888888888899</v>
      </c>
      <c r="E283" s="60">
        <v>0.93263888888888891</v>
      </c>
      <c r="F283" s="61" t="s">
        <v>207</v>
      </c>
      <c r="G283" s="62" t="s">
        <v>90</v>
      </c>
      <c r="H283" s="47"/>
      <c r="I283" s="62" t="s">
        <v>91</v>
      </c>
      <c r="J283" s="61" t="s">
        <v>50</v>
      </c>
      <c r="K283" s="63" t="str">
        <f>VLOOKUP(J283,SPECIES_LIST!$A$2:$B$35,2,FALSE)</f>
        <v>Alces alces</v>
      </c>
      <c r="L283" s="61">
        <v>1</v>
      </c>
      <c r="M283" s="61">
        <v>47</v>
      </c>
      <c r="N283" s="61">
        <v>1</v>
      </c>
      <c r="O283" s="61" t="s">
        <v>512</v>
      </c>
      <c r="P283" s="61" t="s">
        <v>46</v>
      </c>
      <c r="Q283" s="61"/>
      <c r="R283" s="61" t="s">
        <v>175</v>
      </c>
      <c r="S283" s="61" t="s">
        <v>517</v>
      </c>
      <c r="T283" s="29"/>
      <c r="U283" s="30"/>
      <c r="V283" s="30"/>
      <c r="W283" s="29"/>
    </row>
    <row r="284" spans="1:23" x14ac:dyDescent="0.2">
      <c r="A284" s="38"/>
      <c r="B284" s="39"/>
      <c r="C284" s="67">
        <v>44412</v>
      </c>
      <c r="D284" s="60">
        <v>0.89097222222222217</v>
      </c>
      <c r="E284" s="60">
        <v>0.98263888888888884</v>
      </c>
      <c r="F284" s="61" t="s">
        <v>207</v>
      </c>
      <c r="G284" s="62" t="s">
        <v>90</v>
      </c>
      <c r="H284" s="47"/>
      <c r="I284" s="62" t="s">
        <v>91</v>
      </c>
      <c r="J284" s="61" t="s">
        <v>50</v>
      </c>
      <c r="K284" s="63" t="str">
        <f>VLOOKUP(J284,SPECIES_LIST!$A$2:$B$35,2,FALSE)</f>
        <v>Alces alces</v>
      </c>
      <c r="L284" s="61">
        <v>1</v>
      </c>
      <c r="M284" s="61">
        <v>82</v>
      </c>
      <c r="N284" s="61">
        <v>1</v>
      </c>
      <c r="O284" s="61" t="s">
        <v>513</v>
      </c>
      <c r="P284" s="61" t="s">
        <v>46</v>
      </c>
      <c r="Q284" s="61"/>
      <c r="R284" s="61" t="s">
        <v>175</v>
      </c>
      <c r="S284" s="61" t="s">
        <v>514</v>
      </c>
      <c r="T284" s="29"/>
      <c r="U284" s="30"/>
      <c r="V284" s="30"/>
      <c r="W284" s="29"/>
    </row>
    <row r="285" spans="1:23" x14ac:dyDescent="0.2">
      <c r="A285" s="38"/>
      <c r="B285" s="39"/>
      <c r="C285" s="67">
        <v>44413</v>
      </c>
      <c r="D285" s="60">
        <v>3.7499999999999999E-2</v>
      </c>
      <c r="E285" s="60">
        <v>5.4166666666666669E-2</v>
      </c>
      <c r="F285" s="61" t="s">
        <v>207</v>
      </c>
      <c r="G285" s="62" t="s">
        <v>90</v>
      </c>
      <c r="H285" s="47"/>
      <c r="I285" s="62" t="s">
        <v>91</v>
      </c>
      <c r="J285" s="61" t="s">
        <v>193</v>
      </c>
      <c r="K285" s="63" t="str">
        <f>VLOOKUP(J285,SPECIES_LIST!$A$2:$B$35,2,FALSE)</f>
        <v>Odocoileus spp.</v>
      </c>
      <c r="L285" s="61">
        <v>1</v>
      </c>
      <c r="M285" s="61">
        <v>30</v>
      </c>
      <c r="N285" s="61">
        <v>1</v>
      </c>
      <c r="O285" s="61" t="s">
        <v>515</v>
      </c>
      <c r="P285" s="61" t="s">
        <v>46</v>
      </c>
      <c r="Q285" s="61"/>
      <c r="R285" s="61"/>
      <c r="S285" s="61"/>
      <c r="T285" s="29"/>
      <c r="U285" s="30"/>
      <c r="V285" s="30"/>
      <c r="W285" s="29"/>
    </row>
    <row r="286" spans="1:23" x14ac:dyDescent="0.2">
      <c r="A286" s="38"/>
      <c r="B286" s="39"/>
      <c r="C286" s="67">
        <v>44413</v>
      </c>
      <c r="D286" s="60">
        <v>0.16041666666666668</v>
      </c>
      <c r="E286" s="60">
        <v>0.19097222222222221</v>
      </c>
      <c r="F286" s="61" t="s">
        <v>207</v>
      </c>
      <c r="G286" s="62" t="s">
        <v>90</v>
      </c>
      <c r="H286" s="47"/>
      <c r="I286" s="62" t="s">
        <v>91</v>
      </c>
      <c r="J286" s="61" t="s">
        <v>50</v>
      </c>
      <c r="K286" s="63" t="str">
        <f>VLOOKUP(J286,SPECIES_LIST!$A$2:$B$35,2,FALSE)</f>
        <v>Alces alces</v>
      </c>
      <c r="L286" s="61">
        <v>1</v>
      </c>
      <c r="M286" s="61">
        <v>55</v>
      </c>
      <c r="N286" s="61">
        <v>1</v>
      </c>
      <c r="O286" s="61" t="s">
        <v>516</v>
      </c>
      <c r="P286" s="61" t="s">
        <v>46</v>
      </c>
      <c r="Q286" s="61"/>
      <c r="R286" s="61" t="s">
        <v>175</v>
      </c>
      <c r="S286" s="61" t="s">
        <v>514</v>
      </c>
      <c r="T286" s="29"/>
      <c r="U286" s="30"/>
      <c r="V286" s="30"/>
      <c r="W286" s="29"/>
    </row>
    <row r="287" spans="1:23" x14ac:dyDescent="0.2">
      <c r="A287" s="38"/>
      <c r="B287" s="39"/>
      <c r="C287" s="67">
        <v>44413</v>
      </c>
      <c r="D287" s="60">
        <v>0.21597222222222223</v>
      </c>
      <c r="E287" s="60">
        <v>0.23611111111111113</v>
      </c>
      <c r="F287" s="61" t="s">
        <v>207</v>
      </c>
      <c r="G287" s="62" t="s">
        <v>90</v>
      </c>
      <c r="H287" s="47"/>
      <c r="I287" s="62" t="s">
        <v>91</v>
      </c>
      <c r="J287" s="61" t="s">
        <v>50</v>
      </c>
      <c r="K287" s="63" t="str">
        <f>VLOOKUP(J287,SPECIES_LIST!$A$2:$B$35,2,FALSE)</f>
        <v>Alces alces</v>
      </c>
      <c r="L287" s="61">
        <v>1</v>
      </c>
      <c r="M287" s="61">
        <v>35</v>
      </c>
      <c r="N287" s="61">
        <v>1</v>
      </c>
      <c r="O287" s="61" t="s">
        <v>519</v>
      </c>
      <c r="P287" s="61" t="s">
        <v>46</v>
      </c>
      <c r="Q287" s="61"/>
      <c r="R287" s="61" t="s">
        <v>175</v>
      </c>
      <c r="S287" s="61"/>
      <c r="T287" s="29"/>
      <c r="U287" s="30"/>
      <c r="V287" s="30"/>
      <c r="W287" s="29"/>
    </row>
    <row r="288" spans="1:23" x14ac:dyDescent="0.2">
      <c r="A288" s="38"/>
      <c r="B288" s="39"/>
      <c r="C288" s="67">
        <v>44413</v>
      </c>
      <c r="D288" s="60">
        <v>0.80625000000000002</v>
      </c>
      <c r="E288" s="60">
        <v>0.81041666666666667</v>
      </c>
      <c r="F288" s="61" t="s">
        <v>207</v>
      </c>
      <c r="G288" s="62" t="s">
        <v>90</v>
      </c>
      <c r="H288" s="47"/>
      <c r="I288" s="62" t="s">
        <v>91</v>
      </c>
      <c r="J288" s="61" t="s">
        <v>262</v>
      </c>
      <c r="K288" s="63" t="str">
        <f>VLOOKUP(J288,SPECIES_LIST!$A$2:$B$35,2,FALSE)</f>
        <v>Odocoileus virginianus</v>
      </c>
      <c r="L288" s="61">
        <v>2</v>
      </c>
      <c r="M288" s="61">
        <v>10</v>
      </c>
      <c r="N288" s="61">
        <v>2</v>
      </c>
      <c r="O288" s="61" t="s">
        <v>518</v>
      </c>
      <c r="P288" s="61" t="s">
        <v>46</v>
      </c>
      <c r="Q288" s="61" t="s">
        <v>520</v>
      </c>
      <c r="R288" s="61"/>
      <c r="S288" s="61"/>
      <c r="T288" s="29"/>
      <c r="U288" s="30"/>
      <c r="V288" s="30"/>
      <c r="W288" s="29"/>
    </row>
    <row r="289" spans="1:145" x14ac:dyDescent="0.2">
      <c r="A289" s="38"/>
      <c r="B289" s="39"/>
      <c r="C289" s="67">
        <v>44413</v>
      </c>
      <c r="D289" s="60">
        <v>0.8340277777777777</v>
      </c>
      <c r="E289" s="60">
        <v>0.84097222222222223</v>
      </c>
      <c r="F289" s="61" t="s">
        <v>207</v>
      </c>
      <c r="G289" s="62" t="s">
        <v>90</v>
      </c>
      <c r="H289" s="47"/>
      <c r="I289" s="62" t="s">
        <v>91</v>
      </c>
      <c r="J289" s="61" t="s">
        <v>204</v>
      </c>
      <c r="K289" s="63" t="str">
        <f>VLOOKUP(J289,SPECIES_LIST!$A$2:$B$35,2,FALSE)</f>
        <v>Odocoileus hemionus</v>
      </c>
      <c r="L289" s="61">
        <v>1</v>
      </c>
      <c r="M289" s="61">
        <v>12</v>
      </c>
      <c r="N289" s="61">
        <v>1</v>
      </c>
      <c r="O289" s="61" t="s">
        <v>521</v>
      </c>
      <c r="P289" s="61" t="s">
        <v>46</v>
      </c>
      <c r="Q289" s="61"/>
      <c r="R289" s="61" t="s">
        <v>212</v>
      </c>
      <c r="S289" s="61" t="s">
        <v>236</v>
      </c>
      <c r="T289" s="29"/>
      <c r="U289" s="30"/>
      <c r="V289" s="30"/>
      <c r="W289" s="29"/>
    </row>
    <row r="290" spans="1:145" x14ac:dyDescent="0.2">
      <c r="A290" s="38"/>
      <c r="B290" s="39"/>
      <c r="C290" s="67">
        <v>44415</v>
      </c>
      <c r="D290" s="60">
        <v>8.3333333333333329E-2</v>
      </c>
      <c r="E290" s="60">
        <v>0.12152777777777778</v>
      </c>
      <c r="F290" s="61" t="s">
        <v>207</v>
      </c>
      <c r="G290" s="62" t="s">
        <v>90</v>
      </c>
      <c r="H290" s="47"/>
      <c r="I290" s="62" t="s">
        <v>91</v>
      </c>
      <c r="J290" s="61" t="s">
        <v>204</v>
      </c>
      <c r="K290" s="63" t="str">
        <f>VLOOKUP(J290,SPECIES_LIST!$A$2:$B$35,2,FALSE)</f>
        <v>Odocoileus hemionus</v>
      </c>
      <c r="L290" s="61">
        <v>1</v>
      </c>
      <c r="M290" s="61">
        <v>62</v>
      </c>
      <c r="N290" s="61">
        <v>1</v>
      </c>
      <c r="O290" s="61" t="s">
        <v>522</v>
      </c>
      <c r="P290" s="61" t="s">
        <v>46</v>
      </c>
      <c r="Q290" s="61"/>
      <c r="R290" s="61" t="s">
        <v>212</v>
      </c>
      <c r="S290" s="61" t="s">
        <v>514</v>
      </c>
      <c r="T290" s="29"/>
      <c r="U290" s="30"/>
      <c r="V290" s="30"/>
      <c r="W290" s="29"/>
    </row>
    <row r="291" spans="1:145" x14ac:dyDescent="0.2">
      <c r="A291" s="38"/>
      <c r="B291" s="39"/>
      <c r="C291" s="67">
        <v>44416</v>
      </c>
      <c r="D291" s="60">
        <v>0.83888888888888891</v>
      </c>
      <c r="E291" s="60">
        <v>0.85416666666666663</v>
      </c>
      <c r="F291" s="61" t="s">
        <v>207</v>
      </c>
      <c r="G291" s="62" t="s">
        <v>90</v>
      </c>
      <c r="H291" s="47"/>
      <c r="I291" s="62" t="s">
        <v>91</v>
      </c>
      <c r="J291" s="61" t="s">
        <v>193</v>
      </c>
      <c r="K291" s="63" t="str">
        <f>VLOOKUP(J291,SPECIES_LIST!$A$2:$B$35,2,FALSE)</f>
        <v>Odocoileus spp.</v>
      </c>
      <c r="L291" s="61">
        <v>1</v>
      </c>
      <c r="M291" s="61">
        <v>29</v>
      </c>
      <c r="N291" s="61">
        <v>1</v>
      </c>
      <c r="O291" s="61" t="s">
        <v>523</v>
      </c>
      <c r="P291" s="61" t="s">
        <v>46</v>
      </c>
      <c r="Q291" s="61"/>
      <c r="R291" s="61" t="s">
        <v>212</v>
      </c>
      <c r="S291" s="61"/>
      <c r="T291" s="29"/>
      <c r="U291" s="30"/>
      <c r="V291" s="30"/>
      <c r="W291" s="29"/>
    </row>
    <row r="292" spans="1:145" x14ac:dyDescent="0.2">
      <c r="A292" s="38"/>
      <c r="B292" s="39"/>
      <c r="C292" s="67">
        <v>44417</v>
      </c>
      <c r="D292" s="60">
        <v>0.30833333333333335</v>
      </c>
      <c r="E292" s="60">
        <v>0.3215277777777778</v>
      </c>
      <c r="F292" s="61" t="s">
        <v>207</v>
      </c>
      <c r="G292" s="62" t="s">
        <v>90</v>
      </c>
      <c r="H292" s="47"/>
      <c r="I292" s="62" t="s">
        <v>91</v>
      </c>
      <c r="J292" s="61" t="s">
        <v>204</v>
      </c>
      <c r="K292" s="63" t="str">
        <f>VLOOKUP(J292,SPECIES_LIST!$A$2:$B$35,2,FALSE)</f>
        <v>Odocoileus hemionus</v>
      </c>
      <c r="L292" s="61">
        <v>2</v>
      </c>
      <c r="M292" s="61">
        <v>31</v>
      </c>
      <c r="N292" s="61">
        <v>2</v>
      </c>
      <c r="O292" s="61" t="s">
        <v>524</v>
      </c>
      <c r="P292" s="61" t="s">
        <v>46</v>
      </c>
      <c r="Q292" s="61"/>
      <c r="R292" s="61"/>
      <c r="S292" s="61"/>
      <c r="T292" s="29"/>
      <c r="U292" s="30"/>
      <c r="V292" s="30"/>
      <c r="W292" s="29"/>
    </row>
    <row r="293" spans="1:145" s="15" customFormat="1" x14ac:dyDescent="0.2">
      <c r="A293" s="38"/>
      <c r="B293" s="39"/>
      <c r="C293" s="67">
        <v>44418</v>
      </c>
      <c r="D293" s="60">
        <v>0.29930555555555555</v>
      </c>
      <c r="E293" s="60">
        <v>0.32013888888888892</v>
      </c>
      <c r="F293" s="61" t="s">
        <v>207</v>
      </c>
      <c r="G293" s="62" t="s">
        <v>90</v>
      </c>
      <c r="H293" s="47"/>
      <c r="I293" s="62" t="s">
        <v>91</v>
      </c>
      <c r="J293" s="61" t="s">
        <v>204</v>
      </c>
      <c r="K293" s="63" t="str">
        <f>VLOOKUP(J293,SPECIES_LIST!$A$2:$B$35,2,FALSE)</f>
        <v>Odocoileus hemionus</v>
      </c>
      <c r="L293" s="61">
        <v>4</v>
      </c>
      <c r="M293" s="61">
        <v>46</v>
      </c>
      <c r="N293" s="61">
        <v>4</v>
      </c>
      <c r="O293" s="61" t="s">
        <v>525</v>
      </c>
      <c r="P293" s="61" t="s">
        <v>46</v>
      </c>
      <c r="Q293" s="61"/>
      <c r="R293" s="61"/>
      <c r="S293" s="61"/>
      <c r="T293" s="29"/>
      <c r="U293" s="30"/>
      <c r="V293" s="30"/>
      <c r="W293" s="29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</row>
    <row r="294" spans="1:145" x14ac:dyDescent="0.2">
      <c r="A294" s="38"/>
      <c r="B294" s="39"/>
      <c r="C294" s="67">
        <v>44418</v>
      </c>
      <c r="D294" s="60">
        <v>0.32083333333333336</v>
      </c>
      <c r="E294" s="60">
        <v>0.33124999999999999</v>
      </c>
      <c r="F294" s="61" t="s">
        <v>207</v>
      </c>
      <c r="G294" s="62" t="s">
        <v>90</v>
      </c>
      <c r="H294" s="47"/>
      <c r="I294" s="62" t="s">
        <v>91</v>
      </c>
      <c r="J294" s="61" t="s">
        <v>204</v>
      </c>
      <c r="K294" s="63" t="str">
        <f>VLOOKUP(J294,SPECIES_LIST!$A$2:$B$35,2,FALSE)</f>
        <v>Odocoileus hemionus</v>
      </c>
      <c r="L294" s="61">
        <v>2</v>
      </c>
      <c r="M294" s="61">
        <v>21</v>
      </c>
      <c r="N294" s="61">
        <v>2</v>
      </c>
      <c r="O294" s="61" t="s">
        <v>526</v>
      </c>
      <c r="P294" s="61" t="s">
        <v>46</v>
      </c>
      <c r="Q294" s="61"/>
      <c r="R294" s="61"/>
      <c r="S294" s="61"/>
      <c r="T294" s="29"/>
      <c r="U294" s="30"/>
      <c r="V294" s="30"/>
      <c r="W294" s="29"/>
    </row>
    <row r="295" spans="1:145" x14ac:dyDescent="0.2">
      <c r="A295" s="38"/>
      <c r="B295" s="39"/>
      <c r="C295" s="67">
        <v>44418</v>
      </c>
      <c r="D295" s="60">
        <v>0.79791666666666661</v>
      </c>
      <c r="E295" s="60">
        <v>0.81597222222222221</v>
      </c>
      <c r="F295" s="61" t="s">
        <v>207</v>
      </c>
      <c r="G295" s="62" t="s">
        <v>90</v>
      </c>
      <c r="H295" s="47"/>
      <c r="I295" s="62" t="s">
        <v>91</v>
      </c>
      <c r="J295" s="61" t="s">
        <v>469</v>
      </c>
      <c r="K295" s="63" t="str">
        <f>VLOOKUP(J295,SPECIES_LIST!$A$2:$B$35,2,FALSE)</f>
        <v>Bos taurus</v>
      </c>
      <c r="L295" s="61">
        <v>6</v>
      </c>
      <c r="M295" s="61">
        <v>36</v>
      </c>
      <c r="N295" s="61">
        <v>6</v>
      </c>
      <c r="O295" s="61" t="s">
        <v>527</v>
      </c>
      <c r="P295" s="61" t="s">
        <v>46</v>
      </c>
      <c r="Q295" s="61"/>
      <c r="R295" s="61"/>
      <c r="S295" s="61"/>
      <c r="T295" s="29"/>
      <c r="U295" s="30"/>
      <c r="V295" s="30"/>
      <c r="W295" s="29"/>
    </row>
    <row r="296" spans="1:145" x14ac:dyDescent="0.2">
      <c r="A296" s="38"/>
      <c r="B296" s="39"/>
      <c r="C296" s="67">
        <v>44419</v>
      </c>
      <c r="D296" s="60">
        <v>0.26944444444444443</v>
      </c>
      <c r="E296" s="60">
        <v>0.27013888888888887</v>
      </c>
      <c r="F296" s="61" t="s">
        <v>207</v>
      </c>
      <c r="G296" s="62" t="s">
        <v>90</v>
      </c>
      <c r="H296" s="47"/>
      <c r="I296" s="62" t="s">
        <v>91</v>
      </c>
      <c r="J296" s="61" t="s">
        <v>469</v>
      </c>
      <c r="K296" s="63" t="str">
        <f>VLOOKUP(J296,SPECIES_LIST!$A$2:$B$35,2,FALSE)</f>
        <v>Bos taurus</v>
      </c>
      <c r="L296" s="61">
        <v>1</v>
      </c>
      <c r="M296" s="61">
        <v>3</v>
      </c>
      <c r="N296" s="61">
        <v>1</v>
      </c>
      <c r="O296" s="61" t="s">
        <v>528</v>
      </c>
      <c r="P296" s="61" t="s">
        <v>46</v>
      </c>
      <c r="Q296" s="61"/>
      <c r="R296" s="61" t="s">
        <v>172</v>
      </c>
      <c r="S296" s="61"/>
      <c r="T296" s="29"/>
      <c r="U296" s="30"/>
      <c r="V296" s="30"/>
      <c r="W296" s="29"/>
    </row>
    <row r="297" spans="1:145" x14ac:dyDescent="0.2">
      <c r="A297" s="38"/>
      <c r="B297" s="39"/>
      <c r="C297" s="67">
        <v>44419</v>
      </c>
      <c r="D297" s="60">
        <v>0.70416666666666661</v>
      </c>
      <c r="E297" s="60">
        <v>0.71666666666666667</v>
      </c>
      <c r="F297" s="61" t="s">
        <v>207</v>
      </c>
      <c r="G297" s="62" t="s">
        <v>90</v>
      </c>
      <c r="H297" s="47"/>
      <c r="I297" s="62" t="s">
        <v>91</v>
      </c>
      <c r="J297" s="61" t="s">
        <v>469</v>
      </c>
      <c r="K297" s="63" t="str">
        <f>VLOOKUP(J297,SPECIES_LIST!$A$2:$B$35,2,FALSE)</f>
        <v>Bos taurus</v>
      </c>
      <c r="L297" s="61">
        <v>1</v>
      </c>
      <c r="M297" s="61">
        <v>22</v>
      </c>
      <c r="N297" s="61">
        <v>1</v>
      </c>
      <c r="O297" s="61" t="s">
        <v>529</v>
      </c>
      <c r="P297" s="61" t="s">
        <v>46</v>
      </c>
      <c r="Q297" s="61"/>
      <c r="R297" s="75" t="s">
        <v>172</v>
      </c>
      <c r="S297" s="61"/>
      <c r="T297" s="29"/>
      <c r="U297" s="30"/>
      <c r="V297" s="30"/>
      <c r="W297" s="29"/>
    </row>
    <row r="298" spans="1:145" x14ac:dyDescent="0.2">
      <c r="A298" s="38"/>
      <c r="B298" s="39"/>
      <c r="C298" s="67">
        <v>44419</v>
      </c>
      <c r="D298" s="60">
        <v>0.98472222222222217</v>
      </c>
      <c r="E298" s="60">
        <v>4.8611111111111112E-3</v>
      </c>
      <c r="F298" s="61" t="s">
        <v>207</v>
      </c>
      <c r="G298" s="62" t="s">
        <v>90</v>
      </c>
      <c r="H298" s="47"/>
      <c r="I298" s="62" t="s">
        <v>91</v>
      </c>
      <c r="J298" s="61" t="s">
        <v>193</v>
      </c>
      <c r="K298" s="63" t="str">
        <f>VLOOKUP(J298,SPECIES_LIST!$A$2:$B$35,2,FALSE)</f>
        <v>Odocoileus spp.</v>
      </c>
      <c r="L298" s="61">
        <v>1</v>
      </c>
      <c r="M298" s="61">
        <v>20</v>
      </c>
      <c r="N298" s="61">
        <v>1</v>
      </c>
      <c r="O298" s="61" t="s">
        <v>530</v>
      </c>
      <c r="P298" s="61" t="s">
        <v>46</v>
      </c>
      <c r="Q298" s="61"/>
      <c r="R298" s="61" t="s">
        <v>212</v>
      </c>
      <c r="S298" s="61"/>
      <c r="T298" s="29"/>
      <c r="U298" s="30"/>
      <c r="V298" s="30"/>
      <c r="W298" s="29"/>
    </row>
    <row r="299" spans="1:145" x14ac:dyDescent="0.2">
      <c r="A299" s="38"/>
      <c r="B299" s="39"/>
      <c r="C299" s="67">
        <v>44420</v>
      </c>
      <c r="D299" s="60">
        <v>1.1111111111111112E-2</v>
      </c>
      <c r="E299" s="60">
        <v>2.4999999999999998E-2</v>
      </c>
      <c r="F299" s="61" t="s">
        <v>207</v>
      </c>
      <c r="G299" s="62" t="s">
        <v>90</v>
      </c>
      <c r="H299" s="47"/>
      <c r="I299" s="62" t="s">
        <v>91</v>
      </c>
      <c r="J299" s="61" t="s">
        <v>193</v>
      </c>
      <c r="K299" s="63" t="str">
        <f>VLOOKUP(J299,SPECIES_LIST!$A$2:$B$35,2,FALSE)</f>
        <v>Odocoileus spp.</v>
      </c>
      <c r="L299" s="61">
        <v>1</v>
      </c>
      <c r="M299" s="61">
        <v>13</v>
      </c>
      <c r="N299" s="61">
        <v>1</v>
      </c>
      <c r="O299" s="61" t="s">
        <v>531</v>
      </c>
      <c r="P299" s="61" t="s">
        <v>46</v>
      </c>
      <c r="Q299" s="61"/>
      <c r="R299" s="61" t="s">
        <v>172</v>
      </c>
      <c r="S299" s="61"/>
      <c r="T299" s="29"/>
      <c r="U299" s="30"/>
      <c r="V299" s="30"/>
      <c r="W299" s="29"/>
    </row>
    <row r="300" spans="1:145" x14ac:dyDescent="0.2">
      <c r="A300" s="38"/>
      <c r="B300" s="39"/>
      <c r="C300" s="67">
        <v>44420</v>
      </c>
      <c r="D300" s="60">
        <v>0.1423611111111111</v>
      </c>
      <c r="E300" s="60">
        <v>0.15347222222222223</v>
      </c>
      <c r="F300" s="61" t="s">
        <v>207</v>
      </c>
      <c r="G300" s="62" t="s">
        <v>90</v>
      </c>
      <c r="H300" s="47"/>
      <c r="I300" s="62" t="s">
        <v>91</v>
      </c>
      <c r="J300" s="61" t="s">
        <v>204</v>
      </c>
      <c r="K300" s="63" t="str">
        <f>VLOOKUP(J300,SPECIES_LIST!$A$2:$B$35,2,FALSE)</f>
        <v>Odocoileus hemionus</v>
      </c>
      <c r="L300" s="61">
        <v>1</v>
      </c>
      <c r="M300" s="61">
        <v>20</v>
      </c>
      <c r="N300" s="61">
        <v>1</v>
      </c>
      <c r="O300" s="61" t="s">
        <v>532</v>
      </c>
      <c r="P300" s="61" t="s">
        <v>46</v>
      </c>
      <c r="Q300" s="61"/>
      <c r="R300" s="61" t="s">
        <v>212</v>
      </c>
      <c r="S300" s="61"/>
      <c r="T300" s="29"/>
      <c r="U300" s="30"/>
      <c r="V300" s="30"/>
      <c r="W300" s="29"/>
    </row>
    <row r="301" spans="1:145" x14ac:dyDescent="0.2">
      <c r="A301" s="38"/>
      <c r="B301" s="39"/>
      <c r="C301" s="67">
        <v>44420</v>
      </c>
      <c r="D301" s="60">
        <v>0.38611111111111113</v>
      </c>
      <c r="E301" s="60">
        <v>0.38680555555555557</v>
      </c>
      <c r="F301" s="61" t="s">
        <v>207</v>
      </c>
      <c r="G301" s="62" t="s">
        <v>90</v>
      </c>
      <c r="H301" s="47"/>
      <c r="I301" s="62" t="s">
        <v>91</v>
      </c>
      <c r="J301" s="61" t="s">
        <v>193</v>
      </c>
      <c r="K301" s="63" t="str">
        <f>VLOOKUP(J301,SPECIES_LIST!$A$2:$B$35,2,FALSE)</f>
        <v>Odocoileus spp.</v>
      </c>
      <c r="L301" s="61">
        <v>1</v>
      </c>
      <c r="M301" s="61">
        <v>2</v>
      </c>
      <c r="N301" s="61">
        <v>1</v>
      </c>
      <c r="O301" s="61" t="s">
        <v>533</v>
      </c>
      <c r="P301" s="61" t="s">
        <v>46</v>
      </c>
      <c r="Q301" s="61"/>
      <c r="R301" s="61" t="s">
        <v>175</v>
      </c>
      <c r="S301" s="61"/>
      <c r="T301" s="29"/>
      <c r="U301" s="30"/>
      <c r="V301" s="30"/>
      <c r="W301" s="29"/>
    </row>
    <row r="302" spans="1:145" x14ac:dyDescent="0.2">
      <c r="A302" s="38"/>
      <c r="B302" s="39"/>
      <c r="C302" s="67">
        <v>44421</v>
      </c>
      <c r="D302" s="60">
        <v>0.40416666666666662</v>
      </c>
      <c r="E302" s="60">
        <v>0.42499999999999999</v>
      </c>
      <c r="F302" s="61" t="s">
        <v>207</v>
      </c>
      <c r="G302" s="62" t="s">
        <v>90</v>
      </c>
      <c r="H302" s="47"/>
      <c r="I302" s="62" t="s">
        <v>91</v>
      </c>
      <c r="J302" s="61" t="s">
        <v>469</v>
      </c>
      <c r="K302" s="63" t="str">
        <f>VLOOKUP(J302,SPECIES_LIST!$A$2:$B$35,2,FALSE)</f>
        <v>Bos taurus</v>
      </c>
      <c r="L302" s="61">
        <v>8</v>
      </c>
      <c r="M302" s="61">
        <v>46</v>
      </c>
      <c r="N302" s="61">
        <v>8</v>
      </c>
      <c r="O302" s="61" t="s">
        <v>534</v>
      </c>
      <c r="P302" s="61" t="s">
        <v>46</v>
      </c>
      <c r="Q302" s="61"/>
      <c r="R302" s="61"/>
      <c r="S302" s="61"/>
      <c r="T302" s="29"/>
      <c r="U302" s="30"/>
      <c r="V302" s="30"/>
      <c r="W302" s="29"/>
    </row>
    <row r="303" spans="1:145" x14ac:dyDescent="0.2">
      <c r="A303" s="38"/>
      <c r="B303" s="39"/>
      <c r="C303" s="67">
        <v>44421</v>
      </c>
      <c r="D303" s="60">
        <v>0.42569444444444443</v>
      </c>
      <c r="E303" s="60">
        <v>0.44305555555555554</v>
      </c>
      <c r="F303" s="61" t="s">
        <v>207</v>
      </c>
      <c r="G303" s="62" t="s">
        <v>90</v>
      </c>
      <c r="H303" s="47"/>
      <c r="I303" s="62" t="s">
        <v>91</v>
      </c>
      <c r="J303" s="61" t="s">
        <v>469</v>
      </c>
      <c r="K303" s="63" t="str">
        <f>VLOOKUP(J303,SPECIES_LIST!$A$2:$B$35,2,FALSE)</f>
        <v>Bos taurus</v>
      </c>
      <c r="L303" s="61">
        <v>6</v>
      </c>
      <c r="M303" s="61">
        <v>36</v>
      </c>
      <c r="N303" s="61">
        <v>6</v>
      </c>
      <c r="O303" s="61" t="s">
        <v>535</v>
      </c>
      <c r="P303" s="61" t="s">
        <v>46</v>
      </c>
      <c r="Q303" s="61"/>
      <c r="R303" s="61"/>
      <c r="S303" s="61"/>
      <c r="T303" s="29"/>
      <c r="U303" s="30"/>
      <c r="V303" s="30"/>
      <c r="W303" s="29"/>
    </row>
    <row r="304" spans="1:145" x14ac:dyDescent="0.2">
      <c r="A304" s="38"/>
      <c r="B304" s="39"/>
      <c r="C304" s="67">
        <v>44421</v>
      </c>
      <c r="D304" s="60">
        <v>0.59097222222222223</v>
      </c>
      <c r="E304" s="60">
        <v>0.60833333333333328</v>
      </c>
      <c r="F304" s="61" t="s">
        <v>207</v>
      </c>
      <c r="G304" s="62" t="s">
        <v>90</v>
      </c>
      <c r="H304" s="47"/>
      <c r="I304" s="62" t="s">
        <v>91</v>
      </c>
      <c r="J304" s="61" t="s">
        <v>469</v>
      </c>
      <c r="K304" s="63" t="str">
        <f>VLOOKUP(J304,SPECIES_LIST!$A$2:$B$35,2,FALSE)</f>
        <v>Bos taurus</v>
      </c>
      <c r="L304" s="61">
        <v>1</v>
      </c>
      <c r="M304" s="61">
        <v>13</v>
      </c>
      <c r="N304" s="61">
        <v>1</v>
      </c>
      <c r="O304" s="61" t="s">
        <v>536</v>
      </c>
      <c r="P304" s="61" t="s">
        <v>46</v>
      </c>
      <c r="Q304" s="61"/>
      <c r="R304" s="61"/>
      <c r="S304" s="61"/>
      <c r="T304" s="29"/>
      <c r="U304" s="30"/>
      <c r="V304" s="30"/>
      <c r="W304" s="29"/>
    </row>
    <row r="305" spans="1:23" x14ac:dyDescent="0.2">
      <c r="A305" s="38"/>
      <c r="B305" s="39"/>
      <c r="C305" s="67">
        <v>44421</v>
      </c>
      <c r="D305" s="60">
        <v>0.62013888888888891</v>
      </c>
      <c r="E305" s="60">
        <v>0.62083333333333335</v>
      </c>
      <c r="F305" s="61" t="s">
        <v>207</v>
      </c>
      <c r="G305" s="62" t="s">
        <v>90</v>
      </c>
      <c r="H305" s="47"/>
      <c r="I305" s="62" t="s">
        <v>91</v>
      </c>
      <c r="J305" s="61" t="s">
        <v>469</v>
      </c>
      <c r="K305" s="63" t="str">
        <f>VLOOKUP(J305,SPECIES_LIST!$A$2:$B$35,2,FALSE)</f>
        <v>Bos taurus</v>
      </c>
      <c r="L305" s="61">
        <v>1</v>
      </c>
      <c r="M305" s="61">
        <v>2</v>
      </c>
      <c r="N305" s="61">
        <v>1</v>
      </c>
      <c r="O305" s="61" t="s">
        <v>537</v>
      </c>
      <c r="P305" s="61" t="s">
        <v>46</v>
      </c>
      <c r="Q305" s="61"/>
      <c r="R305" s="61"/>
      <c r="S305" s="61"/>
      <c r="T305" s="29"/>
      <c r="U305" s="30"/>
      <c r="V305" s="30"/>
      <c r="W305" s="29"/>
    </row>
    <row r="306" spans="1:23" x14ac:dyDescent="0.2">
      <c r="A306" s="38"/>
      <c r="B306" s="39"/>
      <c r="C306" s="67">
        <v>44421</v>
      </c>
      <c r="D306" s="60">
        <v>0.65208333333333335</v>
      </c>
      <c r="E306" s="60">
        <v>0.67361111111111116</v>
      </c>
      <c r="F306" s="61" t="s">
        <v>207</v>
      </c>
      <c r="G306" s="62" t="s">
        <v>90</v>
      </c>
      <c r="H306" s="47"/>
      <c r="I306" s="62" t="s">
        <v>91</v>
      </c>
      <c r="J306" s="61" t="s">
        <v>204</v>
      </c>
      <c r="K306" s="63" t="str">
        <f>VLOOKUP(J306,SPECIES_LIST!$A$2:$B$35,2,FALSE)</f>
        <v>Odocoileus hemionus</v>
      </c>
      <c r="L306" s="61">
        <v>1</v>
      </c>
      <c r="M306" s="61">
        <v>40</v>
      </c>
      <c r="N306" s="61">
        <v>1</v>
      </c>
      <c r="O306" s="61" t="s">
        <v>538</v>
      </c>
      <c r="P306" s="61" t="s">
        <v>46</v>
      </c>
      <c r="Q306" s="61"/>
      <c r="R306" s="61" t="s">
        <v>212</v>
      </c>
      <c r="S306" s="61"/>
      <c r="T306" s="29"/>
      <c r="U306" s="30"/>
      <c r="V306" s="30"/>
      <c r="W306" s="29"/>
    </row>
    <row r="307" spans="1:23" x14ac:dyDescent="0.2">
      <c r="A307" s="38"/>
      <c r="B307" s="39"/>
      <c r="C307" s="67">
        <v>44421</v>
      </c>
      <c r="D307" s="60">
        <v>0.6743055555555556</v>
      </c>
      <c r="E307" s="60">
        <v>0.68888888888888899</v>
      </c>
      <c r="F307" s="61" t="s">
        <v>207</v>
      </c>
      <c r="G307" s="62" t="s">
        <v>90</v>
      </c>
      <c r="H307" s="47"/>
      <c r="I307" s="62" t="s">
        <v>91</v>
      </c>
      <c r="J307" s="61" t="s">
        <v>204</v>
      </c>
      <c r="K307" s="63" t="str">
        <f>VLOOKUP(J307,SPECIES_LIST!$A$2:$B$35,2,FALSE)</f>
        <v>Odocoileus hemionus</v>
      </c>
      <c r="L307" s="61">
        <v>1</v>
      </c>
      <c r="M307" s="61">
        <v>27</v>
      </c>
      <c r="N307" s="61">
        <v>1</v>
      </c>
      <c r="O307" s="61" t="s">
        <v>539</v>
      </c>
      <c r="P307" s="61" t="s">
        <v>46</v>
      </c>
      <c r="Q307" s="61"/>
      <c r="R307" s="61" t="s">
        <v>212</v>
      </c>
      <c r="S307" s="61"/>
      <c r="T307" s="29"/>
      <c r="U307" s="30"/>
      <c r="V307" s="30"/>
      <c r="W307" s="29"/>
    </row>
    <row r="308" spans="1:23" x14ac:dyDescent="0.2">
      <c r="A308" s="38"/>
      <c r="B308" s="39"/>
      <c r="C308" s="67">
        <v>44422</v>
      </c>
      <c r="D308" s="60">
        <v>0.42986111111111108</v>
      </c>
      <c r="E308" s="60">
        <v>0.45208333333333334</v>
      </c>
      <c r="F308" s="61" t="s">
        <v>207</v>
      </c>
      <c r="G308" s="62" t="s">
        <v>90</v>
      </c>
      <c r="H308" s="47"/>
      <c r="I308" s="62" t="s">
        <v>91</v>
      </c>
      <c r="J308" s="61" t="s">
        <v>469</v>
      </c>
      <c r="K308" s="63" t="str">
        <f>VLOOKUP(J308,SPECIES_LIST!$A$2:$B$35,2,FALSE)</f>
        <v>Bos taurus</v>
      </c>
      <c r="L308" s="61">
        <v>3</v>
      </c>
      <c r="M308" s="61">
        <v>15</v>
      </c>
      <c r="N308" s="61">
        <v>3</v>
      </c>
      <c r="O308" s="61" t="s">
        <v>540</v>
      </c>
      <c r="P308" s="61" t="s">
        <v>46</v>
      </c>
      <c r="Q308" s="61"/>
      <c r="R308" s="61"/>
      <c r="S308" s="61"/>
      <c r="T308" s="29"/>
      <c r="U308" s="30"/>
      <c r="V308" s="30"/>
      <c r="W308" s="29"/>
    </row>
    <row r="309" spans="1:23" x14ac:dyDescent="0.2">
      <c r="A309" s="38"/>
      <c r="B309" s="39"/>
      <c r="C309" s="67">
        <v>44422</v>
      </c>
      <c r="D309" s="60">
        <v>0.45347222222222222</v>
      </c>
      <c r="E309" s="60">
        <v>0.45624999999999999</v>
      </c>
      <c r="F309" s="61" t="s">
        <v>207</v>
      </c>
      <c r="G309" s="62" t="s">
        <v>90</v>
      </c>
      <c r="H309" s="47"/>
      <c r="I309" s="62" t="s">
        <v>91</v>
      </c>
      <c r="J309" s="61" t="s">
        <v>469</v>
      </c>
      <c r="K309" s="63" t="str">
        <f>VLOOKUP(J309,SPECIES_LIST!$A$2:$B$35,2,FALSE)</f>
        <v>Bos taurus</v>
      </c>
      <c r="L309" s="61">
        <v>1</v>
      </c>
      <c r="M309" s="61">
        <v>5</v>
      </c>
      <c r="N309" s="61">
        <v>1</v>
      </c>
      <c r="O309" s="61" t="s">
        <v>541</v>
      </c>
      <c r="P309" s="61" t="s">
        <v>46</v>
      </c>
      <c r="Q309" s="61"/>
      <c r="R309" s="61" t="s">
        <v>172</v>
      </c>
      <c r="S309" s="61"/>
      <c r="T309" s="29"/>
      <c r="U309" s="30"/>
      <c r="V309" s="30"/>
      <c r="W309" s="29"/>
    </row>
    <row r="310" spans="1:23" x14ac:dyDescent="0.2">
      <c r="A310" s="38"/>
      <c r="B310" s="39"/>
      <c r="C310" s="67">
        <v>44422</v>
      </c>
      <c r="D310" s="60">
        <v>0.57152777777777775</v>
      </c>
      <c r="E310" s="60">
        <v>0.59236111111111112</v>
      </c>
      <c r="F310" s="61" t="s">
        <v>207</v>
      </c>
      <c r="G310" s="62" t="s">
        <v>90</v>
      </c>
      <c r="H310" s="47"/>
      <c r="I310" s="62" t="s">
        <v>91</v>
      </c>
      <c r="J310" s="61" t="s">
        <v>469</v>
      </c>
      <c r="K310" s="63" t="str">
        <f>VLOOKUP(J310,SPECIES_LIST!$A$2:$B$35,2,FALSE)</f>
        <v>Bos taurus</v>
      </c>
      <c r="L310" s="61">
        <v>2</v>
      </c>
      <c r="M310" s="61">
        <v>36</v>
      </c>
      <c r="N310" s="61">
        <v>2</v>
      </c>
      <c r="O310" s="61" t="s">
        <v>542</v>
      </c>
      <c r="P310" s="61" t="s">
        <v>46</v>
      </c>
      <c r="Q310" s="61"/>
      <c r="R310" s="61"/>
      <c r="S310" s="61"/>
      <c r="T310" s="29"/>
      <c r="U310" s="30"/>
      <c r="V310" s="30"/>
      <c r="W310" s="29"/>
    </row>
    <row r="311" spans="1:23" x14ac:dyDescent="0.2">
      <c r="A311" s="38"/>
      <c r="B311" s="39"/>
      <c r="C311" s="67">
        <v>44422</v>
      </c>
      <c r="D311" s="60">
        <v>0.59375</v>
      </c>
      <c r="E311" s="60">
        <v>0.61388888888888882</v>
      </c>
      <c r="F311" s="61" t="s">
        <v>207</v>
      </c>
      <c r="G311" s="62" t="s">
        <v>90</v>
      </c>
      <c r="H311" s="47"/>
      <c r="I311" s="62" t="s">
        <v>91</v>
      </c>
      <c r="J311" s="61" t="s">
        <v>469</v>
      </c>
      <c r="K311" s="63" t="str">
        <f>VLOOKUP(J311,SPECIES_LIST!$A$2:$B$35,2,FALSE)</f>
        <v>Bos taurus</v>
      </c>
      <c r="L311" s="61">
        <v>1</v>
      </c>
      <c r="M311" s="61">
        <v>43</v>
      </c>
      <c r="N311" s="61">
        <v>1</v>
      </c>
      <c r="O311" s="61" t="s">
        <v>543</v>
      </c>
      <c r="P311" s="61" t="s">
        <v>46</v>
      </c>
      <c r="Q311" s="61"/>
      <c r="R311" s="61" t="s">
        <v>544</v>
      </c>
      <c r="S311" s="61"/>
      <c r="T311" s="29"/>
      <c r="U311" s="30"/>
      <c r="V311" s="30"/>
      <c r="W311" s="29"/>
    </row>
    <row r="312" spans="1:23" x14ac:dyDescent="0.2">
      <c r="A312" s="38"/>
      <c r="B312" s="39"/>
      <c r="C312" s="67">
        <v>44422</v>
      </c>
      <c r="D312" s="60">
        <v>0.79375000000000007</v>
      </c>
      <c r="E312" s="60"/>
      <c r="F312" s="61" t="s">
        <v>207</v>
      </c>
      <c r="G312" s="62" t="s">
        <v>90</v>
      </c>
      <c r="H312" s="47"/>
      <c r="I312" s="62" t="s">
        <v>91</v>
      </c>
      <c r="J312" s="61" t="s">
        <v>469</v>
      </c>
      <c r="K312" s="63" t="str">
        <f>VLOOKUP(J312,SPECIES_LIST!$A$2:$B$35,2,FALSE)</f>
        <v>Bos taurus</v>
      </c>
      <c r="L312" s="61">
        <v>1</v>
      </c>
      <c r="M312" s="61">
        <v>1</v>
      </c>
      <c r="N312" s="61">
        <v>1</v>
      </c>
      <c r="O312" s="61" t="s">
        <v>545</v>
      </c>
      <c r="P312" s="61" t="s">
        <v>46</v>
      </c>
      <c r="Q312" s="61"/>
      <c r="R312" s="61"/>
      <c r="S312" s="61"/>
      <c r="T312" s="29"/>
      <c r="U312" s="30"/>
      <c r="V312" s="30"/>
      <c r="W312" s="29"/>
    </row>
    <row r="313" spans="1:23" x14ac:dyDescent="0.2">
      <c r="A313" s="38"/>
      <c r="B313" s="39"/>
      <c r="C313" s="67">
        <v>44424</v>
      </c>
      <c r="D313" s="60">
        <v>0.98333333333333339</v>
      </c>
      <c r="E313" s="60">
        <v>0.99305555555555547</v>
      </c>
      <c r="F313" s="61" t="s">
        <v>207</v>
      </c>
      <c r="G313" s="62" t="s">
        <v>90</v>
      </c>
      <c r="H313" s="47"/>
      <c r="I313" s="62" t="s">
        <v>91</v>
      </c>
      <c r="J313" s="61" t="s">
        <v>193</v>
      </c>
      <c r="K313" s="63" t="str">
        <f>VLOOKUP(J313,SPECIES_LIST!$A$2:$B$35,2,FALSE)</f>
        <v>Odocoileus spp.</v>
      </c>
      <c r="L313" s="61">
        <v>1</v>
      </c>
      <c r="M313" s="61">
        <v>22</v>
      </c>
      <c r="N313" s="61">
        <v>1</v>
      </c>
      <c r="O313" s="61" t="s">
        <v>546</v>
      </c>
      <c r="P313" s="61" t="s">
        <v>46</v>
      </c>
      <c r="Q313" s="61"/>
      <c r="R313" s="61" t="s">
        <v>212</v>
      </c>
      <c r="S313" s="61"/>
      <c r="T313" s="29"/>
      <c r="U313" s="30"/>
      <c r="V313" s="30"/>
      <c r="W313" s="29"/>
    </row>
    <row r="314" spans="1:23" x14ac:dyDescent="0.2">
      <c r="A314" s="38"/>
      <c r="B314" s="39"/>
      <c r="C314" s="67">
        <v>44425</v>
      </c>
      <c r="D314" s="60">
        <v>0.30555555555555552</v>
      </c>
      <c r="E314" s="60">
        <v>0.30694444444444441</v>
      </c>
      <c r="F314" s="61" t="s">
        <v>207</v>
      </c>
      <c r="G314" s="62" t="s">
        <v>90</v>
      </c>
      <c r="H314" s="47"/>
      <c r="I314" s="62" t="s">
        <v>91</v>
      </c>
      <c r="J314" s="61" t="s">
        <v>204</v>
      </c>
      <c r="K314" s="63" t="str">
        <f>VLOOKUP(J314,SPECIES_LIST!$A$2:$B$35,2,FALSE)</f>
        <v>Odocoileus hemionus</v>
      </c>
      <c r="L314" s="61">
        <v>1</v>
      </c>
      <c r="M314" s="61">
        <v>3</v>
      </c>
      <c r="N314" s="61">
        <v>1</v>
      </c>
      <c r="O314" s="61" t="s">
        <v>547</v>
      </c>
      <c r="P314" s="61" t="s">
        <v>46</v>
      </c>
      <c r="Q314" s="61"/>
      <c r="R314" s="61" t="s">
        <v>175</v>
      </c>
      <c r="S314" s="61"/>
      <c r="T314" s="29"/>
      <c r="U314" s="30"/>
      <c r="V314" s="30"/>
      <c r="W314" s="29"/>
    </row>
    <row r="315" spans="1:23" x14ac:dyDescent="0.2">
      <c r="A315" s="38"/>
      <c r="B315" s="39"/>
      <c r="C315" s="67">
        <v>44425</v>
      </c>
      <c r="D315" s="60">
        <v>0.94791666666666663</v>
      </c>
      <c r="E315" s="60">
        <v>0.95347222222222217</v>
      </c>
      <c r="F315" s="61" t="s">
        <v>207</v>
      </c>
      <c r="G315" s="62" t="s">
        <v>90</v>
      </c>
      <c r="H315" s="47"/>
      <c r="I315" s="62" t="s">
        <v>91</v>
      </c>
      <c r="J315" s="61" t="s">
        <v>193</v>
      </c>
      <c r="K315" s="63" t="str">
        <f>VLOOKUP(J315,SPECIES_LIST!$A$2:$B$35,2,FALSE)</f>
        <v>Odocoileus spp.</v>
      </c>
      <c r="L315" s="61">
        <v>1</v>
      </c>
      <c r="M315" s="61">
        <v>11</v>
      </c>
      <c r="N315" s="61">
        <v>1</v>
      </c>
      <c r="O315" s="61" t="s">
        <v>548</v>
      </c>
      <c r="P315" s="61" t="s">
        <v>46</v>
      </c>
      <c r="Q315" s="61"/>
      <c r="R315" s="61" t="s">
        <v>172</v>
      </c>
      <c r="S315" s="61"/>
      <c r="T315" s="29"/>
      <c r="U315" s="30"/>
      <c r="V315" s="30"/>
      <c r="W315" s="29"/>
    </row>
    <row r="316" spans="1:23" x14ac:dyDescent="0.2">
      <c r="A316" s="38"/>
      <c r="B316" s="39"/>
      <c r="C316" s="67">
        <v>44425</v>
      </c>
      <c r="D316" s="60">
        <v>0.9770833333333333</v>
      </c>
      <c r="E316" s="60">
        <v>0.98333333333333339</v>
      </c>
      <c r="F316" s="61" t="s">
        <v>207</v>
      </c>
      <c r="G316" s="62" t="s">
        <v>90</v>
      </c>
      <c r="H316" s="47"/>
      <c r="I316" s="62" t="s">
        <v>91</v>
      </c>
      <c r="J316" s="61" t="s">
        <v>193</v>
      </c>
      <c r="K316" s="63" t="str">
        <f>VLOOKUP(J316,SPECIES_LIST!$A$2:$B$35,2,FALSE)</f>
        <v>Odocoileus spp.</v>
      </c>
      <c r="L316" s="61">
        <v>1</v>
      </c>
      <c r="M316" s="61">
        <v>15</v>
      </c>
      <c r="N316" s="61">
        <v>1</v>
      </c>
      <c r="O316" s="61" t="s">
        <v>549</v>
      </c>
      <c r="P316" s="61" t="s">
        <v>46</v>
      </c>
      <c r="Q316" s="61"/>
      <c r="R316" s="61" t="s">
        <v>175</v>
      </c>
      <c r="S316" s="61"/>
      <c r="T316" s="29"/>
      <c r="U316" s="30"/>
      <c r="V316" s="30"/>
      <c r="W316" s="29"/>
    </row>
    <row r="317" spans="1:23" x14ac:dyDescent="0.2">
      <c r="A317" s="38"/>
      <c r="B317" s="39"/>
      <c r="C317" s="67">
        <v>44426</v>
      </c>
      <c r="D317" s="60">
        <v>0.3444444444444445</v>
      </c>
      <c r="E317" s="60"/>
      <c r="F317" s="61" t="s">
        <v>207</v>
      </c>
      <c r="G317" s="62" t="s">
        <v>90</v>
      </c>
      <c r="H317" s="47"/>
      <c r="I317" s="62" t="s">
        <v>91</v>
      </c>
      <c r="J317" s="61" t="s">
        <v>245</v>
      </c>
      <c r="K317" s="63" t="str">
        <f>VLOOKUP(J317,SPECIES_LIST!$A$2:$B$35,2,FALSE)</f>
        <v>Homo sapien</v>
      </c>
      <c r="L317" s="61">
        <v>1</v>
      </c>
      <c r="M317" s="61">
        <v>1</v>
      </c>
      <c r="N317" s="61">
        <v>1</v>
      </c>
      <c r="O317" s="61" t="s">
        <v>550</v>
      </c>
      <c r="P317" s="61" t="s">
        <v>46</v>
      </c>
      <c r="Q317" s="61"/>
      <c r="R317" s="61" t="s">
        <v>175</v>
      </c>
      <c r="S317" s="61"/>
      <c r="T317" s="29"/>
      <c r="U317" s="30"/>
      <c r="V317" s="30"/>
      <c r="W317" s="29"/>
    </row>
    <row r="318" spans="1:23" x14ac:dyDescent="0.2">
      <c r="A318" s="38"/>
      <c r="B318" s="39"/>
      <c r="C318" s="67">
        <v>44426</v>
      </c>
      <c r="D318" s="60">
        <v>0.71388888888888891</v>
      </c>
      <c r="E318" s="60"/>
      <c r="F318" s="61" t="s">
        <v>207</v>
      </c>
      <c r="G318" s="62" t="s">
        <v>90</v>
      </c>
      <c r="H318" s="47"/>
      <c r="I318" s="62" t="s">
        <v>91</v>
      </c>
      <c r="J318" s="61" t="s">
        <v>245</v>
      </c>
      <c r="K318" s="63" t="str">
        <f>VLOOKUP(J318,SPECIES_LIST!$A$2:$B$35,2,FALSE)</f>
        <v>Homo sapien</v>
      </c>
      <c r="L318" s="61">
        <v>1</v>
      </c>
      <c r="M318" s="61">
        <v>1</v>
      </c>
      <c r="N318" s="61">
        <v>1</v>
      </c>
      <c r="O318" s="61" t="s">
        <v>551</v>
      </c>
      <c r="P318" s="61" t="s">
        <v>46</v>
      </c>
      <c r="Q318" s="61"/>
      <c r="R318" s="61"/>
      <c r="S318" s="61"/>
      <c r="T318" s="29"/>
      <c r="U318" s="30"/>
      <c r="V318" s="30"/>
      <c r="W318" s="29"/>
    </row>
    <row r="319" spans="1:23" x14ac:dyDescent="0.2">
      <c r="A319" s="38"/>
      <c r="B319" s="39"/>
      <c r="C319" s="67">
        <v>44426</v>
      </c>
      <c r="D319" s="60">
        <v>0.74722222222222223</v>
      </c>
      <c r="E319" s="60"/>
      <c r="F319" s="61" t="s">
        <v>207</v>
      </c>
      <c r="G319" s="62" t="s">
        <v>90</v>
      </c>
      <c r="H319" s="47"/>
      <c r="I319" s="62" t="s">
        <v>91</v>
      </c>
      <c r="J319" s="61" t="s">
        <v>245</v>
      </c>
      <c r="K319" s="63" t="str">
        <f>VLOOKUP(J319,SPECIES_LIST!$A$2:$B$35,2,FALSE)</f>
        <v>Homo sapien</v>
      </c>
      <c r="L319" s="61">
        <v>1</v>
      </c>
      <c r="M319" s="61">
        <v>1</v>
      </c>
      <c r="N319" s="61">
        <v>1</v>
      </c>
      <c r="O319" s="61" t="s">
        <v>552</v>
      </c>
      <c r="P319" s="61" t="s">
        <v>46</v>
      </c>
      <c r="Q319" s="61"/>
      <c r="R319" s="61"/>
      <c r="S319" s="61"/>
      <c r="T319" s="29"/>
      <c r="U319" s="30"/>
      <c r="V319" s="30"/>
      <c r="W319" s="29"/>
    </row>
    <row r="320" spans="1:23" x14ac:dyDescent="0.2">
      <c r="A320" s="38"/>
      <c r="B320" s="39"/>
      <c r="C320" s="67">
        <v>44427</v>
      </c>
      <c r="D320" s="60">
        <v>0.33680555555555558</v>
      </c>
      <c r="E320" s="60">
        <v>0.35347222222222219</v>
      </c>
      <c r="F320" s="61" t="s">
        <v>207</v>
      </c>
      <c r="G320" s="62" t="s">
        <v>90</v>
      </c>
      <c r="H320" s="47"/>
      <c r="I320" s="62" t="s">
        <v>91</v>
      </c>
      <c r="J320" s="61" t="s">
        <v>262</v>
      </c>
      <c r="K320" s="63" t="str">
        <f>VLOOKUP(J320,SPECIES_LIST!$A$2:$B$35,2,FALSE)</f>
        <v>Odocoileus virginianus</v>
      </c>
      <c r="L320" s="61">
        <v>1</v>
      </c>
      <c r="M320" s="61">
        <v>38</v>
      </c>
      <c r="N320" s="61">
        <v>1</v>
      </c>
      <c r="O320" s="61" t="s">
        <v>553</v>
      </c>
      <c r="P320" s="61" t="s">
        <v>46</v>
      </c>
      <c r="Q320" s="61"/>
      <c r="R320" s="61" t="s">
        <v>212</v>
      </c>
      <c r="S320" s="61"/>
      <c r="T320" s="29"/>
      <c r="U320" s="30"/>
      <c r="V320" s="30"/>
      <c r="W320" s="29"/>
    </row>
    <row r="321" spans="1:23" x14ac:dyDescent="0.2">
      <c r="A321" s="38"/>
      <c r="B321" s="39"/>
      <c r="C321" s="67">
        <v>44427</v>
      </c>
      <c r="D321" s="60">
        <v>0.39861111111111108</v>
      </c>
      <c r="E321" s="60"/>
      <c r="F321" s="61" t="s">
        <v>207</v>
      </c>
      <c r="G321" s="62" t="s">
        <v>90</v>
      </c>
      <c r="H321" s="47"/>
      <c r="I321" s="62" t="s">
        <v>91</v>
      </c>
      <c r="J321" s="61" t="s">
        <v>245</v>
      </c>
      <c r="K321" s="63" t="str">
        <f>VLOOKUP(J321,SPECIES_LIST!$A$2:$B$35,2,FALSE)</f>
        <v>Homo sapien</v>
      </c>
      <c r="L321" s="61">
        <v>1</v>
      </c>
      <c r="M321" s="61">
        <v>1</v>
      </c>
      <c r="N321" s="61">
        <v>1</v>
      </c>
      <c r="O321" s="61" t="s">
        <v>554</v>
      </c>
      <c r="P321" s="61" t="s">
        <v>46</v>
      </c>
      <c r="Q321" s="61"/>
      <c r="R321" s="61" t="s">
        <v>175</v>
      </c>
      <c r="S321" s="61"/>
      <c r="T321" s="29"/>
      <c r="U321" s="30"/>
      <c r="V321" s="30"/>
      <c r="W321" s="29"/>
    </row>
    <row r="322" spans="1:23" x14ac:dyDescent="0.2">
      <c r="A322" s="38"/>
      <c r="B322" s="39"/>
      <c r="C322" s="67">
        <v>44427</v>
      </c>
      <c r="D322" s="60">
        <v>0.53541666666666665</v>
      </c>
      <c r="E322" s="60"/>
      <c r="F322" s="61" t="s">
        <v>207</v>
      </c>
      <c r="G322" s="62" t="s">
        <v>90</v>
      </c>
      <c r="H322" s="47"/>
      <c r="I322" s="62" t="s">
        <v>91</v>
      </c>
      <c r="J322" s="61" t="s">
        <v>245</v>
      </c>
      <c r="K322" s="63" t="str">
        <f>VLOOKUP(J322,SPECIES_LIST!$A$2:$B$35,2,FALSE)</f>
        <v>Homo sapien</v>
      </c>
      <c r="L322" s="61">
        <v>1</v>
      </c>
      <c r="M322" s="61">
        <v>1</v>
      </c>
      <c r="N322" s="61">
        <v>1</v>
      </c>
      <c r="O322" s="61" t="s">
        <v>555</v>
      </c>
      <c r="P322" s="61" t="s">
        <v>46</v>
      </c>
      <c r="Q322" s="61"/>
      <c r="R322" s="61" t="s">
        <v>175</v>
      </c>
      <c r="S322" s="61"/>
      <c r="T322" s="29"/>
      <c r="U322" s="30"/>
      <c r="V322" s="30"/>
      <c r="W322" s="29"/>
    </row>
    <row r="323" spans="1:23" x14ac:dyDescent="0.2">
      <c r="A323" s="38"/>
      <c r="B323" s="39"/>
      <c r="C323" s="67">
        <v>44428</v>
      </c>
      <c r="D323" s="60">
        <v>0.3125</v>
      </c>
      <c r="E323" s="60">
        <v>0.31805555555555554</v>
      </c>
      <c r="F323" s="61" t="s">
        <v>207</v>
      </c>
      <c r="G323" s="62" t="s">
        <v>90</v>
      </c>
      <c r="H323" s="47"/>
      <c r="I323" s="62" t="s">
        <v>91</v>
      </c>
      <c r="J323" s="61" t="s">
        <v>262</v>
      </c>
      <c r="K323" s="63" t="str">
        <f>VLOOKUP(J323,SPECIES_LIST!$A$2:$B$35,2,FALSE)</f>
        <v>Odocoileus virginianus</v>
      </c>
      <c r="L323" s="61">
        <v>3</v>
      </c>
      <c r="M323" s="61">
        <v>15</v>
      </c>
      <c r="N323" s="61">
        <v>1</v>
      </c>
      <c r="O323" s="61" t="s">
        <v>556</v>
      </c>
      <c r="P323" s="61" t="s">
        <v>46</v>
      </c>
      <c r="Q323" s="61"/>
      <c r="R323" s="61" t="s">
        <v>172</v>
      </c>
      <c r="S323" s="61"/>
      <c r="T323" s="29"/>
      <c r="U323" s="30"/>
      <c r="V323" s="30"/>
      <c r="W323" s="29"/>
    </row>
    <row r="324" spans="1:23" x14ac:dyDescent="0.2">
      <c r="A324" s="38"/>
      <c r="B324" s="39"/>
      <c r="C324" s="67">
        <v>44429</v>
      </c>
      <c r="D324" s="60">
        <v>0.4368055555555555</v>
      </c>
      <c r="E324" s="60"/>
      <c r="F324" s="61" t="s">
        <v>207</v>
      </c>
      <c r="G324" s="62" t="s">
        <v>90</v>
      </c>
      <c r="H324" s="47"/>
      <c r="I324" s="62" t="s">
        <v>91</v>
      </c>
      <c r="J324" s="61" t="s">
        <v>193</v>
      </c>
      <c r="K324" s="63" t="str">
        <f>VLOOKUP(J324,SPECIES_LIST!$A$2:$B$35,2,FALSE)</f>
        <v>Odocoileus spp.</v>
      </c>
      <c r="L324" s="61">
        <v>2</v>
      </c>
      <c r="M324" s="61">
        <v>1</v>
      </c>
      <c r="N324" s="61">
        <v>2</v>
      </c>
      <c r="O324" s="61" t="s">
        <v>557</v>
      </c>
      <c r="P324" s="61" t="s">
        <v>46</v>
      </c>
      <c r="Q324" s="61"/>
      <c r="R324" s="61" t="s">
        <v>172</v>
      </c>
      <c r="S324" s="61"/>
      <c r="T324" s="29"/>
      <c r="U324" s="30"/>
      <c r="V324" s="30"/>
      <c r="W324" s="29"/>
    </row>
    <row r="325" spans="1:23" x14ac:dyDescent="0.2">
      <c r="A325" s="38"/>
      <c r="B325" s="39"/>
      <c r="C325" s="67">
        <v>44429</v>
      </c>
      <c r="D325" s="60">
        <v>0.46458333333333335</v>
      </c>
      <c r="E325" s="60">
        <v>0.4770833333333333</v>
      </c>
      <c r="F325" s="61" t="s">
        <v>207</v>
      </c>
      <c r="G325" s="62" t="s">
        <v>90</v>
      </c>
      <c r="H325" s="47"/>
      <c r="I325" s="62" t="s">
        <v>91</v>
      </c>
      <c r="J325" s="61" t="s">
        <v>262</v>
      </c>
      <c r="K325" s="63" t="str">
        <f>VLOOKUP(J325,SPECIES_LIST!$A$2:$B$35,2,FALSE)</f>
        <v>Odocoileus virginianus</v>
      </c>
      <c r="L325" s="61">
        <v>3</v>
      </c>
      <c r="M325" s="61">
        <v>19</v>
      </c>
      <c r="N325" s="61">
        <v>3</v>
      </c>
      <c r="O325" s="61" t="s">
        <v>558</v>
      </c>
      <c r="P325" s="61" t="s">
        <v>46</v>
      </c>
      <c r="Q325" s="61"/>
      <c r="R325" s="61"/>
      <c r="S325" s="61"/>
      <c r="T325" s="29"/>
      <c r="U325" s="30"/>
      <c r="V325" s="30"/>
      <c r="W325" s="29"/>
    </row>
    <row r="326" spans="1:23" x14ac:dyDescent="0.2">
      <c r="A326" s="38"/>
      <c r="B326" s="39"/>
      <c r="C326" s="67">
        <v>44429</v>
      </c>
      <c r="D326" s="60">
        <v>0.96944444444444444</v>
      </c>
      <c r="E326" s="60">
        <v>0.97569444444444453</v>
      </c>
      <c r="F326" s="61" t="s">
        <v>207</v>
      </c>
      <c r="G326" s="62" t="s">
        <v>90</v>
      </c>
      <c r="H326" s="47"/>
      <c r="I326" s="62" t="s">
        <v>91</v>
      </c>
      <c r="J326" s="61" t="s">
        <v>193</v>
      </c>
      <c r="K326" s="63" t="str">
        <f>VLOOKUP(J326,SPECIES_LIST!$A$2:$B$35,2,FALSE)</f>
        <v>Odocoileus spp.</v>
      </c>
      <c r="L326" s="61">
        <v>1</v>
      </c>
      <c r="M326" s="61">
        <v>12</v>
      </c>
      <c r="N326" s="61">
        <v>1</v>
      </c>
      <c r="O326" s="61" t="s">
        <v>559</v>
      </c>
      <c r="P326" s="61" t="s">
        <v>46</v>
      </c>
      <c r="Q326" s="61"/>
      <c r="R326" s="61" t="s">
        <v>212</v>
      </c>
      <c r="S326" s="61"/>
      <c r="T326" s="29"/>
      <c r="U326" s="30"/>
      <c r="V326" s="30"/>
      <c r="W326" s="29"/>
    </row>
    <row r="327" spans="1:23" x14ac:dyDescent="0.2">
      <c r="A327" s="38"/>
      <c r="B327" s="39"/>
      <c r="C327" s="67">
        <v>44430</v>
      </c>
      <c r="D327" s="60">
        <v>0.36874999999999997</v>
      </c>
      <c r="E327" s="60">
        <v>0.38958333333333334</v>
      </c>
      <c r="F327" s="61" t="s">
        <v>207</v>
      </c>
      <c r="G327" s="62" t="s">
        <v>90</v>
      </c>
      <c r="H327" s="47"/>
      <c r="I327" s="62" t="s">
        <v>91</v>
      </c>
      <c r="J327" s="61" t="s">
        <v>469</v>
      </c>
      <c r="K327" s="63" t="str">
        <f>VLOOKUP(J327,SPECIES_LIST!$A$2:$B$35,2,FALSE)</f>
        <v>Bos taurus</v>
      </c>
      <c r="L327" s="61">
        <v>4</v>
      </c>
      <c r="M327" s="61">
        <v>51</v>
      </c>
      <c r="N327" s="61">
        <v>4</v>
      </c>
      <c r="O327" s="61" t="s">
        <v>560</v>
      </c>
      <c r="P327" s="61" t="s">
        <v>46</v>
      </c>
      <c r="Q327" s="61"/>
      <c r="R327" s="61"/>
      <c r="S327" s="61"/>
      <c r="T327" s="29"/>
      <c r="U327" s="30"/>
      <c r="V327" s="30"/>
      <c r="W327" s="29"/>
    </row>
    <row r="328" spans="1:23" x14ac:dyDescent="0.2">
      <c r="A328" s="38"/>
      <c r="B328" s="39"/>
      <c r="C328" s="67">
        <v>44430</v>
      </c>
      <c r="D328" s="60">
        <v>0.39027777777777778</v>
      </c>
      <c r="E328" s="60">
        <v>0.41111111111111115</v>
      </c>
      <c r="F328" s="61" t="s">
        <v>207</v>
      </c>
      <c r="G328" s="62" t="s">
        <v>90</v>
      </c>
      <c r="H328" s="47"/>
      <c r="I328" s="62" t="s">
        <v>91</v>
      </c>
      <c r="J328" s="61" t="s">
        <v>469</v>
      </c>
      <c r="K328" s="63" t="str">
        <f>VLOOKUP(J328,SPECIES_LIST!$A$2:$B$35,2,FALSE)</f>
        <v>Bos taurus</v>
      </c>
      <c r="L328" s="61">
        <v>6</v>
      </c>
      <c r="M328" s="61">
        <v>43</v>
      </c>
      <c r="N328" s="61">
        <v>6</v>
      </c>
      <c r="O328" s="61" t="s">
        <v>561</v>
      </c>
      <c r="P328" s="61" t="s">
        <v>46</v>
      </c>
      <c r="Q328" s="61"/>
      <c r="R328" s="61"/>
      <c r="S328" s="61"/>
      <c r="T328" s="29"/>
      <c r="U328" s="30"/>
      <c r="V328" s="30"/>
      <c r="W328" s="29"/>
    </row>
    <row r="329" spans="1:23" x14ac:dyDescent="0.2">
      <c r="A329" s="38"/>
      <c r="B329" s="39"/>
      <c r="C329" s="67">
        <v>44430</v>
      </c>
      <c r="D329" s="60">
        <v>0.41180555555555554</v>
      </c>
      <c r="E329" s="60">
        <v>0.43124999999999997</v>
      </c>
      <c r="F329" s="61" t="s">
        <v>207</v>
      </c>
      <c r="G329" s="62" t="s">
        <v>90</v>
      </c>
      <c r="H329" s="47"/>
      <c r="I329" s="62" t="s">
        <v>91</v>
      </c>
      <c r="J329" s="61" t="s">
        <v>469</v>
      </c>
      <c r="K329" s="63" t="str">
        <f>VLOOKUP(J329,SPECIES_LIST!$A$2:$B$35,2,FALSE)</f>
        <v>Bos taurus</v>
      </c>
      <c r="L329" s="61">
        <v>5</v>
      </c>
      <c r="M329" s="61">
        <v>47</v>
      </c>
      <c r="N329" s="61">
        <v>5</v>
      </c>
      <c r="O329" s="61" t="s">
        <v>562</v>
      </c>
      <c r="P329" s="61" t="s">
        <v>46</v>
      </c>
      <c r="Q329" s="61"/>
      <c r="R329" s="61"/>
      <c r="S329" s="61"/>
      <c r="T329" s="29"/>
      <c r="U329" s="30"/>
      <c r="V329" s="30"/>
      <c r="W329" s="29"/>
    </row>
    <row r="330" spans="1:23" x14ac:dyDescent="0.2">
      <c r="A330" s="38"/>
      <c r="B330" s="39"/>
      <c r="C330" s="67">
        <v>44430</v>
      </c>
      <c r="D330" s="60">
        <v>0.43194444444444446</v>
      </c>
      <c r="E330" s="60">
        <v>0.45277777777777778</v>
      </c>
      <c r="F330" s="61" t="s">
        <v>207</v>
      </c>
      <c r="G330" s="62" t="s">
        <v>90</v>
      </c>
      <c r="H330" s="47"/>
      <c r="I330" s="62" t="s">
        <v>91</v>
      </c>
      <c r="J330" s="61" t="s">
        <v>469</v>
      </c>
      <c r="K330" s="63" t="str">
        <f>VLOOKUP(J330,SPECIES_LIST!$A$2:$B$35,2,FALSE)</f>
        <v>Bos taurus</v>
      </c>
      <c r="L330" s="61">
        <v>4</v>
      </c>
      <c r="M330" s="61">
        <v>34</v>
      </c>
      <c r="N330" s="61">
        <v>4</v>
      </c>
      <c r="O330" s="61" t="s">
        <v>563</v>
      </c>
      <c r="P330" s="61" t="s">
        <v>46</v>
      </c>
      <c r="Q330" s="61"/>
      <c r="R330" s="61"/>
      <c r="S330" s="61"/>
      <c r="T330" s="29"/>
      <c r="U330" s="30"/>
      <c r="V330" s="30"/>
      <c r="W330" s="29"/>
    </row>
    <row r="331" spans="1:23" x14ac:dyDescent="0.2">
      <c r="A331" s="38"/>
      <c r="B331" s="39"/>
      <c r="C331" s="67">
        <v>44430</v>
      </c>
      <c r="D331" s="60">
        <v>0.45347222222222222</v>
      </c>
      <c r="E331" s="60">
        <v>0.46597222222222223</v>
      </c>
      <c r="F331" s="61" t="s">
        <v>207</v>
      </c>
      <c r="G331" s="62" t="s">
        <v>90</v>
      </c>
      <c r="H331" s="47"/>
      <c r="I331" s="62" t="s">
        <v>91</v>
      </c>
      <c r="J331" s="61" t="s">
        <v>469</v>
      </c>
      <c r="K331" s="63" t="str">
        <f>VLOOKUP(J331,SPECIES_LIST!$A$2:$B$35,2,FALSE)</f>
        <v>Bos taurus</v>
      </c>
      <c r="L331" s="61">
        <v>3</v>
      </c>
      <c r="M331" s="61">
        <v>22</v>
      </c>
      <c r="N331" s="61">
        <v>3</v>
      </c>
      <c r="O331" s="61" t="s">
        <v>564</v>
      </c>
      <c r="P331" s="61" t="s">
        <v>46</v>
      </c>
      <c r="Q331" s="61"/>
      <c r="R331" s="61"/>
      <c r="S331" s="61"/>
      <c r="T331" s="29"/>
      <c r="U331" s="30"/>
      <c r="V331" s="30"/>
      <c r="W331" s="29"/>
    </row>
    <row r="332" spans="1:23" x14ac:dyDescent="0.2">
      <c r="A332" s="38"/>
      <c r="B332" s="39"/>
      <c r="C332" s="67">
        <v>44430</v>
      </c>
      <c r="D332" s="60">
        <v>0.73055555555555562</v>
      </c>
      <c r="E332" s="60">
        <v>0.7416666666666667</v>
      </c>
      <c r="F332" s="61" t="s">
        <v>207</v>
      </c>
      <c r="G332" s="62" t="s">
        <v>90</v>
      </c>
      <c r="H332" s="47"/>
      <c r="I332" s="62" t="s">
        <v>91</v>
      </c>
      <c r="J332" s="61" t="s">
        <v>193</v>
      </c>
      <c r="K332" s="63" t="str">
        <f>VLOOKUP(J332,SPECIES_LIST!$A$2:$B$35,2,FALSE)</f>
        <v>Odocoileus spp.</v>
      </c>
      <c r="L332" s="61">
        <v>1</v>
      </c>
      <c r="M332" s="61">
        <v>26</v>
      </c>
      <c r="N332" s="61">
        <v>1</v>
      </c>
      <c r="O332" s="61" t="s">
        <v>565</v>
      </c>
      <c r="P332" s="61" t="s">
        <v>46</v>
      </c>
      <c r="Q332" s="61"/>
      <c r="R332" s="61" t="s">
        <v>175</v>
      </c>
      <c r="S332" s="61"/>
      <c r="T332" s="29"/>
      <c r="U332" s="30"/>
      <c r="V332" s="30"/>
      <c r="W332" s="29"/>
    </row>
    <row r="333" spans="1:23" x14ac:dyDescent="0.2">
      <c r="A333" s="38"/>
      <c r="B333" s="39"/>
      <c r="C333" s="67">
        <v>44430</v>
      </c>
      <c r="D333" s="60">
        <v>0.74236111111111114</v>
      </c>
      <c r="E333" s="60"/>
      <c r="F333" s="61" t="s">
        <v>207</v>
      </c>
      <c r="G333" s="62" t="s">
        <v>90</v>
      </c>
      <c r="H333" s="47"/>
      <c r="I333" s="62" t="s">
        <v>91</v>
      </c>
      <c r="J333" s="61" t="s">
        <v>193</v>
      </c>
      <c r="K333" s="63" t="str">
        <f>VLOOKUP(J333,SPECIES_LIST!$A$2:$B$35,2,FALSE)</f>
        <v>Odocoileus spp.</v>
      </c>
      <c r="L333" s="61">
        <v>1</v>
      </c>
      <c r="M333" s="61">
        <v>1</v>
      </c>
      <c r="N333" s="61">
        <v>1</v>
      </c>
      <c r="O333" s="61" t="s">
        <v>566</v>
      </c>
      <c r="P333" s="61" t="s">
        <v>46</v>
      </c>
      <c r="Q333" s="61"/>
      <c r="R333" s="61" t="s">
        <v>212</v>
      </c>
      <c r="S333" s="61" t="s">
        <v>397</v>
      </c>
      <c r="T333" s="29"/>
      <c r="U333" s="30"/>
      <c r="V333" s="30"/>
      <c r="W333" s="29"/>
    </row>
    <row r="334" spans="1:23" x14ac:dyDescent="0.2">
      <c r="A334" s="38"/>
      <c r="B334" s="39"/>
      <c r="C334" s="67">
        <v>44430</v>
      </c>
      <c r="D334" s="60">
        <v>0.79027777777777775</v>
      </c>
      <c r="E334" s="60">
        <v>0.80625000000000002</v>
      </c>
      <c r="F334" s="61" t="s">
        <v>207</v>
      </c>
      <c r="G334" s="62" t="s">
        <v>90</v>
      </c>
      <c r="H334" s="47"/>
      <c r="I334" s="62" t="s">
        <v>91</v>
      </c>
      <c r="J334" s="61" t="s">
        <v>469</v>
      </c>
      <c r="K334" s="63" t="str">
        <f>VLOOKUP(J334,SPECIES_LIST!$A$2:$B$35,2,FALSE)</f>
        <v>Bos taurus</v>
      </c>
      <c r="L334" s="61">
        <v>4</v>
      </c>
      <c r="M334" s="61">
        <v>40</v>
      </c>
      <c r="N334" s="61">
        <v>4</v>
      </c>
      <c r="O334" s="61" t="s">
        <v>567</v>
      </c>
      <c r="P334" s="61" t="s">
        <v>46</v>
      </c>
      <c r="Q334" s="61"/>
      <c r="R334" s="61"/>
      <c r="S334" s="61"/>
      <c r="T334" s="29"/>
      <c r="U334" s="30"/>
      <c r="V334" s="30"/>
      <c r="W334" s="29"/>
    </row>
    <row r="335" spans="1:23" x14ac:dyDescent="0.2">
      <c r="A335" s="38"/>
      <c r="B335" s="39"/>
      <c r="C335" s="67">
        <v>44430</v>
      </c>
      <c r="D335" s="60">
        <v>0.84722222222222221</v>
      </c>
      <c r="E335" s="60">
        <v>0.86805555555555547</v>
      </c>
      <c r="F335" s="61" t="s">
        <v>207</v>
      </c>
      <c r="G335" s="62" t="s">
        <v>90</v>
      </c>
      <c r="H335" s="47"/>
      <c r="I335" s="62" t="s">
        <v>91</v>
      </c>
      <c r="J335" s="61" t="s">
        <v>469</v>
      </c>
      <c r="K335" s="63" t="str">
        <f>VLOOKUP(J335,SPECIES_LIST!$A$2:$B$35,2,FALSE)</f>
        <v>Bos taurus</v>
      </c>
      <c r="L335" s="61">
        <v>3</v>
      </c>
      <c r="M335" s="61">
        <v>40</v>
      </c>
      <c r="N335" s="61">
        <v>3</v>
      </c>
      <c r="O335" s="61" t="s">
        <v>568</v>
      </c>
      <c r="P335" s="61" t="s">
        <v>46</v>
      </c>
      <c r="Q335" s="61"/>
      <c r="R335" s="61"/>
      <c r="S335" s="61"/>
      <c r="T335" s="29"/>
      <c r="U335" s="30"/>
      <c r="V335" s="30"/>
      <c r="W335" s="29"/>
    </row>
    <row r="336" spans="1:23" x14ac:dyDescent="0.2">
      <c r="A336" s="38"/>
      <c r="B336" s="39"/>
      <c r="C336" s="67">
        <v>44430</v>
      </c>
      <c r="D336" s="60">
        <v>0.86875000000000002</v>
      </c>
      <c r="E336" s="60">
        <v>0.88124999999999998</v>
      </c>
      <c r="F336" s="61" t="s">
        <v>207</v>
      </c>
      <c r="G336" s="62" t="s">
        <v>90</v>
      </c>
      <c r="H336" s="47"/>
      <c r="I336" s="62" t="s">
        <v>91</v>
      </c>
      <c r="J336" s="61" t="s">
        <v>469</v>
      </c>
      <c r="K336" s="63" t="str">
        <f>VLOOKUP(J336,SPECIES_LIST!$A$2:$B$35,2,FALSE)</f>
        <v>Bos taurus</v>
      </c>
      <c r="L336" s="61">
        <v>2</v>
      </c>
      <c r="M336" s="61">
        <v>21</v>
      </c>
      <c r="N336" s="61">
        <v>2</v>
      </c>
      <c r="O336" s="61" t="s">
        <v>569</v>
      </c>
      <c r="P336" s="61" t="s">
        <v>46</v>
      </c>
      <c r="Q336" s="61"/>
      <c r="R336" s="61"/>
      <c r="S336" s="61"/>
      <c r="T336" s="29"/>
      <c r="U336" s="30"/>
      <c r="V336" s="30"/>
      <c r="W336" s="29"/>
    </row>
    <row r="337" spans="1:23" x14ac:dyDescent="0.2">
      <c r="A337" s="38"/>
      <c r="B337" s="39"/>
      <c r="C337" s="67">
        <v>44431</v>
      </c>
      <c r="D337" s="60">
        <v>0.25555555555555559</v>
      </c>
      <c r="E337" s="60">
        <v>0.27638888888888885</v>
      </c>
      <c r="F337" s="61" t="s">
        <v>207</v>
      </c>
      <c r="G337" s="62" t="s">
        <v>90</v>
      </c>
      <c r="H337" s="47"/>
      <c r="I337" s="62" t="s">
        <v>91</v>
      </c>
      <c r="J337" s="61" t="s">
        <v>469</v>
      </c>
      <c r="K337" s="63" t="str">
        <f>VLOOKUP(J337,SPECIES_LIST!$A$2:$B$35,2,FALSE)</f>
        <v>Bos taurus</v>
      </c>
      <c r="L337" s="61">
        <v>4</v>
      </c>
      <c r="M337" s="61">
        <v>38</v>
      </c>
      <c r="N337" s="61">
        <v>4</v>
      </c>
      <c r="O337" s="61" t="s">
        <v>570</v>
      </c>
      <c r="P337" s="61" t="s">
        <v>46</v>
      </c>
      <c r="Q337" s="61"/>
      <c r="R337" s="61"/>
      <c r="S337" s="61"/>
      <c r="T337" s="29"/>
      <c r="U337" s="30"/>
      <c r="V337" s="30"/>
      <c r="W337" s="29"/>
    </row>
    <row r="338" spans="1:23" x14ac:dyDescent="0.2">
      <c r="A338" s="38"/>
      <c r="B338" s="39"/>
      <c r="C338" s="67">
        <v>44431</v>
      </c>
      <c r="D338" s="60">
        <v>0.27708333333333335</v>
      </c>
      <c r="E338" s="60">
        <v>0.29305555555555557</v>
      </c>
      <c r="F338" s="61" t="s">
        <v>207</v>
      </c>
      <c r="G338" s="62" t="s">
        <v>90</v>
      </c>
      <c r="H338" s="47"/>
      <c r="I338" s="62" t="s">
        <v>91</v>
      </c>
      <c r="J338" s="61" t="s">
        <v>469</v>
      </c>
      <c r="K338" s="63" t="str">
        <f>VLOOKUP(J338,SPECIES_LIST!$A$2:$B$35,2,FALSE)</f>
        <v>Bos taurus</v>
      </c>
      <c r="L338" s="61">
        <v>4</v>
      </c>
      <c r="M338" s="61">
        <v>40</v>
      </c>
      <c r="N338" s="61">
        <v>4</v>
      </c>
      <c r="O338" s="61" t="s">
        <v>571</v>
      </c>
      <c r="P338" s="61" t="s">
        <v>46</v>
      </c>
      <c r="Q338" s="61"/>
      <c r="R338" s="61"/>
      <c r="S338" s="61"/>
      <c r="T338" s="29"/>
      <c r="U338" s="30"/>
      <c r="V338" s="30"/>
      <c r="W338" s="29"/>
    </row>
    <row r="339" spans="1:23" x14ac:dyDescent="0.2">
      <c r="A339" s="38"/>
      <c r="B339" s="39"/>
      <c r="C339" s="67">
        <v>44431</v>
      </c>
      <c r="D339" s="60">
        <v>0.33124999999999999</v>
      </c>
      <c r="E339" s="60">
        <v>0.3527777777777778</v>
      </c>
      <c r="F339" s="61" t="s">
        <v>207</v>
      </c>
      <c r="G339" s="62" t="s">
        <v>90</v>
      </c>
      <c r="H339" s="47"/>
      <c r="I339" s="62" t="s">
        <v>91</v>
      </c>
      <c r="J339" s="61" t="s">
        <v>469</v>
      </c>
      <c r="K339" s="63" t="str">
        <f>VLOOKUP(J339,SPECIES_LIST!$A$2:$B$35,2,FALSE)</f>
        <v>Bos taurus</v>
      </c>
      <c r="L339" s="61">
        <v>3</v>
      </c>
      <c r="M339" s="61">
        <v>39</v>
      </c>
      <c r="N339" s="61">
        <v>3</v>
      </c>
      <c r="O339" s="61" t="s">
        <v>572</v>
      </c>
      <c r="P339" s="61" t="s">
        <v>46</v>
      </c>
      <c r="Q339" s="61"/>
      <c r="R339" s="61"/>
      <c r="S339" s="61"/>
      <c r="T339" s="29"/>
      <c r="U339" s="30"/>
      <c r="V339" s="30"/>
      <c r="W339" s="29"/>
    </row>
    <row r="340" spans="1:23" x14ac:dyDescent="0.2">
      <c r="A340" s="38"/>
      <c r="B340" s="39"/>
      <c r="C340" s="67">
        <v>44431</v>
      </c>
      <c r="D340" s="60">
        <v>0.35416666666666669</v>
      </c>
      <c r="E340" s="60">
        <v>0.35625000000000001</v>
      </c>
      <c r="F340" s="61" t="s">
        <v>207</v>
      </c>
      <c r="G340" s="62" t="s">
        <v>90</v>
      </c>
      <c r="H340" s="47"/>
      <c r="I340" s="62" t="s">
        <v>91</v>
      </c>
      <c r="J340" s="61" t="s">
        <v>469</v>
      </c>
      <c r="K340" s="63" t="str">
        <f>VLOOKUP(J340,SPECIES_LIST!$A$2:$B$35,2,FALSE)</f>
        <v>Bos taurus</v>
      </c>
      <c r="L340" s="61">
        <v>1</v>
      </c>
      <c r="M340" s="61">
        <v>5</v>
      </c>
      <c r="N340" s="61">
        <v>1</v>
      </c>
      <c r="O340" s="61" t="s">
        <v>573</v>
      </c>
      <c r="P340" s="61" t="s">
        <v>46</v>
      </c>
      <c r="Q340" s="61"/>
      <c r="R340" s="61"/>
      <c r="S340" s="61"/>
      <c r="T340" s="29"/>
      <c r="U340" s="30"/>
      <c r="V340" s="30"/>
      <c r="W340" s="29"/>
    </row>
    <row r="341" spans="1:23" x14ac:dyDescent="0.2">
      <c r="A341" s="38"/>
      <c r="B341" s="39"/>
      <c r="C341" s="67">
        <v>44431</v>
      </c>
      <c r="D341" s="60">
        <v>0.66805555555555562</v>
      </c>
      <c r="E341" s="60">
        <v>0.67083333333333339</v>
      </c>
      <c r="F341" s="61" t="s">
        <v>207</v>
      </c>
      <c r="G341" s="62" t="s">
        <v>90</v>
      </c>
      <c r="H341" s="47"/>
      <c r="I341" s="62" t="s">
        <v>91</v>
      </c>
      <c r="J341" s="61" t="s">
        <v>262</v>
      </c>
      <c r="K341" s="63" t="str">
        <f>VLOOKUP(J341,SPECIES_LIST!$A$2:$B$35,2,FALSE)</f>
        <v>Odocoileus virginianus</v>
      </c>
      <c r="L341" s="61">
        <v>1</v>
      </c>
      <c r="M341" s="61">
        <v>5</v>
      </c>
      <c r="N341" s="61">
        <v>1</v>
      </c>
      <c r="O341" s="61" t="s">
        <v>574</v>
      </c>
      <c r="P341" s="61" t="s">
        <v>46</v>
      </c>
      <c r="Q341" s="61"/>
      <c r="R341" s="61" t="s">
        <v>175</v>
      </c>
      <c r="S341" s="61" t="s">
        <v>236</v>
      </c>
      <c r="T341" s="29"/>
      <c r="U341" s="30"/>
      <c r="V341" s="30"/>
      <c r="W341" s="29"/>
    </row>
    <row r="342" spans="1:23" x14ac:dyDescent="0.2">
      <c r="A342" s="38"/>
      <c r="B342" s="39"/>
      <c r="C342" s="67">
        <v>44432</v>
      </c>
      <c r="D342" s="60">
        <v>0.69513888888888886</v>
      </c>
      <c r="E342" s="60">
        <v>0.70763888888888893</v>
      </c>
      <c r="F342" s="61" t="s">
        <v>207</v>
      </c>
      <c r="G342" s="62" t="s">
        <v>90</v>
      </c>
      <c r="H342" s="47"/>
      <c r="I342" s="62" t="s">
        <v>91</v>
      </c>
      <c r="J342" s="61" t="s">
        <v>262</v>
      </c>
      <c r="K342" s="63" t="str">
        <f>VLOOKUP(J342,SPECIES_LIST!$A$2:$B$35,2,FALSE)</f>
        <v>Odocoileus virginianus</v>
      </c>
      <c r="L342" s="61">
        <v>3</v>
      </c>
      <c r="M342" s="61">
        <v>25</v>
      </c>
      <c r="N342" s="61">
        <v>2</v>
      </c>
      <c r="O342" s="61" t="s">
        <v>575</v>
      </c>
      <c r="P342" s="61" t="s">
        <v>46</v>
      </c>
      <c r="Q342" s="61"/>
      <c r="R342" s="61"/>
      <c r="S342" s="61"/>
      <c r="T342" s="29"/>
      <c r="U342" s="30"/>
      <c r="V342" s="30"/>
      <c r="W342" s="29"/>
    </row>
    <row r="343" spans="1:23" x14ac:dyDescent="0.2">
      <c r="A343" s="38"/>
      <c r="B343" s="39"/>
      <c r="C343" s="67">
        <v>44432</v>
      </c>
      <c r="D343" s="60">
        <v>0.74722222222222223</v>
      </c>
      <c r="E343" s="60">
        <v>0.75208333333333333</v>
      </c>
      <c r="F343" s="61" t="s">
        <v>207</v>
      </c>
      <c r="G343" s="62" t="s">
        <v>90</v>
      </c>
      <c r="H343" s="47"/>
      <c r="I343" s="62" t="s">
        <v>91</v>
      </c>
      <c r="J343" s="61" t="s">
        <v>262</v>
      </c>
      <c r="K343" s="63" t="str">
        <f>VLOOKUP(J343,SPECIES_LIST!$A$2:$B$35,2,FALSE)</f>
        <v>Odocoileus virginianus</v>
      </c>
      <c r="L343" s="61">
        <v>1</v>
      </c>
      <c r="M343" s="61">
        <v>11</v>
      </c>
      <c r="N343" s="61">
        <v>1</v>
      </c>
      <c r="O343" s="61" t="s">
        <v>576</v>
      </c>
      <c r="P343" s="61" t="s">
        <v>46</v>
      </c>
      <c r="Q343" s="61"/>
      <c r="R343" s="61" t="s">
        <v>175</v>
      </c>
      <c r="S343" s="61"/>
      <c r="T343" s="29"/>
      <c r="U343" s="30"/>
      <c r="V343" s="30"/>
      <c r="W343" s="29"/>
    </row>
    <row r="344" spans="1:23" x14ac:dyDescent="0.2">
      <c r="A344" s="38"/>
      <c r="B344" s="39"/>
      <c r="C344" s="67">
        <v>44432</v>
      </c>
      <c r="D344" s="60">
        <v>0.82777777777777783</v>
      </c>
      <c r="E344" s="60">
        <v>0.84861111111111109</v>
      </c>
      <c r="F344" s="61" t="s">
        <v>207</v>
      </c>
      <c r="G344" s="62" t="s">
        <v>90</v>
      </c>
      <c r="H344" s="47"/>
      <c r="I344" s="62" t="s">
        <v>91</v>
      </c>
      <c r="J344" s="61" t="s">
        <v>204</v>
      </c>
      <c r="K344" s="63" t="str">
        <f>VLOOKUP(J344,SPECIES_LIST!$A$2:$B$35,2,FALSE)</f>
        <v>Odocoileus hemionus</v>
      </c>
      <c r="L344" s="61">
        <v>1</v>
      </c>
      <c r="M344" s="61">
        <v>40</v>
      </c>
      <c r="N344" s="61">
        <v>1</v>
      </c>
      <c r="O344" s="61" t="s">
        <v>577</v>
      </c>
      <c r="P344" s="61" t="s">
        <v>46</v>
      </c>
      <c r="Q344" s="61"/>
      <c r="R344" s="61" t="s">
        <v>175</v>
      </c>
      <c r="S344" s="61"/>
      <c r="T344" s="29"/>
      <c r="U344" s="30"/>
      <c r="V344" s="30"/>
      <c r="W344" s="29"/>
    </row>
    <row r="345" spans="1:23" x14ac:dyDescent="0.2">
      <c r="A345" s="38"/>
      <c r="B345" s="39"/>
      <c r="C345" s="67">
        <v>44432</v>
      </c>
      <c r="D345" s="60">
        <v>0.84930555555555554</v>
      </c>
      <c r="E345" s="60">
        <v>0.86111111111111116</v>
      </c>
      <c r="F345" s="61" t="s">
        <v>207</v>
      </c>
      <c r="G345" s="62" t="s">
        <v>90</v>
      </c>
      <c r="H345" s="47"/>
      <c r="I345" s="62" t="s">
        <v>91</v>
      </c>
      <c r="J345" s="61" t="s">
        <v>204</v>
      </c>
      <c r="K345" s="63" t="str">
        <f>VLOOKUP(J345,SPECIES_LIST!$A$2:$B$35,2,FALSE)</f>
        <v>Odocoileus hemionus</v>
      </c>
      <c r="L345" s="61">
        <v>1</v>
      </c>
      <c r="M345" s="61">
        <v>16</v>
      </c>
      <c r="N345" s="61">
        <v>1</v>
      </c>
      <c r="O345" s="61" t="s">
        <v>578</v>
      </c>
      <c r="P345" s="61" t="s">
        <v>46</v>
      </c>
      <c r="Q345" s="61"/>
      <c r="R345" s="61" t="s">
        <v>175</v>
      </c>
      <c r="S345" s="61"/>
      <c r="T345" s="29"/>
      <c r="U345" s="30"/>
      <c r="V345" s="30"/>
      <c r="W345" s="29"/>
    </row>
    <row r="346" spans="1:23" x14ac:dyDescent="0.2">
      <c r="A346" s="38"/>
      <c r="B346" s="39"/>
      <c r="C346" s="67">
        <v>44433</v>
      </c>
      <c r="D346" s="60">
        <v>0.31875000000000003</v>
      </c>
      <c r="E346" s="60">
        <v>0.3263888888888889</v>
      </c>
      <c r="F346" s="61" t="s">
        <v>207</v>
      </c>
      <c r="G346" s="62" t="s">
        <v>90</v>
      </c>
      <c r="H346" s="47"/>
      <c r="I346" s="62" t="s">
        <v>91</v>
      </c>
      <c r="J346" s="61" t="s">
        <v>262</v>
      </c>
      <c r="K346" s="63" t="str">
        <f>VLOOKUP(J346,SPECIES_LIST!$A$2:$B$35,2,FALSE)</f>
        <v>Odocoileus virginianus</v>
      </c>
      <c r="L346" s="61">
        <v>3</v>
      </c>
      <c r="M346" s="61">
        <v>16</v>
      </c>
      <c r="N346" s="61">
        <v>3</v>
      </c>
      <c r="O346" s="61" t="s">
        <v>579</v>
      </c>
      <c r="P346" s="61" t="s">
        <v>46</v>
      </c>
      <c r="Q346" s="61"/>
      <c r="R346" s="61"/>
      <c r="S346" s="61"/>
      <c r="T346" s="29"/>
      <c r="U346" s="30"/>
      <c r="V346" s="30"/>
      <c r="W346" s="29"/>
    </row>
    <row r="347" spans="1:23" x14ac:dyDescent="0.2">
      <c r="A347" s="38"/>
      <c r="B347" s="39"/>
      <c r="C347" s="67">
        <v>44433</v>
      </c>
      <c r="D347" s="60">
        <v>0.38541666666666669</v>
      </c>
      <c r="E347" s="60">
        <v>0.38819444444444445</v>
      </c>
      <c r="F347" s="61" t="s">
        <v>207</v>
      </c>
      <c r="G347" s="62" t="s">
        <v>90</v>
      </c>
      <c r="H347" s="47"/>
      <c r="I347" s="62" t="s">
        <v>91</v>
      </c>
      <c r="J347" s="61" t="s">
        <v>262</v>
      </c>
      <c r="K347" s="63" t="str">
        <f>VLOOKUP(J347,SPECIES_LIST!$A$2:$B$35,2,FALSE)</f>
        <v>Odocoileus virginianus</v>
      </c>
      <c r="L347" s="61">
        <v>3</v>
      </c>
      <c r="M347" s="61">
        <v>8</v>
      </c>
      <c r="N347" s="61">
        <v>3</v>
      </c>
      <c r="O347" s="61" t="s">
        <v>580</v>
      </c>
      <c r="P347" s="61" t="s">
        <v>46</v>
      </c>
      <c r="Q347" s="61"/>
      <c r="R347" s="61"/>
      <c r="S347" s="61"/>
      <c r="T347" s="29"/>
      <c r="U347" s="30"/>
      <c r="V347" s="30"/>
      <c r="W347" s="29"/>
    </row>
    <row r="348" spans="1:23" x14ac:dyDescent="0.2">
      <c r="A348" s="38"/>
      <c r="B348" s="39"/>
      <c r="C348" s="67">
        <v>44433</v>
      </c>
      <c r="D348" s="60">
        <v>0.80763888888888891</v>
      </c>
      <c r="E348" s="60">
        <v>0.82152777777777775</v>
      </c>
      <c r="F348" s="61" t="s">
        <v>207</v>
      </c>
      <c r="G348" s="62" t="s">
        <v>90</v>
      </c>
      <c r="H348" s="47"/>
      <c r="I348" s="62" t="s">
        <v>91</v>
      </c>
      <c r="J348" s="61" t="s">
        <v>204</v>
      </c>
      <c r="K348" s="63" t="str">
        <f>VLOOKUP(J348,SPECIES_LIST!$A$2:$B$35,2,FALSE)</f>
        <v>Odocoileus hemionus</v>
      </c>
      <c r="L348" s="61">
        <v>3</v>
      </c>
      <c r="M348" s="61">
        <v>34</v>
      </c>
      <c r="N348" s="61">
        <v>3</v>
      </c>
      <c r="O348" s="61" t="s">
        <v>581</v>
      </c>
      <c r="P348" s="61" t="s">
        <v>46</v>
      </c>
      <c r="Q348" s="61"/>
      <c r="R348" s="61"/>
      <c r="S348" s="61"/>
      <c r="T348" s="29"/>
      <c r="U348" s="30"/>
      <c r="V348" s="30"/>
      <c r="W348" s="29"/>
    </row>
    <row r="349" spans="1:23" x14ac:dyDescent="0.2">
      <c r="A349" s="38"/>
      <c r="B349" s="39"/>
      <c r="C349" s="67">
        <v>44433</v>
      </c>
      <c r="D349" s="60">
        <v>0.86041666666666661</v>
      </c>
      <c r="E349" s="60">
        <v>0.87986111111111109</v>
      </c>
      <c r="F349" s="61" t="s">
        <v>207</v>
      </c>
      <c r="G349" s="62" t="s">
        <v>90</v>
      </c>
      <c r="H349" s="47"/>
      <c r="I349" s="62" t="s">
        <v>91</v>
      </c>
      <c r="J349" s="61" t="s">
        <v>204</v>
      </c>
      <c r="K349" s="63" t="str">
        <f>VLOOKUP(J349,SPECIES_LIST!$A$2:$B$35,2,FALSE)</f>
        <v>Odocoileus hemionus</v>
      </c>
      <c r="L349" s="61">
        <v>1</v>
      </c>
      <c r="M349" s="61">
        <v>13</v>
      </c>
      <c r="N349" s="61">
        <v>1</v>
      </c>
      <c r="O349" s="61" t="s">
        <v>582</v>
      </c>
      <c r="P349" s="61" t="s">
        <v>46</v>
      </c>
      <c r="Q349" s="61"/>
      <c r="R349" s="61" t="s">
        <v>172</v>
      </c>
      <c r="S349" s="61"/>
      <c r="T349" s="29"/>
      <c r="U349" s="30"/>
      <c r="V349" s="30"/>
      <c r="W349" s="29"/>
    </row>
    <row r="350" spans="1:23" x14ac:dyDescent="0.2">
      <c r="A350" s="38"/>
      <c r="B350" s="39"/>
      <c r="C350" s="67">
        <v>44433</v>
      </c>
      <c r="D350" s="60">
        <v>0.88263888888888886</v>
      </c>
      <c r="E350" s="60">
        <v>0.8847222222222223</v>
      </c>
      <c r="F350" s="61" t="s">
        <v>207</v>
      </c>
      <c r="G350" s="62" t="s">
        <v>90</v>
      </c>
      <c r="H350" s="47"/>
      <c r="I350" s="62" t="s">
        <v>91</v>
      </c>
      <c r="J350" s="61" t="s">
        <v>193</v>
      </c>
      <c r="K350" s="63" t="str">
        <f>VLOOKUP(J350,SPECIES_LIST!$A$2:$B$35,2,FALSE)</f>
        <v>Odocoileus spp.</v>
      </c>
      <c r="L350" s="61">
        <v>1</v>
      </c>
      <c r="M350" s="61">
        <v>3</v>
      </c>
      <c r="N350" s="61">
        <v>1</v>
      </c>
      <c r="O350" s="61" t="s">
        <v>583</v>
      </c>
      <c r="P350" s="61" t="s">
        <v>46</v>
      </c>
      <c r="Q350" s="61"/>
      <c r="R350" s="61" t="s">
        <v>172</v>
      </c>
      <c r="S350" s="61"/>
      <c r="T350" s="29"/>
      <c r="U350" s="30"/>
      <c r="V350" s="30"/>
      <c r="W350" s="29"/>
    </row>
    <row r="351" spans="1:23" x14ac:dyDescent="0.2">
      <c r="A351" s="38"/>
      <c r="B351" s="39"/>
      <c r="C351" s="67">
        <v>44434</v>
      </c>
      <c r="D351" s="60">
        <v>0.12569444444444444</v>
      </c>
      <c r="E351" s="60">
        <v>0.14375000000000002</v>
      </c>
      <c r="F351" s="61" t="s">
        <v>207</v>
      </c>
      <c r="G351" s="62" t="s">
        <v>90</v>
      </c>
      <c r="H351" s="47"/>
      <c r="I351" s="62" t="s">
        <v>91</v>
      </c>
      <c r="J351" s="61" t="s">
        <v>193</v>
      </c>
      <c r="K351" s="63" t="str">
        <f>VLOOKUP(J351,SPECIES_LIST!$A$2:$B$35,2,FALSE)</f>
        <v>Odocoileus spp.</v>
      </c>
      <c r="L351" s="61">
        <v>1</v>
      </c>
      <c r="M351" s="61">
        <v>36</v>
      </c>
      <c r="N351" s="61">
        <v>1</v>
      </c>
      <c r="O351" s="61" t="s">
        <v>584</v>
      </c>
      <c r="P351" s="61" t="s">
        <v>46</v>
      </c>
      <c r="Q351" s="61"/>
      <c r="R351" s="61" t="s">
        <v>212</v>
      </c>
      <c r="S351" s="61"/>
      <c r="T351" s="29"/>
      <c r="U351" s="30"/>
      <c r="V351" s="30"/>
      <c r="W351" s="29"/>
    </row>
    <row r="352" spans="1:23" x14ac:dyDescent="0.2">
      <c r="A352" s="38"/>
      <c r="B352" s="39"/>
      <c r="C352" s="67">
        <v>44434</v>
      </c>
      <c r="D352" s="60">
        <v>0.34027777777777773</v>
      </c>
      <c r="E352" s="60">
        <v>0.3430555555555555</v>
      </c>
      <c r="F352" s="61" t="s">
        <v>207</v>
      </c>
      <c r="G352" s="62" t="s">
        <v>90</v>
      </c>
      <c r="H352" s="47"/>
      <c r="I352" s="62" t="s">
        <v>91</v>
      </c>
      <c r="J352" s="61" t="s">
        <v>262</v>
      </c>
      <c r="K352" s="63" t="str">
        <f>VLOOKUP(J352,SPECIES_LIST!$A$2:$B$35,2,FALSE)</f>
        <v>Odocoileus virginianus</v>
      </c>
      <c r="L352" s="61">
        <v>3</v>
      </c>
      <c r="M352" s="61">
        <v>6</v>
      </c>
      <c r="N352" s="61">
        <v>3</v>
      </c>
      <c r="O352" s="61" t="s">
        <v>585</v>
      </c>
      <c r="P352" s="61" t="s">
        <v>46</v>
      </c>
      <c r="Q352" s="61"/>
      <c r="R352" s="61"/>
      <c r="S352" s="61"/>
      <c r="T352" s="29"/>
      <c r="U352" s="30"/>
      <c r="V352" s="30"/>
      <c r="W352" s="29"/>
    </row>
    <row r="353" spans="1:23" x14ac:dyDescent="0.2">
      <c r="A353" s="38"/>
      <c r="B353" s="39"/>
      <c r="C353" s="67">
        <v>44435</v>
      </c>
      <c r="D353" s="60">
        <v>0.32708333333333334</v>
      </c>
      <c r="E353" s="60">
        <v>0.34861111111111115</v>
      </c>
      <c r="F353" s="61" t="s">
        <v>207</v>
      </c>
      <c r="G353" s="62" t="s">
        <v>90</v>
      </c>
      <c r="H353" s="47"/>
      <c r="I353" s="62" t="s">
        <v>91</v>
      </c>
      <c r="J353" s="61" t="s">
        <v>204</v>
      </c>
      <c r="K353" s="63" t="str">
        <f>VLOOKUP(J353,SPECIES_LIST!$A$2:$B$35,2,FALSE)</f>
        <v>Odocoileus hemionus</v>
      </c>
      <c r="L353" s="61">
        <v>2</v>
      </c>
      <c r="M353" s="61">
        <v>32</v>
      </c>
      <c r="N353" s="61">
        <v>2</v>
      </c>
      <c r="O353" s="61" t="s">
        <v>586</v>
      </c>
      <c r="P353" s="61" t="s">
        <v>46</v>
      </c>
      <c r="Q353" s="61"/>
      <c r="R353" s="61"/>
      <c r="S353" s="61"/>
      <c r="T353" s="29"/>
      <c r="U353" s="30"/>
      <c r="V353" s="30"/>
      <c r="W353" s="29"/>
    </row>
    <row r="354" spans="1:23" x14ac:dyDescent="0.2">
      <c r="A354" s="38"/>
      <c r="B354" s="39"/>
      <c r="C354" s="67">
        <v>44435</v>
      </c>
      <c r="D354" s="60">
        <v>0.38055555555555554</v>
      </c>
      <c r="E354" s="60">
        <v>0.39374999999999999</v>
      </c>
      <c r="F354" s="61" t="s">
        <v>207</v>
      </c>
      <c r="G354" s="62" t="s">
        <v>90</v>
      </c>
      <c r="H354" s="47"/>
      <c r="I354" s="62" t="s">
        <v>91</v>
      </c>
      <c r="J354" s="61" t="s">
        <v>204</v>
      </c>
      <c r="K354" s="63" t="str">
        <f>VLOOKUP(J354,SPECIES_LIST!$A$2:$B$35,2,FALSE)</f>
        <v>Odocoileus hemionus</v>
      </c>
      <c r="L354" s="61">
        <v>1</v>
      </c>
      <c r="M354" s="61">
        <v>28</v>
      </c>
      <c r="N354" s="61">
        <v>1</v>
      </c>
      <c r="O354" s="61" t="s">
        <v>587</v>
      </c>
      <c r="P354" s="61" t="s">
        <v>46</v>
      </c>
      <c r="Q354" s="61"/>
      <c r="R354" s="61" t="s">
        <v>212</v>
      </c>
      <c r="S354" s="61"/>
      <c r="T354" s="29"/>
      <c r="U354" s="30"/>
      <c r="V354" s="30"/>
      <c r="W354" s="29"/>
    </row>
    <row r="355" spans="1:23" x14ac:dyDescent="0.2">
      <c r="A355" s="38"/>
      <c r="B355" s="39"/>
      <c r="C355" s="67">
        <v>44435</v>
      </c>
      <c r="D355" s="60">
        <v>0.6743055555555556</v>
      </c>
      <c r="E355" s="60">
        <v>0.68125000000000002</v>
      </c>
      <c r="F355" s="61" t="s">
        <v>207</v>
      </c>
      <c r="G355" s="62" t="s">
        <v>90</v>
      </c>
      <c r="H355" s="47"/>
      <c r="I355" s="62" t="s">
        <v>91</v>
      </c>
      <c r="J355" s="61" t="s">
        <v>204</v>
      </c>
      <c r="K355" s="63" t="str">
        <f>VLOOKUP(J355,SPECIES_LIST!$A$2:$B$35,2,FALSE)</f>
        <v>Odocoileus hemionus</v>
      </c>
      <c r="L355" s="61">
        <v>2</v>
      </c>
      <c r="M355" s="61">
        <v>11</v>
      </c>
      <c r="N355" s="61">
        <v>1</v>
      </c>
      <c r="O355" s="61" t="s">
        <v>588</v>
      </c>
      <c r="P355" s="61" t="s">
        <v>46</v>
      </c>
      <c r="Q355" s="61"/>
      <c r="R355" s="61"/>
      <c r="S355" s="61"/>
      <c r="T355" s="29"/>
      <c r="U355" s="30"/>
      <c r="V355" s="30"/>
      <c r="W355" s="29"/>
    </row>
    <row r="356" spans="1:23" x14ac:dyDescent="0.2">
      <c r="A356" s="38"/>
      <c r="B356" s="39"/>
      <c r="C356" s="67">
        <v>44435</v>
      </c>
      <c r="D356" s="60">
        <v>0.93541666666666667</v>
      </c>
      <c r="E356" s="60">
        <v>0.94791666666666663</v>
      </c>
      <c r="F356" s="61" t="s">
        <v>207</v>
      </c>
      <c r="G356" s="62" t="s">
        <v>90</v>
      </c>
      <c r="H356" s="47"/>
      <c r="I356" s="62" t="s">
        <v>91</v>
      </c>
      <c r="J356" s="61" t="s">
        <v>193</v>
      </c>
      <c r="K356" s="63" t="str">
        <f>VLOOKUP(J356,SPECIES_LIST!$A$2:$B$35,2,FALSE)</f>
        <v>Odocoileus spp.</v>
      </c>
      <c r="L356" s="61">
        <v>1</v>
      </c>
      <c r="M356" s="61">
        <v>23</v>
      </c>
      <c r="N356" s="61">
        <v>1</v>
      </c>
      <c r="O356" s="61" t="s">
        <v>589</v>
      </c>
      <c r="P356" s="61" t="s">
        <v>46</v>
      </c>
      <c r="Q356" s="61"/>
      <c r="R356" s="61" t="s">
        <v>212</v>
      </c>
      <c r="S356" s="61"/>
      <c r="T356" s="29"/>
      <c r="U356" s="30"/>
      <c r="V356" s="30"/>
      <c r="W356" s="29"/>
    </row>
    <row r="357" spans="1:23" x14ac:dyDescent="0.2">
      <c r="A357" s="38"/>
      <c r="B357" s="39"/>
      <c r="C357" s="67">
        <v>44436</v>
      </c>
      <c r="D357" s="60">
        <v>0.33888888888888885</v>
      </c>
      <c r="E357" s="60">
        <v>0.3611111111111111</v>
      </c>
      <c r="F357" s="61" t="s">
        <v>207</v>
      </c>
      <c r="G357" s="62" t="s">
        <v>90</v>
      </c>
      <c r="H357" s="47"/>
      <c r="I357" s="62" t="s">
        <v>91</v>
      </c>
      <c r="J357" s="61" t="s">
        <v>204</v>
      </c>
      <c r="K357" s="63" t="str">
        <f>VLOOKUP(J357,SPECIES_LIST!$A$2:$B$35,2,FALSE)</f>
        <v>Odocoileus hemionus</v>
      </c>
      <c r="L357" s="61">
        <v>3</v>
      </c>
      <c r="M357" s="61">
        <v>41</v>
      </c>
      <c r="N357" s="61">
        <v>3</v>
      </c>
      <c r="O357" s="61" t="s">
        <v>590</v>
      </c>
      <c r="P357" s="61" t="s">
        <v>46</v>
      </c>
      <c r="Q357" s="61"/>
      <c r="R357" s="61"/>
      <c r="S357" s="61"/>
      <c r="T357" s="29"/>
      <c r="U357" s="30"/>
      <c r="V357" s="30"/>
      <c r="W357" s="29"/>
    </row>
    <row r="358" spans="1:23" x14ac:dyDescent="0.2">
      <c r="A358" s="38"/>
      <c r="B358" s="39"/>
      <c r="C358" s="67">
        <v>44436</v>
      </c>
      <c r="D358" s="60">
        <v>0.65763888888888888</v>
      </c>
      <c r="E358" s="60">
        <v>0.67847222222222225</v>
      </c>
      <c r="F358" s="61" t="s">
        <v>207</v>
      </c>
      <c r="G358" s="62" t="s">
        <v>90</v>
      </c>
      <c r="H358" s="47"/>
      <c r="I358" s="62" t="s">
        <v>91</v>
      </c>
      <c r="J358" s="61" t="s">
        <v>204</v>
      </c>
      <c r="K358" s="63" t="str">
        <f>VLOOKUP(J358,SPECIES_LIST!$A$2:$B$35,2,FALSE)</f>
        <v>Odocoileus hemionus</v>
      </c>
      <c r="L358" s="61">
        <v>2</v>
      </c>
      <c r="M358" s="61">
        <v>46</v>
      </c>
      <c r="N358" s="61">
        <v>2</v>
      </c>
      <c r="O358" s="61" t="s">
        <v>591</v>
      </c>
      <c r="P358" s="61" t="s">
        <v>46</v>
      </c>
      <c r="Q358" s="61"/>
      <c r="R358" s="61"/>
      <c r="S358" s="61"/>
      <c r="T358" s="29"/>
      <c r="U358" s="30"/>
      <c r="V358" s="30"/>
      <c r="W358" s="29"/>
    </row>
    <row r="359" spans="1:23" x14ac:dyDescent="0.2">
      <c r="A359" s="38"/>
      <c r="B359" s="39"/>
      <c r="C359" s="67">
        <v>44436</v>
      </c>
      <c r="D359" s="60">
        <v>0.6791666666666667</v>
      </c>
      <c r="E359" s="60">
        <v>0.68472222222222223</v>
      </c>
      <c r="F359" s="61" t="s">
        <v>207</v>
      </c>
      <c r="G359" s="62" t="s">
        <v>90</v>
      </c>
      <c r="H359" s="47"/>
      <c r="I359" s="62" t="s">
        <v>91</v>
      </c>
      <c r="J359" s="61" t="s">
        <v>204</v>
      </c>
      <c r="K359" s="63" t="str">
        <f>VLOOKUP(J359,SPECIES_LIST!$A$2:$B$35,2,FALSE)</f>
        <v>Odocoileus hemionus</v>
      </c>
      <c r="L359" s="61">
        <v>2</v>
      </c>
      <c r="M359" s="61">
        <v>8</v>
      </c>
      <c r="N359" s="61">
        <v>1</v>
      </c>
      <c r="O359" s="61" t="s">
        <v>592</v>
      </c>
      <c r="P359" s="61" t="s">
        <v>46</v>
      </c>
      <c r="Q359" s="61"/>
      <c r="R359" s="61"/>
      <c r="S359" s="61"/>
      <c r="T359" s="29"/>
      <c r="U359" s="30"/>
      <c r="V359" s="30"/>
      <c r="W359" s="29"/>
    </row>
    <row r="360" spans="1:23" x14ac:dyDescent="0.2">
      <c r="A360" s="38"/>
      <c r="B360" s="39"/>
      <c r="C360" s="67">
        <v>44438</v>
      </c>
      <c r="D360" s="60">
        <v>0.27430555555555552</v>
      </c>
      <c r="E360" s="60">
        <v>0.27499999999999997</v>
      </c>
      <c r="F360" s="61" t="s">
        <v>207</v>
      </c>
      <c r="G360" s="62" t="s">
        <v>90</v>
      </c>
      <c r="H360" s="47"/>
      <c r="I360" s="62" t="s">
        <v>91</v>
      </c>
      <c r="J360" s="61" t="s">
        <v>184</v>
      </c>
      <c r="K360" s="63" t="str">
        <f>VLOOKUP(J360,SPECIES_LIST!$A$2:$B$35,2,FALSE)</f>
        <v>Ursus americanus</v>
      </c>
      <c r="L360" s="61">
        <v>1</v>
      </c>
      <c r="M360" s="61">
        <v>2</v>
      </c>
      <c r="N360" s="61">
        <v>1</v>
      </c>
      <c r="O360" s="61" t="s">
        <v>600</v>
      </c>
      <c r="P360" s="61" t="s">
        <v>46</v>
      </c>
      <c r="Q360" s="61"/>
      <c r="R360" s="61" t="s">
        <v>172</v>
      </c>
      <c r="S360" s="61"/>
      <c r="T360" s="29"/>
      <c r="U360" s="30"/>
      <c r="V360" s="30"/>
      <c r="W360" s="29"/>
    </row>
    <row r="361" spans="1:23" x14ac:dyDescent="0.2">
      <c r="A361" s="38"/>
      <c r="B361" s="39"/>
      <c r="C361" s="67">
        <v>44440</v>
      </c>
      <c r="D361" s="60">
        <v>0.37083333333333335</v>
      </c>
      <c r="E361" s="60"/>
      <c r="F361" s="61" t="s">
        <v>207</v>
      </c>
      <c r="G361" s="62" t="s">
        <v>90</v>
      </c>
      <c r="H361" s="47"/>
      <c r="I361" s="62" t="s">
        <v>91</v>
      </c>
      <c r="J361" s="61" t="s">
        <v>193</v>
      </c>
      <c r="K361" s="63" t="str">
        <f>VLOOKUP(J361,SPECIES_LIST!$A$2:$B$35,2,FALSE)</f>
        <v>Odocoileus spp.</v>
      </c>
      <c r="L361" s="61">
        <v>1</v>
      </c>
      <c r="M361" s="61">
        <v>1</v>
      </c>
      <c r="N361" s="61">
        <v>1</v>
      </c>
      <c r="O361" s="61" t="s">
        <v>593</v>
      </c>
      <c r="P361" s="61" t="s">
        <v>46</v>
      </c>
      <c r="Q361" s="61"/>
      <c r="R361" s="61"/>
      <c r="S361" s="61"/>
      <c r="T361" s="29"/>
      <c r="U361" s="30"/>
      <c r="V361" s="30"/>
      <c r="W361" s="29"/>
    </row>
    <row r="362" spans="1:23" x14ac:dyDescent="0.2">
      <c r="A362" s="38"/>
      <c r="B362" s="39"/>
      <c r="C362" s="67">
        <v>44440</v>
      </c>
      <c r="D362" s="60">
        <v>0.82916666666666661</v>
      </c>
      <c r="E362" s="60">
        <v>0.85</v>
      </c>
      <c r="F362" s="61" t="s">
        <v>207</v>
      </c>
      <c r="G362" s="62" t="s">
        <v>90</v>
      </c>
      <c r="H362" s="47"/>
      <c r="I362" s="62" t="s">
        <v>91</v>
      </c>
      <c r="J362" s="61" t="s">
        <v>193</v>
      </c>
      <c r="K362" s="63" t="str">
        <f>VLOOKUP(J362,SPECIES_LIST!$A$2:$B$35,2,FALSE)</f>
        <v>Odocoileus spp.</v>
      </c>
      <c r="L362" s="61">
        <v>3</v>
      </c>
      <c r="M362" s="61">
        <v>43</v>
      </c>
      <c r="N362" s="61">
        <v>3</v>
      </c>
      <c r="O362" s="61" t="s">
        <v>594</v>
      </c>
      <c r="P362" s="61" t="s">
        <v>46</v>
      </c>
      <c r="Q362" s="61"/>
      <c r="R362" s="61"/>
      <c r="S362" s="61"/>
      <c r="T362" s="29"/>
      <c r="U362" s="30"/>
      <c r="V362" s="30"/>
      <c r="W362" s="29"/>
    </row>
    <row r="363" spans="1:23" x14ac:dyDescent="0.2">
      <c r="A363" s="38"/>
      <c r="B363" s="39"/>
      <c r="C363" s="67">
        <v>44440</v>
      </c>
      <c r="D363" s="60">
        <v>0.85069444444444453</v>
      </c>
      <c r="E363" s="60">
        <v>0.86041666666666661</v>
      </c>
      <c r="F363" s="61" t="s">
        <v>207</v>
      </c>
      <c r="G363" s="62" t="s">
        <v>90</v>
      </c>
      <c r="H363" s="47"/>
      <c r="I363" s="62" t="s">
        <v>91</v>
      </c>
      <c r="J363" s="61" t="s">
        <v>193</v>
      </c>
      <c r="K363" s="63" t="str">
        <f>VLOOKUP(J363,SPECIES_LIST!$A$2:$B$35,2,FALSE)</f>
        <v>Odocoileus spp.</v>
      </c>
      <c r="L363" s="61">
        <v>1</v>
      </c>
      <c r="M363" s="61">
        <v>20</v>
      </c>
      <c r="N363" s="61">
        <v>1</v>
      </c>
      <c r="O363" s="61" t="s">
        <v>595</v>
      </c>
      <c r="P363" s="61" t="s">
        <v>46</v>
      </c>
      <c r="Q363" s="61"/>
      <c r="R363" s="61" t="s">
        <v>212</v>
      </c>
      <c r="S363" s="61"/>
      <c r="T363" s="29"/>
      <c r="U363" s="30"/>
      <c r="V363" s="30"/>
      <c r="W363" s="29"/>
    </row>
    <row r="364" spans="1:23" x14ac:dyDescent="0.2">
      <c r="A364" s="38"/>
      <c r="B364" s="39"/>
      <c r="C364" s="67">
        <v>44440</v>
      </c>
      <c r="D364" s="60">
        <v>0.96944444444444444</v>
      </c>
      <c r="E364" s="60">
        <v>0.97916666666666663</v>
      </c>
      <c r="F364" s="61" t="s">
        <v>207</v>
      </c>
      <c r="G364" s="62" t="s">
        <v>90</v>
      </c>
      <c r="H364" s="47"/>
      <c r="I364" s="62" t="s">
        <v>91</v>
      </c>
      <c r="J364" s="61" t="s">
        <v>193</v>
      </c>
      <c r="K364" s="63" t="str">
        <f>VLOOKUP(J364,SPECIES_LIST!$A$2:$B$35,2,FALSE)</f>
        <v>Odocoileus spp.</v>
      </c>
      <c r="L364" s="61">
        <v>1</v>
      </c>
      <c r="M364" s="61">
        <v>24</v>
      </c>
      <c r="N364" s="61">
        <v>1</v>
      </c>
      <c r="O364" s="61" t="s">
        <v>596</v>
      </c>
      <c r="P364" s="61" t="s">
        <v>46</v>
      </c>
      <c r="Q364" s="61"/>
      <c r="R364" s="61"/>
      <c r="S364" s="61"/>
      <c r="T364" s="29"/>
      <c r="U364" s="30"/>
      <c r="V364" s="30"/>
      <c r="W364" s="29"/>
    </row>
    <row r="365" spans="1:23" x14ac:dyDescent="0.2">
      <c r="A365" s="38"/>
      <c r="B365" s="39"/>
      <c r="C365" s="67">
        <v>44441</v>
      </c>
      <c r="D365" s="60">
        <v>0.31111111111111112</v>
      </c>
      <c r="E365" s="60">
        <v>0.33194444444444443</v>
      </c>
      <c r="F365" s="61" t="s">
        <v>207</v>
      </c>
      <c r="G365" s="62" t="s">
        <v>90</v>
      </c>
      <c r="H365" s="47"/>
      <c r="I365" s="62" t="s">
        <v>91</v>
      </c>
      <c r="J365" s="61" t="s">
        <v>262</v>
      </c>
      <c r="K365" s="63" t="str">
        <f>VLOOKUP(J365,SPECIES_LIST!$A$2:$B$35,2,FALSE)</f>
        <v>Odocoileus virginianus</v>
      </c>
      <c r="L365" s="61">
        <v>4</v>
      </c>
      <c r="M365" s="61">
        <v>31</v>
      </c>
      <c r="N365" s="61">
        <v>3</v>
      </c>
      <c r="O365" s="61" t="s">
        <v>597</v>
      </c>
      <c r="P365" s="61" t="s">
        <v>46</v>
      </c>
      <c r="Q365" s="61"/>
      <c r="R365" s="61"/>
      <c r="S365" s="61"/>
      <c r="T365" s="29"/>
      <c r="U365" s="30"/>
      <c r="V365" s="30"/>
      <c r="W365" s="29"/>
    </row>
    <row r="366" spans="1:23" x14ac:dyDescent="0.2">
      <c r="A366" s="38"/>
      <c r="B366" s="39"/>
      <c r="C366" s="67">
        <v>44441</v>
      </c>
      <c r="D366" s="60">
        <v>0.33263888888888887</v>
      </c>
      <c r="E366" s="60">
        <v>0.3444444444444445</v>
      </c>
      <c r="F366" s="61" t="s">
        <v>207</v>
      </c>
      <c r="G366" s="62" t="s">
        <v>90</v>
      </c>
      <c r="H366" s="47"/>
      <c r="I366" s="62" t="s">
        <v>91</v>
      </c>
      <c r="J366" s="61" t="s">
        <v>262</v>
      </c>
      <c r="K366" s="63" t="str">
        <f>VLOOKUP(J366,SPECIES_LIST!$A$2:$B$35,2,FALSE)</f>
        <v>Odocoileus virginianus</v>
      </c>
      <c r="L366" s="61">
        <v>3</v>
      </c>
      <c r="M366" s="61">
        <v>14</v>
      </c>
      <c r="N366" s="61">
        <v>3</v>
      </c>
      <c r="O366" s="61" t="s">
        <v>598</v>
      </c>
      <c r="P366" s="61" t="s">
        <v>46</v>
      </c>
      <c r="Q366" s="61"/>
      <c r="R366" s="61"/>
      <c r="S366" s="61"/>
      <c r="T366" s="29"/>
      <c r="U366" s="30"/>
      <c r="V366" s="30"/>
      <c r="W366" s="29"/>
    </row>
    <row r="367" spans="1:23" x14ac:dyDescent="0.2">
      <c r="A367" s="38"/>
      <c r="B367" s="39"/>
      <c r="C367" s="67">
        <v>44441</v>
      </c>
      <c r="D367" s="60">
        <v>0.52916666666666667</v>
      </c>
      <c r="E367" s="60"/>
      <c r="F367" s="61" t="s">
        <v>207</v>
      </c>
      <c r="G367" s="62" t="s">
        <v>90</v>
      </c>
      <c r="H367" s="47"/>
      <c r="I367" s="62" t="s">
        <v>91</v>
      </c>
      <c r="J367" s="61" t="s">
        <v>184</v>
      </c>
      <c r="K367" s="63" t="str">
        <f>VLOOKUP(J367,SPECIES_LIST!$A$2:$B$35,2,FALSE)</f>
        <v>Ursus americanus</v>
      </c>
      <c r="L367" s="61">
        <v>1</v>
      </c>
      <c r="M367" s="61">
        <v>1</v>
      </c>
      <c r="N367" s="61">
        <v>1</v>
      </c>
      <c r="O367" s="61" t="s">
        <v>599</v>
      </c>
      <c r="P367" s="61" t="s">
        <v>46</v>
      </c>
      <c r="Q367" s="61"/>
      <c r="R367" s="61" t="s">
        <v>172</v>
      </c>
      <c r="S367" s="61"/>
      <c r="T367" s="29"/>
      <c r="U367" s="30"/>
      <c r="V367" s="30"/>
      <c r="W367" s="29"/>
    </row>
    <row r="368" spans="1:23" x14ac:dyDescent="0.2">
      <c r="A368" s="38"/>
      <c r="B368" s="39"/>
      <c r="C368" s="67">
        <v>44441</v>
      </c>
      <c r="D368" s="60">
        <v>0.62291666666666667</v>
      </c>
      <c r="E368" s="60">
        <v>0.63055555555555554</v>
      </c>
      <c r="F368" s="61" t="s">
        <v>207</v>
      </c>
      <c r="G368" s="62" t="s">
        <v>90</v>
      </c>
      <c r="H368" s="47"/>
      <c r="I368" s="62" t="s">
        <v>91</v>
      </c>
      <c r="J368" s="61" t="s">
        <v>262</v>
      </c>
      <c r="K368" s="63" t="str">
        <f>VLOOKUP(J368,SPECIES_LIST!$A$2:$B$35,2,FALSE)</f>
        <v>Odocoileus virginianus</v>
      </c>
      <c r="L368" s="61">
        <v>3</v>
      </c>
      <c r="M368" s="61">
        <v>19</v>
      </c>
      <c r="N368" s="61">
        <v>3</v>
      </c>
      <c r="O368" s="61" t="s">
        <v>601</v>
      </c>
      <c r="P368" s="61" t="s">
        <v>46</v>
      </c>
      <c r="Q368" s="61"/>
      <c r="R368" s="61"/>
      <c r="S368" s="61"/>
      <c r="T368" s="29"/>
      <c r="U368" s="30"/>
      <c r="V368" s="30"/>
      <c r="W368" s="29"/>
    </row>
    <row r="369" spans="1:23" x14ac:dyDescent="0.2">
      <c r="A369" s="38"/>
      <c r="B369" s="39"/>
      <c r="C369" s="67">
        <v>44441</v>
      </c>
      <c r="D369" s="60">
        <v>0.78263888888888899</v>
      </c>
      <c r="E369" s="60">
        <v>0.78680555555555554</v>
      </c>
      <c r="F369" s="61" t="s">
        <v>207</v>
      </c>
      <c r="G369" s="62" t="s">
        <v>90</v>
      </c>
      <c r="H369" s="47"/>
      <c r="I369" s="62" t="s">
        <v>91</v>
      </c>
      <c r="J369" s="61" t="s">
        <v>262</v>
      </c>
      <c r="K369" s="63" t="str">
        <f>VLOOKUP(J369,SPECIES_LIST!$A$2:$B$35,2,FALSE)</f>
        <v>Odocoileus virginianus</v>
      </c>
      <c r="L369" s="61">
        <v>2</v>
      </c>
      <c r="M369" s="61">
        <v>12</v>
      </c>
      <c r="N369" s="61">
        <v>2</v>
      </c>
      <c r="O369" s="61" t="s">
        <v>602</v>
      </c>
      <c r="P369" s="61" t="s">
        <v>46</v>
      </c>
      <c r="Q369" s="61"/>
      <c r="R369" s="61"/>
      <c r="S369" s="61"/>
      <c r="T369" s="29"/>
      <c r="U369" s="30"/>
      <c r="V369" s="30"/>
      <c r="W369" s="29"/>
    </row>
    <row r="370" spans="1:23" x14ac:dyDescent="0.2">
      <c r="A370" s="38"/>
      <c r="B370" s="39"/>
      <c r="C370" s="67">
        <v>44442</v>
      </c>
      <c r="D370" s="60">
        <v>0.69791666666666663</v>
      </c>
      <c r="E370" s="60">
        <v>0.70000000000000007</v>
      </c>
      <c r="F370" s="61" t="s">
        <v>207</v>
      </c>
      <c r="G370" s="62" t="s">
        <v>90</v>
      </c>
      <c r="H370" s="47"/>
      <c r="I370" s="62" t="s">
        <v>91</v>
      </c>
      <c r="J370" s="61" t="s">
        <v>262</v>
      </c>
      <c r="K370" s="63" t="str">
        <f>VLOOKUP(J370,SPECIES_LIST!$A$2:$B$35,2,FALSE)</f>
        <v>Odocoileus virginianus</v>
      </c>
      <c r="L370" s="61">
        <v>2</v>
      </c>
      <c r="M370" s="61">
        <v>6</v>
      </c>
      <c r="N370" s="61">
        <v>2</v>
      </c>
      <c r="O370" s="61" t="s">
        <v>603</v>
      </c>
      <c r="P370" s="61" t="s">
        <v>46</v>
      </c>
      <c r="Q370" s="61"/>
      <c r="R370" s="61"/>
      <c r="S370" s="61"/>
      <c r="T370" s="29"/>
      <c r="U370" s="30"/>
      <c r="V370" s="30"/>
      <c r="W370" s="29"/>
    </row>
    <row r="371" spans="1:23" x14ac:dyDescent="0.2">
      <c r="A371" s="38"/>
      <c r="B371" s="39"/>
      <c r="C371" s="67">
        <v>44443</v>
      </c>
      <c r="D371" s="60">
        <v>0.28680555555555554</v>
      </c>
      <c r="E371" s="60">
        <v>0.29930555555555555</v>
      </c>
      <c r="F371" s="61" t="s">
        <v>207</v>
      </c>
      <c r="G371" s="62" t="s">
        <v>90</v>
      </c>
      <c r="H371" s="47"/>
      <c r="I371" s="62" t="s">
        <v>91</v>
      </c>
      <c r="J371" s="61" t="s">
        <v>262</v>
      </c>
      <c r="K371" s="63" t="str">
        <f>VLOOKUP(J371,SPECIES_LIST!$A$2:$B$35,2,FALSE)</f>
        <v>Odocoileus virginianus</v>
      </c>
      <c r="L371" s="61">
        <v>2</v>
      </c>
      <c r="M371" s="61">
        <v>14</v>
      </c>
      <c r="N371" s="61">
        <v>2</v>
      </c>
      <c r="O371" s="61" t="s">
        <v>604</v>
      </c>
      <c r="P371" s="61" t="s">
        <v>46</v>
      </c>
      <c r="Q371" s="61"/>
      <c r="R371" s="61"/>
      <c r="S371" s="61"/>
      <c r="T371" s="29"/>
      <c r="U371" s="30"/>
      <c r="V371" s="30"/>
      <c r="W371" s="29"/>
    </row>
    <row r="372" spans="1:23" x14ac:dyDescent="0.2">
      <c r="A372" s="38"/>
      <c r="B372" s="39"/>
      <c r="C372" s="67">
        <v>44444</v>
      </c>
      <c r="D372" s="60">
        <v>0.3354166666666667</v>
      </c>
      <c r="E372" s="60">
        <v>0.35069444444444442</v>
      </c>
      <c r="F372" s="61" t="s">
        <v>207</v>
      </c>
      <c r="G372" s="62" t="s">
        <v>90</v>
      </c>
      <c r="H372" s="47"/>
      <c r="I372" s="62" t="s">
        <v>91</v>
      </c>
      <c r="J372" s="61" t="s">
        <v>262</v>
      </c>
      <c r="K372" s="63" t="str">
        <f>VLOOKUP(J372,SPECIES_LIST!$A$2:$B$35,2,FALSE)</f>
        <v>Odocoileus virginianus</v>
      </c>
      <c r="L372" s="61">
        <v>1</v>
      </c>
      <c r="M372" s="61">
        <v>32</v>
      </c>
      <c r="N372" s="61">
        <v>1</v>
      </c>
      <c r="O372" s="61" t="s">
        <v>605</v>
      </c>
      <c r="P372" s="61" t="s">
        <v>46</v>
      </c>
      <c r="Q372" s="61"/>
      <c r="R372" s="61" t="s">
        <v>212</v>
      </c>
      <c r="S372" s="61"/>
      <c r="T372" s="29"/>
      <c r="U372" s="30"/>
      <c r="V372" s="30"/>
      <c r="W372" s="29"/>
    </row>
    <row r="373" spans="1:23" x14ac:dyDescent="0.2">
      <c r="A373" s="38"/>
      <c r="B373" s="39"/>
      <c r="C373" s="67">
        <v>44444</v>
      </c>
      <c r="D373" s="60">
        <v>0.79027777777777775</v>
      </c>
      <c r="E373" s="60">
        <v>0.79652777777777783</v>
      </c>
      <c r="F373" s="61" t="s">
        <v>207</v>
      </c>
      <c r="G373" s="62" t="s">
        <v>90</v>
      </c>
      <c r="H373" s="47"/>
      <c r="I373" s="62" t="s">
        <v>91</v>
      </c>
      <c r="J373" s="61" t="s">
        <v>204</v>
      </c>
      <c r="K373" s="63" t="str">
        <f>VLOOKUP(J373,SPECIES_LIST!$A$2:$B$35,2,FALSE)</f>
        <v>Odocoileus hemionus</v>
      </c>
      <c r="L373" s="61">
        <v>2</v>
      </c>
      <c r="M373" s="61">
        <v>16</v>
      </c>
      <c r="N373" s="61">
        <v>2</v>
      </c>
      <c r="O373" s="61" t="s">
        <v>606</v>
      </c>
      <c r="P373" s="61" t="s">
        <v>46</v>
      </c>
      <c r="Q373" s="61"/>
      <c r="R373" s="61"/>
      <c r="S373" s="61"/>
      <c r="T373" s="29"/>
      <c r="U373" s="30"/>
      <c r="V373" s="30"/>
      <c r="W373" s="29"/>
    </row>
    <row r="374" spans="1:23" x14ac:dyDescent="0.2">
      <c r="A374" s="38"/>
      <c r="B374" s="39"/>
      <c r="C374" s="67">
        <v>44444</v>
      </c>
      <c r="D374" s="60">
        <v>0.86111111111111116</v>
      </c>
      <c r="E374" s="60">
        <v>0.87291666666666667</v>
      </c>
      <c r="F374" s="61" t="s">
        <v>207</v>
      </c>
      <c r="G374" s="62" t="s">
        <v>90</v>
      </c>
      <c r="H374" s="47"/>
      <c r="I374" s="62" t="s">
        <v>91</v>
      </c>
      <c r="J374" s="61" t="s">
        <v>193</v>
      </c>
      <c r="K374" s="63" t="str">
        <f>VLOOKUP(J374,SPECIES_LIST!$A$2:$B$35,2,FALSE)</f>
        <v>Odocoileus spp.</v>
      </c>
      <c r="L374" s="61">
        <v>2</v>
      </c>
      <c r="M374" s="61">
        <v>26</v>
      </c>
      <c r="N374" s="61">
        <v>2</v>
      </c>
      <c r="O374" s="61" t="s">
        <v>607</v>
      </c>
      <c r="P374" s="61" t="s">
        <v>46</v>
      </c>
      <c r="Q374" s="61"/>
      <c r="R374" s="61"/>
      <c r="S374" s="61"/>
      <c r="T374" s="29"/>
      <c r="U374" s="30"/>
      <c r="V374" s="30"/>
      <c r="W374" s="29"/>
    </row>
    <row r="375" spans="1:23" x14ac:dyDescent="0.2">
      <c r="A375" s="38"/>
      <c r="B375" s="39"/>
      <c r="C375" s="67">
        <v>44444</v>
      </c>
      <c r="D375" s="60">
        <v>0.90763888888888899</v>
      </c>
      <c r="E375" s="60">
        <v>0.91041666666666676</v>
      </c>
      <c r="F375" s="61" t="s">
        <v>207</v>
      </c>
      <c r="G375" s="62" t="s">
        <v>90</v>
      </c>
      <c r="H375" s="47"/>
      <c r="I375" s="62" t="s">
        <v>91</v>
      </c>
      <c r="J375" s="61" t="s">
        <v>193</v>
      </c>
      <c r="K375" s="63" t="str">
        <f>VLOOKUP(J375,SPECIES_LIST!$A$2:$B$35,2,FALSE)</f>
        <v>Odocoileus spp.</v>
      </c>
      <c r="L375" s="61">
        <v>1</v>
      </c>
      <c r="M375" s="61">
        <v>6</v>
      </c>
      <c r="N375" s="61">
        <v>1</v>
      </c>
      <c r="O375" s="61" t="s">
        <v>608</v>
      </c>
      <c r="P375" s="61" t="s">
        <v>46</v>
      </c>
      <c r="Q375" s="61"/>
      <c r="R375" s="61" t="s">
        <v>212</v>
      </c>
      <c r="S375" s="61"/>
      <c r="T375" s="29"/>
      <c r="U375" s="30"/>
      <c r="V375" s="30"/>
      <c r="W375" s="29"/>
    </row>
    <row r="376" spans="1:23" x14ac:dyDescent="0.2">
      <c r="A376" s="38"/>
      <c r="B376" s="39"/>
      <c r="C376" s="67">
        <v>44445</v>
      </c>
      <c r="D376" s="60">
        <v>9.7222222222222224E-3</v>
      </c>
      <c r="E376" s="60">
        <v>1.0416666666666666E-2</v>
      </c>
      <c r="F376" s="61" t="s">
        <v>207</v>
      </c>
      <c r="G376" s="62" t="s">
        <v>90</v>
      </c>
      <c r="H376" s="47"/>
      <c r="I376" s="62" t="s">
        <v>91</v>
      </c>
      <c r="J376" s="61" t="s">
        <v>193</v>
      </c>
      <c r="K376" s="63" t="str">
        <f>VLOOKUP(J376,SPECIES_LIST!$A$2:$B$35,2,FALSE)</f>
        <v>Odocoileus spp.</v>
      </c>
      <c r="L376" s="61">
        <v>2</v>
      </c>
      <c r="M376" s="61">
        <v>3</v>
      </c>
      <c r="N376" s="61">
        <v>2</v>
      </c>
      <c r="O376" s="61" t="s">
        <v>609</v>
      </c>
      <c r="P376" s="61" t="s">
        <v>46</v>
      </c>
      <c r="Q376" s="61"/>
      <c r="R376" s="61"/>
      <c r="S376" s="61"/>
      <c r="T376" s="29"/>
      <c r="U376" s="30"/>
      <c r="V376" s="30"/>
      <c r="W376" s="29"/>
    </row>
    <row r="377" spans="1:23" x14ac:dyDescent="0.2">
      <c r="A377" s="38"/>
      <c r="B377" s="39"/>
      <c r="C377" s="67">
        <v>44445</v>
      </c>
      <c r="D377" s="60">
        <v>0.60416666666666663</v>
      </c>
      <c r="E377" s="60">
        <v>0.61041666666666672</v>
      </c>
      <c r="F377" s="61" t="s">
        <v>207</v>
      </c>
      <c r="G377" s="62" t="s">
        <v>90</v>
      </c>
      <c r="H377" s="47"/>
      <c r="I377" s="62" t="s">
        <v>91</v>
      </c>
      <c r="J377" s="61" t="s">
        <v>262</v>
      </c>
      <c r="K377" s="63" t="str">
        <f>VLOOKUP(J377,SPECIES_LIST!$A$2:$B$35,2,FALSE)</f>
        <v>Odocoileus virginianus</v>
      </c>
      <c r="L377" s="61">
        <v>1</v>
      </c>
      <c r="M377" s="61">
        <v>14</v>
      </c>
      <c r="N377" s="61">
        <v>1</v>
      </c>
      <c r="O377" s="61" t="s">
        <v>610</v>
      </c>
      <c r="P377" s="61" t="s">
        <v>46</v>
      </c>
      <c r="Q377" s="61"/>
      <c r="R377" s="61" t="s">
        <v>212</v>
      </c>
      <c r="S377" s="61"/>
      <c r="T377" s="29"/>
      <c r="U377" s="30"/>
      <c r="V377" s="30"/>
      <c r="W377" s="29"/>
    </row>
    <row r="378" spans="1:23" x14ac:dyDescent="0.2">
      <c r="A378" s="38"/>
      <c r="B378" s="39"/>
      <c r="C378" s="67">
        <v>44445</v>
      </c>
      <c r="D378" s="60">
        <v>0.9277777777777777</v>
      </c>
      <c r="E378" s="60">
        <v>0.93611111111111101</v>
      </c>
      <c r="F378" s="61" t="s">
        <v>207</v>
      </c>
      <c r="G378" s="62" t="s">
        <v>90</v>
      </c>
      <c r="H378" s="47"/>
      <c r="I378" s="62" t="s">
        <v>91</v>
      </c>
      <c r="J378" s="61" t="s">
        <v>262</v>
      </c>
      <c r="K378" s="63" t="str">
        <f>VLOOKUP(J378,SPECIES_LIST!$A$2:$B$35,2,FALSE)</f>
        <v>Odocoileus virginianus</v>
      </c>
      <c r="L378" s="61">
        <v>1</v>
      </c>
      <c r="M378" s="61">
        <v>10</v>
      </c>
      <c r="N378" s="61">
        <v>1</v>
      </c>
      <c r="O378" s="61" t="s">
        <v>611</v>
      </c>
      <c r="P378" s="61" t="s">
        <v>46</v>
      </c>
      <c r="Q378" s="61"/>
      <c r="R378" s="61" t="s">
        <v>175</v>
      </c>
      <c r="S378" s="61"/>
      <c r="T378" s="29"/>
      <c r="U378" s="30"/>
      <c r="V378" s="30"/>
      <c r="W378" s="29"/>
    </row>
    <row r="379" spans="1:23" x14ac:dyDescent="0.2">
      <c r="A379" s="38"/>
      <c r="B379" s="39"/>
      <c r="C379" s="67">
        <v>44446</v>
      </c>
      <c r="D379" s="60">
        <v>0.4548611111111111</v>
      </c>
      <c r="E379" s="60">
        <v>0.47569444444444442</v>
      </c>
      <c r="F379" s="61" t="s">
        <v>207</v>
      </c>
      <c r="G379" s="62" t="s">
        <v>90</v>
      </c>
      <c r="H379" s="47"/>
      <c r="I379" s="62" t="s">
        <v>91</v>
      </c>
      <c r="J379" s="61" t="s">
        <v>204</v>
      </c>
      <c r="K379" s="63" t="str">
        <f>VLOOKUP(J379,SPECIES_LIST!$A$2:$B$35,2,FALSE)</f>
        <v>Odocoileus hemionus</v>
      </c>
      <c r="L379" s="61">
        <v>3</v>
      </c>
      <c r="M379" s="61">
        <v>34</v>
      </c>
      <c r="N379" s="61">
        <v>3</v>
      </c>
      <c r="O379" s="61" t="s">
        <v>612</v>
      </c>
      <c r="P379" s="61" t="s">
        <v>46</v>
      </c>
      <c r="Q379" s="61"/>
      <c r="R379" s="61"/>
      <c r="S379" s="61"/>
      <c r="T379" s="29"/>
      <c r="U379" s="30"/>
      <c r="V379" s="30"/>
      <c r="W379" s="29"/>
    </row>
    <row r="380" spans="1:23" x14ac:dyDescent="0.2">
      <c r="A380" s="38"/>
      <c r="B380" s="39"/>
      <c r="C380" s="67">
        <v>44446</v>
      </c>
      <c r="D380" s="60">
        <v>0.47638888888888892</v>
      </c>
      <c r="E380" s="60">
        <v>0.49027777777777781</v>
      </c>
      <c r="F380" s="61" t="s">
        <v>207</v>
      </c>
      <c r="G380" s="62" t="s">
        <v>90</v>
      </c>
      <c r="H380" s="47"/>
      <c r="I380" s="62" t="s">
        <v>91</v>
      </c>
      <c r="J380" s="61" t="s">
        <v>204</v>
      </c>
      <c r="K380" s="63" t="str">
        <f>VLOOKUP(J380,SPECIES_LIST!$A$2:$B$35,2,FALSE)</f>
        <v>Odocoileus hemionus</v>
      </c>
      <c r="L380" s="61">
        <v>3</v>
      </c>
      <c r="M380" s="61">
        <v>26</v>
      </c>
      <c r="N380" s="61">
        <v>3</v>
      </c>
      <c r="O380" s="61" t="s">
        <v>613</v>
      </c>
      <c r="P380" s="61" t="s">
        <v>46</v>
      </c>
      <c r="Q380" s="61"/>
      <c r="R380" s="61"/>
      <c r="S380" s="61"/>
      <c r="T380" s="29"/>
      <c r="U380" s="30"/>
      <c r="V380" s="30"/>
      <c r="W380" s="29"/>
    </row>
    <row r="381" spans="1:23" x14ac:dyDescent="0.2">
      <c r="A381" s="38"/>
      <c r="B381" s="39"/>
      <c r="C381" s="67">
        <v>44446</v>
      </c>
      <c r="D381" s="60">
        <v>0.50138888888888888</v>
      </c>
      <c r="E381" s="60">
        <v>0.50763888888888886</v>
      </c>
      <c r="F381" s="61" t="s">
        <v>207</v>
      </c>
      <c r="G381" s="62" t="s">
        <v>90</v>
      </c>
      <c r="H381" s="47"/>
      <c r="I381" s="62" t="s">
        <v>91</v>
      </c>
      <c r="J381" s="61" t="s">
        <v>204</v>
      </c>
      <c r="K381" s="63" t="str">
        <f>VLOOKUP(J381,SPECIES_LIST!$A$2:$B$35,2,FALSE)</f>
        <v>Odocoileus hemionus</v>
      </c>
      <c r="L381" s="61">
        <v>2</v>
      </c>
      <c r="M381" s="61">
        <v>14</v>
      </c>
      <c r="N381" s="61">
        <v>2</v>
      </c>
      <c r="O381" s="61" t="s">
        <v>614</v>
      </c>
      <c r="P381" s="61" t="s">
        <v>46</v>
      </c>
      <c r="Q381" s="61"/>
      <c r="R381" s="61"/>
      <c r="S381" s="61"/>
      <c r="T381" s="29"/>
      <c r="U381" s="30"/>
      <c r="V381" s="30"/>
      <c r="W381" s="29"/>
    </row>
    <row r="382" spans="1:23" x14ac:dyDescent="0.2">
      <c r="A382" s="38"/>
      <c r="B382" s="39"/>
      <c r="C382" s="67">
        <v>44446</v>
      </c>
      <c r="D382" s="60">
        <v>0.78055555555555556</v>
      </c>
      <c r="E382" s="60">
        <v>0.7944444444444444</v>
      </c>
      <c r="F382" s="61" t="s">
        <v>207</v>
      </c>
      <c r="G382" s="62" t="s">
        <v>90</v>
      </c>
      <c r="H382" s="47"/>
      <c r="I382" s="62" t="s">
        <v>91</v>
      </c>
      <c r="J382" s="61" t="s">
        <v>204</v>
      </c>
      <c r="K382" s="63" t="str">
        <f>VLOOKUP(J382,SPECIES_LIST!$A$2:$B$35,2,FALSE)</f>
        <v>Odocoileus hemionus</v>
      </c>
      <c r="L382" s="61">
        <v>3</v>
      </c>
      <c r="M382" s="61">
        <v>32</v>
      </c>
      <c r="N382" s="61">
        <v>3</v>
      </c>
      <c r="O382" s="61" t="s">
        <v>615</v>
      </c>
      <c r="P382" s="61" t="s">
        <v>46</v>
      </c>
      <c r="Q382" s="61"/>
      <c r="R382" s="61"/>
      <c r="S382" s="61"/>
      <c r="T382" s="29"/>
      <c r="U382" s="30"/>
      <c r="V382" s="30"/>
      <c r="W382" s="29"/>
    </row>
    <row r="383" spans="1:23" x14ac:dyDescent="0.2">
      <c r="A383" s="38"/>
      <c r="B383" s="39"/>
      <c r="C383" s="67">
        <v>44447</v>
      </c>
      <c r="D383" s="60">
        <v>0.31388888888888888</v>
      </c>
      <c r="E383" s="60">
        <v>0.33055555555555555</v>
      </c>
      <c r="F383" s="61" t="s">
        <v>207</v>
      </c>
      <c r="G383" s="62" t="s">
        <v>90</v>
      </c>
      <c r="H383" s="47"/>
      <c r="I383" s="62" t="s">
        <v>91</v>
      </c>
      <c r="J383" s="61" t="s">
        <v>262</v>
      </c>
      <c r="K383" s="63" t="str">
        <f>VLOOKUP(J383,SPECIES_LIST!$A$2:$B$35,2,FALSE)</f>
        <v>Odocoileus virginianus</v>
      </c>
      <c r="L383" s="61">
        <v>3</v>
      </c>
      <c r="M383" s="61">
        <v>35</v>
      </c>
      <c r="N383" s="61">
        <v>3</v>
      </c>
      <c r="O383" s="61" t="s">
        <v>616</v>
      </c>
      <c r="P383" s="61" t="s">
        <v>46</v>
      </c>
      <c r="Q383" s="61"/>
      <c r="R383" s="61"/>
      <c r="S383" s="61"/>
      <c r="T383" s="29"/>
      <c r="U383" s="30"/>
      <c r="V383" s="30"/>
      <c r="W383" s="29"/>
    </row>
    <row r="384" spans="1:23" x14ac:dyDescent="0.2">
      <c r="A384" s="38"/>
      <c r="B384" s="39"/>
      <c r="C384" s="67">
        <v>44448</v>
      </c>
      <c r="D384" s="60">
        <v>0.28611111111111115</v>
      </c>
      <c r="E384" s="60">
        <v>0.2951388888888889</v>
      </c>
      <c r="F384" s="61" t="s">
        <v>207</v>
      </c>
      <c r="G384" s="62" t="s">
        <v>90</v>
      </c>
      <c r="H384" s="47"/>
      <c r="I384" s="62" t="s">
        <v>91</v>
      </c>
      <c r="J384" s="61" t="s">
        <v>262</v>
      </c>
      <c r="K384" s="63" t="str">
        <f>VLOOKUP(J384,SPECIES_LIST!$A$2:$B$35,2,FALSE)</f>
        <v>Odocoileus virginianus</v>
      </c>
      <c r="L384" s="61">
        <v>3</v>
      </c>
      <c r="M384" s="61">
        <v>20</v>
      </c>
      <c r="N384" s="61">
        <v>3</v>
      </c>
      <c r="O384" s="61" t="s">
        <v>617</v>
      </c>
      <c r="P384" s="61" t="s">
        <v>46</v>
      </c>
      <c r="Q384" s="61"/>
      <c r="R384" s="61"/>
      <c r="S384" s="61"/>
      <c r="T384" s="29"/>
      <c r="U384" s="30"/>
      <c r="V384" s="30"/>
      <c r="W384" s="29"/>
    </row>
    <row r="385" spans="1:23" x14ac:dyDescent="0.2">
      <c r="A385" s="38"/>
      <c r="B385" s="39"/>
      <c r="C385" s="67">
        <v>44448</v>
      </c>
      <c r="D385" s="60">
        <v>0.48472222222222222</v>
      </c>
      <c r="E385" s="60">
        <v>0.48958333333333331</v>
      </c>
      <c r="F385" s="61" t="s">
        <v>207</v>
      </c>
      <c r="G385" s="62" t="s">
        <v>90</v>
      </c>
      <c r="H385" s="47"/>
      <c r="I385" s="62" t="s">
        <v>91</v>
      </c>
      <c r="J385" s="61" t="s">
        <v>262</v>
      </c>
      <c r="K385" s="63" t="str">
        <f>VLOOKUP(J385,SPECIES_LIST!$A$2:$B$35,2,FALSE)</f>
        <v>Odocoileus virginianus</v>
      </c>
      <c r="L385" s="61">
        <v>3</v>
      </c>
      <c r="M385" s="61">
        <v>11</v>
      </c>
      <c r="N385" s="61"/>
      <c r="O385" s="65" t="s">
        <v>618</v>
      </c>
      <c r="P385" s="61" t="s">
        <v>46</v>
      </c>
      <c r="Q385" s="61"/>
      <c r="R385" s="61" t="s">
        <v>212</v>
      </c>
      <c r="S385" s="61"/>
      <c r="T385" s="29"/>
      <c r="U385" s="30"/>
      <c r="V385" s="30"/>
      <c r="W385" s="29"/>
    </row>
    <row r="386" spans="1:23" x14ac:dyDescent="0.2">
      <c r="A386" s="38"/>
      <c r="B386" s="39"/>
      <c r="C386" s="67">
        <v>44448</v>
      </c>
      <c r="D386" s="60">
        <v>0.65416666666666667</v>
      </c>
      <c r="E386" s="60">
        <v>0.65555555555555556</v>
      </c>
      <c r="F386" s="61" t="s">
        <v>207</v>
      </c>
      <c r="G386" s="62" t="s">
        <v>90</v>
      </c>
      <c r="H386" s="47"/>
      <c r="I386" s="62" t="s">
        <v>91</v>
      </c>
      <c r="J386" s="61" t="s">
        <v>193</v>
      </c>
      <c r="K386" s="63" t="str">
        <f>VLOOKUP(J386,SPECIES_LIST!$A$2:$B$35,2,FALSE)</f>
        <v>Odocoileus spp.</v>
      </c>
      <c r="L386" s="61">
        <v>1</v>
      </c>
      <c r="M386" s="61">
        <v>3</v>
      </c>
      <c r="N386" s="61">
        <v>1</v>
      </c>
      <c r="O386" s="61" t="s">
        <v>619</v>
      </c>
      <c r="P386" s="61" t="s">
        <v>46</v>
      </c>
      <c r="Q386" s="61"/>
      <c r="R386" s="61"/>
      <c r="S386" s="61"/>
      <c r="T386" s="29"/>
      <c r="U386" s="30"/>
      <c r="V386" s="30"/>
      <c r="W386" s="29"/>
    </row>
    <row r="387" spans="1:23" x14ac:dyDescent="0.2">
      <c r="A387" s="38"/>
      <c r="B387" s="39"/>
      <c r="C387" s="67">
        <v>44449</v>
      </c>
      <c r="D387" s="60">
        <v>4.7222222222222221E-2</v>
      </c>
      <c r="E387" s="60">
        <v>6.458333333333334E-2</v>
      </c>
      <c r="F387" s="61" t="s">
        <v>207</v>
      </c>
      <c r="G387" s="62" t="s">
        <v>90</v>
      </c>
      <c r="H387" s="47"/>
      <c r="I387" s="62" t="s">
        <v>91</v>
      </c>
      <c r="J387" s="61" t="s">
        <v>193</v>
      </c>
      <c r="K387" s="63" t="str">
        <f>VLOOKUP(J387,SPECIES_LIST!$A$2:$B$35,2,FALSE)</f>
        <v>Odocoileus spp.</v>
      </c>
      <c r="L387" s="61">
        <v>1</v>
      </c>
      <c r="M387" s="61">
        <v>13</v>
      </c>
      <c r="N387" s="61">
        <v>1</v>
      </c>
      <c r="O387" s="65" t="s">
        <v>620</v>
      </c>
      <c r="P387" s="61" t="s">
        <v>46</v>
      </c>
      <c r="Q387" s="61"/>
      <c r="R387" s="61" t="s">
        <v>212</v>
      </c>
      <c r="S387" s="61"/>
      <c r="T387" s="29"/>
      <c r="U387" s="30"/>
      <c r="V387" s="30"/>
      <c r="W387" s="29"/>
    </row>
    <row r="388" spans="1:23" x14ac:dyDescent="0.2">
      <c r="A388" s="38"/>
      <c r="B388" s="39"/>
      <c r="C388" s="67">
        <v>44449</v>
      </c>
      <c r="D388" s="60">
        <v>7.013888888888889E-2</v>
      </c>
      <c r="E388" s="60">
        <v>7.4999999999999997E-2</v>
      </c>
      <c r="F388" s="61" t="s">
        <v>207</v>
      </c>
      <c r="G388" s="62" t="s">
        <v>90</v>
      </c>
      <c r="H388" s="47"/>
      <c r="I388" s="62" t="s">
        <v>91</v>
      </c>
      <c r="J388" s="61" t="s">
        <v>193</v>
      </c>
      <c r="K388" s="63" t="str">
        <f>VLOOKUP(J388,SPECIES_LIST!$A$2:$B$35,2,FALSE)</f>
        <v>Odocoileus spp.</v>
      </c>
      <c r="L388" s="61">
        <v>1</v>
      </c>
      <c r="M388" s="61">
        <v>7</v>
      </c>
      <c r="N388" s="61">
        <v>1</v>
      </c>
      <c r="O388" s="61" t="s">
        <v>621</v>
      </c>
      <c r="P388" s="61" t="s">
        <v>46</v>
      </c>
      <c r="Q388" s="61"/>
      <c r="R388" s="61" t="s">
        <v>212</v>
      </c>
      <c r="S388" s="61"/>
      <c r="T388" s="29"/>
      <c r="U388" s="30"/>
      <c r="V388" s="30"/>
      <c r="W388" s="29"/>
    </row>
    <row r="389" spans="1:23" x14ac:dyDescent="0.2">
      <c r="A389" s="38"/>
      <c r="B389" s="39"/>
      <c r="C389" s="67">
        <v>44450</v>
      </c>
      <c r="D389" s="60">
        <v>0.24791666666666667</v>
      </c>
      <c r="E389" s="60">
        <v>0.25138888888888888</v>
      </c>
      <c r="F389" s="61" t="s">
        <v>207</v>
      </c>
      <c r="G389" s="62" t="s">
        <v>90</v>
      </c>
      <c r="H389" s="47"/>
      <c r="I389" s="62" t="s">
        <v>91</v>
      </c>
      <c r="J389" s="61" t="s">
        <v>193</v>
      </c>
      <c r="K389" s="63" t="str">
        <f>VLOOKUP(J389,SPECIES_LIST!$A$2:$B$35,2,FALSE)</f>
        <v>Odocoileus spp.</v>
      </c>
      <c r="L389" s="61">
        <v>1</v>
      </c>
      <c r="M389" s="61">
        <v>9</v>
      </c>
      <c r="N389" s="61">
        <v>1</v>
      </c>
      <c r="O389" s="61" t="s">
        <v>622</v>
      </c>
      <c r="P389" s="61" t="s">
        <v>46</v>
      </c>
      <c r="Q389" s="61"/>
      <c r="R389" s="61" t="s">
        <v>175</v>
      </c>
      <c r="S389" s="61"/>
      <c r="T389" s="29"/>
      <c r="U389" s="30"/>
      <c r="V389" s="30"/>
      <c r="W389" s="29"/>
    </row>
    <row r="390" spans="1:23" x14ac:dyDescent="0.2">
      <c r="A390" s="38"/>
      <c r="B390" s="39"/>
      <c r="C390" s="67">
        <v>44451</v>
      </c>
      <c r="D390" s="60">
        <v>0.53055555555555556</v>
      </c>
      <c r="E390" s="60">
        <v>0.54166666666666663</v>
      </c>
      <c r="F390" s="61" t="s">
        <v>207</v>
      </c>
      <c r="G390" s="62" t="s">
        <v>90</v>
      </c>
      <c r="H390" s="47"/>
      <c r="I390" s="62" t="s">
        <v>91</v>
      </c>
      <c r="J390" s="61" t="s">
        <v>193</v>
      </c>
      <c r="K390" s="63" t="str">
        <f>VLOOKUP(J390,SPECIES_LIST!$A$2:$B$35,2,FALSE)</f>
        <v>Odocoileus spp.</v>
      </c>
      <c r="L390" s="61">
        <v>1</v>
      </c>
      <c r="M390" s="61">
        <v>13</v>
      </c>
      <c r="N390" s="61">
        <v>1</v>
      </c>
      <c r="O390" s="65" t="s">
        <v>623</v>
      </c>
      <c r="P390" s="61" t="s">
        <v>46</v>
      </c>
      <c r="Q390" s="61"/>
      <c r="R390" s="61" t="s">
        <v>212</v>
      </c>
      <c r="S390" s="61"/>
      <c r="T390" s="29"/>
      <c r="U390" s="30"/>
      <c r="V390" s="30"/>
      <c r="W390" s="29"/>
    </row>
    <row r="391" spans="1:23" x14ac:dyDescent="0.2">
      <c r="A391" s="38"/>
      <c r="B391" s="39"/>
      <c r="C391" s="67">
        <v>44451</v>
      </c>
      <c r="D391" s="60">
        <v>0.57013888888888886</v>
      </c>
      <c r="E391" s="60">
        <v>0.59097222222222223</v>
      </c>
      <c r="F391" s="61" t="s">
        <v>207</v>
      </c>
      <c r="G391" s="62" t="s">
        <v>90</v>
      </c>
      <c r="H391" s="47"/>
      <c r="I391" s="62" t="s">
        <v>91</v>
      </c>
      <c r="J391" s="61" t="s">
        <v>193</v>
      </c>
      <c r="K391" s="63" t="str">
        <f>VLOOKUP(J391,SPECIES_LIST!$A$2:$B$35,2,FALSE)</f>
        <v>Odocoileus spp.</v>
      </c>
      <c r="L391" s="61">
        <v>1</v>
      </c>
      <c r="M391" s="61">
        <v>36</v>
      </c>
      <c r="N391" s="61">
        <v>1</v>
      </c>
      <c r="O391" s="61" t="s">
        <v>624</v>
      </c>
      <c r="P391" s="61" t="s">
        <v>46</v>
      </c>
      <c r="Q391" s="61"/>
      <c r="R391" s="61" t="s">
        <v>212</v>
      </c>
      <c r="S391" s="61"/>
      <c r="T391" s="29"/>
      <c r="U391" s="30"/>
      <c r="V391" s="30"/>
      <c r="W391" s="29"/>
    </row>
    <row r="392" spans="1:23" x14ac:dyDescent="0.2">
      <c r="A392" s="38"/>
      <c r="B392" s="39"/>
      <c r="C392" s="67">
        <v>44451</v>
      </c>
      <c r="D392" s="60">
        <v>0.59166666666666667</v>
      </c>
      <c r="E392" s="60">
        <v>0.60138888888888886</v>
      </c>
      <c r="F392" s="61" t="s">
        <v>207</v>
      </c>
      <c r="G392" s="62" t="s">
        <v>90</v>
      </c>
      <c r="H392" s="47"/>
      <c r="I392" s="62" t="s">
        <v>91</v>
      </c>
      <c r="J392" s="61" t="s">
        <v>193</v>
      </c>
      <c r="K392" s="63" t="str">
        <f>VLOOKUP(J392,SPECIES_LIST!$A$2:$B$35,2,FALSE)</f>
        <v>Odocoileus spp.</v>
      </c>
      <c r="L392" s="61">
        <v>1</v>
      </c>
      <c r="M392" s="61">
        <v>21</v>
      </c>
      <c r="N392" s="61">
        <v>1</v>
      </c>
      <c r="O392" s="61" t="s">
        <v>625</v>
      </c>
      <c r="P392" s="61" t="s">
        <v>46</v>
      </c>
      <c r="Q392" s="61"/>
      <c r="R392" s="61" t="s">
        <v>212</v>
      </c>
      <c r="S392" s="61"/>
      <c r="T392" s="29"/>
      <c r="U392" s="30"/>
      <c r="V392" s="30"/>
      <c r="W392" s="29"/>
    </row>
    <row r="393" spans="1:23" x14ac:dyDescent="0.2">
      <c r="A393" s="38"/>
      <c r="B393" s="39"/>
      <c r="C393" s="67">
        <v>44451</v>
      </c>
      <c r="D393" s="60">
        <v>0.64861111111111114</v>
      </c>
      <c r="E393" s="60"/>
      <c r="F393" s="61" t="s">
        <v>207</v>
      </c>
      <c r="G393" s="62" t="s">
        <v>90</v>
      </c>
      <c r="H393" s="47"/>
      <c r="I393" s="62" t="s">
        <v>91</v>
      </c>
      <c r="J393" s="61" t="s">
        <v>204</v>
      </c>
      <c r="K393" s="63" t="str">
        <f>VLOOKUP(J393,SPECIES_LIST!$A$2:$B$35,2,FALSE)</f>
        <v>Odocoileus hemionus</v>
      </c>
      <c r="L393" s="61">
        <v>1</v>
      </c>
      <c r="M393" s="61">
        <v>1</v>
      </c>
      <c r="N393" s="61">
        <v>1</v>
      </c>
      <c r="O393" s="61" t="s">
        <v>626</v>
      </c>
      <c r="P393" s="61" t="s">
        <v>46</v>
      </c>
      <c r="Q393" s="61"/>
      <c r="R393" s="61" t="s">
        <v>212</v>
      </c>
      <c r="S393" s="61"/>
      <c r="T393" s="29"/>
      <c r="U393" s="30"/>
      <c r="V393" s="30"/>
      <c r="W393" s="29"/>
    </row>
    <row r="394" spans="1:23" x14ac:dyDescent="0.2">
      <c r="A394" s="38"/>
      <c r="B394" s="39"/>
      <c r="C394" s="67">
        <v>44452</v>
      </c>
      <c r="D394" s="60">
        <v>0.30208333333333331</v>
      </c>
      <c r="E394" s="60">
        <v>0.30277777777777776</v>
      </c>
      <c r="F394" s="61" t="s">
        <v>207</v>
      </c>
      <c r="G394" s="62" t="s">
        <v>90</v>
      </c>
      <c r="H394" s="47"/>
      <c r="I394" s="62" t="s">
        <v>91</v>
      </c>
      <c r="J394" s="61" t="s">
        <v>262</v>
      </c>
      <c r="K394" s="63" t="str">
        <f>VLOOKUP(J394,SPECIES_LIST!$A$2:$B$35,2,FALSE)</f>
        <v>Odocoileus virginianus</v>
      </c>
      <c r="L394" s="61">
        <v>2</v>
      </c>
      <c r="M394" s="61">
        <v>3</v>
      </c>
      <c r="N394" s="61">
        <v>2</v>
      </c>
      <c r="O394" s="61" t="s">
        <v>627</v>
      </c>
      <c r="P394" s="61" t="s">
        <v>46</v>
      </c>
      <c r="Q394" s="61"/>
      <c r="R394" s="61"/>
      <c r="S394" s="61"/>
      <c r="T394" s="29"/>
      <c r="U394" s="30"/>
      <c r="V394" s="30"/>
      <c r="W394" s="29"/>
    </row>
    <row r="395" spans="1:23" x14ac:dyDescent="0.2">
      <c r="A395" s="38"/>
      <c r="B395" s="39"/>
      <c r="C395" s="67">
        <v>44452</v>
      </c>
      <c r="D395" s="60">
        <v>0.70624999999999993</v>
      </c>
      <c r="E395" s="60">
        <v>0.71180555555555547</v>
      </c>
      <c r="F395" s="61" t="s">
        <v>207</v>
      </c>
      <c r="G395" s="62" t="s">
        <v>90</v>
      </c>
      <c r="H395" s="47"/>
      <c r="I395" s="62" t="s">
        <v>91</v>
      </c>
      <c r="J395" s="61" t="s">
        <v>262</v>
      </c>
      <c r="K395" s="63" t="str">
        <f>VLOOKUP(J395,SPECIES_LIST!$A$2:$B$35,2,FALSE)</f>
        <v>Odocoileus virginianus</v>
      </c>
      <c r="L395" s="61">
        <v>1</v>
      </c>
      <c r="M395" s="61">
        <v>11</v>
      </c>
      <c r="N395" s="61">
        <v>1</v>
      </c>
      <c r="O395" s="61" t="s">
        <v>628</v>
      </c>
      <c r="P395" s="61" t="s">
        <v>46</v>
      </c>
      <c r="Q395" s="61"/>
      <c r="R395" s="61" t="s">
        <v>212</v>
      </c>
      <c r="S395" s="61"/>
      <c r="T395" s="29"/>
      <c r="U395" s="30"/>
      <c r="V395" s="30"/>
      <c r="W395" s="29"/>
    </row>
    <row r="396" spans="1:23" x14ac:dyDescent="0.2">
      <c r="A396" s="38"/>
      <c r="B396" s="39"/>
      <c r="C396" s="67">
        <v>44453</v>
      </c>
      <c r="D396" s="60">
        <v>0.4861111111111111</v>
      </c>
      <c r="E396" s="60">
        <v>0.48749999999999999</v>
      </c>
      <c r="F396" s="61" t="s">
        <v>207</v>
      </c>
      <c r="G396" s="62" t="s">
        <v>90</v>
      </c>
      <c r="H396" s="47"/>
      <c r="I396" s="62" t="s">
        <v>91</v>
      </c>
      <c r="J396" s="61" t="s">
        <v>262</v>
      </c>
      <c r="K396" s="63" t="str">
        <f>VLOOKUP(J396,SPECIES_LIST!$A$2:$B$35,2,FALSE)</f>
        <v>Odocoileus virginianus</v>
      </c>
      <c r="L396" s="61">
        <v>1</v>
      </c>
      <c r="M396" s="61">
        <v>4</v>
      </c>
      <c r="N396" s="61">
        <v>1</v>
      </c>
      <c r="O396" s="61" t="s">
        <v>629</v>
      </c>
      <c r="P396" s="61" t="s">
        <v>46</v>
      </c>
      <c r="Q396" s="61"/>
      <c r="R396" s="61" t="s">
        <v>212</v>
      </c>
      <c r="S396" s="61"/>
      <c r="T396" s="29"/>
      <c r="U396" s="30"/>
      <c r="V396" s="30"/>
      <c r="W396" s="29"/>
    </row>
    <row r="397" spans="1:23" x14ac:dyDescent="0.2">
      <c r="A397" s="38"/>
      <c r="B397" s="39"/>
      <c r="C397" s="67">
        <v>44454</v>
      </c>
      <c r="D397" s="60">
        <v>0.34027777777777773</v>
      </c>
      <c r="E397" s="60">
        <v>0.35902777777777778</v>
      </c>
      <c r="F397" s="61" t="s">
        <v>207</v>
      </c>
      <c r="G397" s="62" t="s">
        <v>90</v>
      </c>
      <c r="H397" s="47"/>
      <c r="I397" s="62" t="s">
        <v>91</v>
      </c>
      <c r="J397" s="61" t="s">
        <v>204</v>
      </c>
      <c r="K397" s="63" t="str">
        <f>VLOOKUP(J397,SPECIES_LIST!$A$2:$B$35,2,FALSE)</f>
        <v>Odocoileus hemionus</v>
      </c>
      <c r="L397" s="61">
        <v>3</v>
      </c>
      <c r="M397" s="61">
        <v>43</v>
      </c>
      <c r="N397" s="61">
        <v>3</v>
      </c>
      <c r="O397" s="61" t="s">
        <v>630</v>
      </c>
      <c r="P397" s="61" t="s">
        <v>46</v>
      </c>
      <c r="Q397" s="61"/>
      <c r="R397" s="61"/>
      <c r="S397" s="61"/>
      <c r="T397" s="29"/>
      <c r="U397" s="30"/>
      <c r="V397" s="30"/>
      <c r="W397" s="29"/>
    </row>
    <row r="398" spans="1:23" x14ac:dyDescent="0.2">
      <c r="A398" s="38"/>
      <c r="B398" s="39"/>
      <c r="C398" s="67">
        <v>44454</v>
      </c>
      <c r="D398" s="60">
        <v>0.56180555555555556</v>
      </c>
      <c r="E398" s="60">
        <v>0.56319444444444444</v>
      </c>
      <c r="F398" s="61" t="s">
        <v>207</v>
      </c>
      <c r="G398" s="62" t="s">
        <v>90</v>
      </c>
      <c r="H398" s="47"/>
      <c r="I398" s="62" t="s">
        <v>91</v>
      </c>
      <c r="J398" s="61" t="s">
        <v>262</v>
      </c>
      <c r="K398" s="63" t="str">
        <f>VLOOKUP(J398,SPECIES_LIST!$A$2:$B$35,2,FALSE)</f>
        <v>Odocoileus virginianus</v>
      </c>
      <c r="L398" s="61">
        <v>2</v>
      </c>
      <c r="M398" s="61">
        <v>5</v>
      </c>
      <c r="N398" s="61">
        <v>2</v>
      </c>
      <c r="O398" s="61" t="s">
        <v>631</v>
      </c>
      <c r="P398" s="61" t="s">
        <v>46</v>
      </c>
      <c r="Q398" s="61"/>
      <c r="R398" s="61"/>
      <c r="S398" s="61"/>
      <c r="T398" s="29"/>
      <c r="U398" s="30"/>
      <c r="V398" s="30"/>
      <c r="W398" s="29"/>
    </row>
    <row r="399" spans="1:23" x14ac:dyDescent="0.2">
      <c r="A399" s="38"/>
      <c r="B399" s="39"/>
      <c r="C399" s="67">
        <v>44455</v>
      </c>
      <c r="D399" s="60">
        <v>0.99097222222222225</v>
      </c>
      <c r="E399" s="60">
        <v>0.99861111111111101</v>
      </c>
      <c r="F399" s="61" t="s">
        <v>207</v>
      </c>
      <c r="G399" s="62" t="s">
        <v>90</v>
      </c>
      <c r="H399" s="47"/>
      <c r="I399" s="62" t="s">
        <v>91</v>
      </c>
      <c r="J399" s="61" t="s">
        <v>262</v>
      </c>
      <c r="K399" s="63" t="str">
        <f>VLOOKUP(J399,SPECIES_LIST!$A$2:$B$35,2,FALSE)</f>
        <v>Odocoileus virginianus</v>
      </c>
      <c r="L399" s="61">
        <v>1</v>
      </c>
      <c r="M399" s="61">
        <v>11</v>
      </c>
      <c r="N399" s="61">
        <v>1</v>
      </c>
      <c r="O399" s="61" t="s">
        <v>632</v>
      </c>
      <c r="P399" s="61" t="s">
        <v>46</v>
      </c>
      <c r="Q399" s="61"/>
      <c r="R399" s="61" t="s">
        <v>212</v>
      </c>
      <c r="S399" s="61"/>
      <c r="T399" s="29"/>
      <c r="U399" s="30"/>
      <c r="V399" s="30"/>
      <c r="W399" s="29"/>
    </row>
    <row r="400" spans="1:23" x14ac:dyDescent="0.2">
      <c r="A400" s="38"/>
      <c r="B400" s="39"/>
      <c r="C400" s="67">
        <v>44456</v>
      </c>
      <c r="D400" s="60">
        <v>0.27986111111111112</v>
      </c>
      <c r="E400" s="60">
        <v>0.28263888888888888</v>
      </c>
      <c r="F400" s="61" t="s">
        <v>207</v>
      </c>
      <c r="G400" s="62" t="s">
        <v>90</v>
      </c>
      <c r="H400" s="47"/>
      <c r="I400" s="62" t="s">
        <v>91</v>
      </c>
      <c r="J400" s="61" t="s">
        <v>262</v>
      </c>
      <c r="K400" s="63" t="str">
        <f>VLOOKUP(J400,SPECIES_LIST!$A$2:$B$35,2,FALSE)</f>
        <v>Odocoileus virginianus</v>
      </c>
      <c r="L400" s="61">
        <v>2</v>
      </c>
      <c r="M400" s="61">
        <v>8</v>
      </c>
      <c r="N400" s="61">
        <v>2</v>
      </c>
      <c r="O400" s="65" t="s">
        <v>633</v>
      </c>
      <c r="P400" s="61" t="s">
        <v>46</v>
      </c>
      <c r="Q400" s="61"/>
      <c r="R400" s="61"/>
      <c r="S400" s="61"/>
      <c r="T400" s="29"/>
      <c r="U400" s="30"/>
      <c r="V400" s="30"/>
      <c r="W400" s="29"/>
    </row>
    <row r="401" spans="1:23" x14ac:dyDescent="0.2">
      <c r="A401" s="38"/>
      <c r="B401" s="39"/>
      <c r="C401" s="67">
        <v>44457</v>
      </c>
      <c r="D401" s="60">
        <v>0.3527777777777778</v>
      </c>
      <c r="E401" s="60">
        <v>0.36736111111111108</v>
      </c>
      <c r="F401" s="61" t="s">
        <v>207</v>
      </c>
      <c r="G401" s="62" t="s">
        <v>90</v>
      </c>
      <c r="H401" s="47"/>
      <c r="I401" s="62" t="s">
        <v>91</v>
      </c>
      <c r="J401" s="61" t="s">
        <v>262</v>
      </c>
      <c r="K401" s="63" t="str">
        <f>VLOOKUP(J401,SPECIES_LIST!$A$2:$B$35,2,FALSE)</f>
        <v>Odocoileus virginianus</v>
      </c>
      <c r="L401" s="61">
        <v>3</v>
      </c>
      <c r="M401" s="61">
        <v>31</v>
      </c>
      <c r="N401" s="61">
        <v>3</v>
      </c>
      <c r="O401" s="61" t="s">
        <v>634</v>
      </c>
      <c r="P401" s="61" t="s">
        <v>46</v>
      </c>
      <c r="Q401" s="61"/>
      <c r="R401" s="61"/>
      <c r="S401" s="61"/>
      <c r="T401" s="29"/>
      <c r="U401" s="30"/>
      <c r="V401" s="30"/>
      <c r="W401" s="29"/>
    </row>
    <row r="402" spans="1:23" x14ac:dyDescent="0.2">
      <c r="A402" s="38"/>
      <c r="B402" s="39"/>
      <c r="C402" s="67">
        <v>44457</v>
      </c>
      <c r="D402" s="60">
        <v>0.3756944444444445</v>
      </c>
      <c r="E402" s="60">
        <v>0.38541666666666669</v>
      </c>
      <c r="F402" s="61" t="s">
        <v>207</v>
      </c>
      <c r="G402" s="62" t="s">
        <v>90</v>
      </c>
      <c r="H402" s="47"/>
      <c r="I402" s="62" t="s">
        <v>91</v>
      </c>
      <c r="J402" s="61" t="s">
        <v>262</v>
      </c>
      <c r="K402" s="63" t="str">
        <f>VLOOKUP(J402,SPECIES_LIST!$A$2:$B$35,2,FALSE)</f>
        <v>Odocoileus virginianus</v>
      </c>
      <c r="L402" s="61">
        <v>2</v>
      </c>
      <c r="M402" s="61">
        <v>13</v>
      </c>
      <c r="N402" s="61">
        <v>2</v>
      </c>
      <c r="O402" s="61" t="s">
        <v>635</v>
      </c>
      <c r="P402" s="61" t="s">
        <v>46</v>
      </c>
      <c r="Q402" s="61"/>
      <c r="R402" s="61"/>
      <c r="S402" s="61"/>
      <c r="T402" s="29"/>
      <c r="U402" s="30"/>
      <c r="V402" s="30"/>
      <c r="W402" s="29"/>
    </row>
    <row r="403" spans="1:23" x14ac:dyDescent="0.2">
      <c r="A403" s="38"/>
      <c r="B403" s="39"/>
      <c r="C403" s="67">
        <v>44457</v>
      </c>
      <c r="D403" s="60">
        <v>0.53263888888888888</v>
      </c>
      <c r="E403" s="60">
        <v>0.53749999999999998</v>
      </c>
      <c r="F403" s="61" t="s">
        <v>207</v>
      </c>
      <c r="G403" s="62" t="s">
        <v>90</v>
      </c>
      <c r="H403" s="47"/>
      <c r="I403" s="62" t="s">
        <v>91</v>
      </c>
      <c r="J403" s="61" t="s">
        <v>262</v>
      </c>
      <c r="K403" s="63" t="str">
        <f>VLOOKUP(J403,SPECIES_LIST!$A$2:$B$35,2,FALSE)</f>
        <v>Odocoileus virginianus</v>
      </c>
      <c r="L403" s="61">
        <v>3</v>
      </c>
      <c r="M403" s="61">
        <v>11</v>
      </c>
      <c r="N403" s="61">
        <v>3</v>
      </c>
      <c r="O403" s="61" t="s">
        <v>636</v>
      </c>
      <c r="P403" s="61" t="s">
        <v>46</v>
      </c>
      <c r="Q403" s="61"/>
      <c r="R403" s="61"/>
      <c r="S403" s="61"/>
      <c r="T403" s="29"/>
      <c r="U403" s="30"/>
      <c r="V403" s="30"/>
      <c r="W403" s="29"/>
    </row>
    <row r="404" spans="1:23" x14ac:dyDescent="0.2">
      <c r="A404" s="38"/>
      <c r="B404" s="39"/>
      <c r="C404" s="67">
        <v>44459</v>
      </c>
      <c r="D404" s="60">
        <v>0.66527777777777775</v>
      </c>
      <c r="E404" s="60">
        <v>0.66597222222222219</v>
      </c>
      <c r="F404" s="61" t="s">
        <v>207</v>
      </c>
      <c r="G404" s="62" t="s">
        <v>90</v>
      </c>
      <c r="H404" s="47"/>
      <c r="I404" s="62" t="s">
        <v>91</v>
      </c>
      <c r="J404" s="61" t="s">
        <v>262</v>
      </c>
      <c r="K404" s="63" t="str">
        <f>VLOOKUP(J404,SPECIES_LIST!$A$2:$B$35,2,FALSE)</f>
        <v>Odocoileus virginianus</v>
      </c>
      <c r="L404" s="61">
        <v>1</v>
      </c>
      <c r="M404" s="61">
        <v>3</v>
      </c>
      <c r="N404" s="61">
        <v>1</v>
      </c>
      <c r="O404" s="65" t="s">
        <v>637</v>
      </c>
      <c r="P404" s="61" t="s">
        <v>46</v>
      </c>
      <c r="Q404" s="61"/>
      <c r="R404" s="61" t="s">
        <v>212</v>
      </c>
      <c r="S404" s="61"/>
      <c r="T404" s="29"/>
      <c r="U404" s="30"/>
      <c r="V404" s="30"/>
      <c r="W404" s="29"/>
    </row>
    <row r="405" spans="1:23" x14ac:dyDescent="0.2">
      <c r="A405" s="38"/>
      <c r="B405" s="39"/>
      <c r="C405" s="67">
        <v>44459</v>
      </c>
      <c r="D405" s="60">
        <v>0.93680555555555556</v>
      </c>
      <c r="E405" s="60">
        <v>0.9458333333333333</v>
      </c>
      <c r="F405" s="61" t="s">
        <v>207</v>
      </c>
      <c r="G405" s="62" t="s">
        <v>90</v>
      </c>
      <c r="H405" s="47"/>
      <c r="I405" s="62" t="s">
        <v>91</v>
      </c>
      <c r="J405" s="61" t="s">
        <v>262</v>
      </c>
      <c r="K405" s="63" t="str">
        <f>VLOOKUP(J405,SPECIES_LIST!$A$2:$B$35,2,FALSE)</f>
        <v>Odocoileus virginianus</v>
      </c>
      <c r="L405" s="61">
        <v>3</v>
      </c>
      <c r="M405" s="61">
        <v>22</v>
      </c>
      <c r="N405" s="61">
        <v>3</v>
      </c>
      <c r="O405" s="61" t="s">
        <v>638</v>
      </c>
      <c r="P405" s="61" t="s">
        <v>46</v>
      </c>
      <c r="Q405" s="61"/>
      <c r="R405" s="61"/>
      <c r="S405" s="61"/>
      <c r="T405" s="29"/>
      <c r="U405" s="30"/>
      <c r="V405" s="30"/>
      <c r="W405" s="29"/>
    </row>
    <row r="406" spans="1:23" x14ac:dyDescent="0.2">
      <c r="A406" s="38"/>
      <c r="B406" s="39"/>
      <c r="C406" s="67">
        <v>44460</v>
      </c>
      <c r="D406" s="60">
        <v>0.52638888888888891</v>
      </c>
      <c r="E406" s="60">
        <v>0.52847222222222223</v>
      </c>
      <c r="F406" s="61" t="s">
        <v>207</v>
      </c>
      <c r="G406" s="62" t="s">
        <v>90</v>
      </c>
      <c r="H406" s="47"/>
      <c r="I406" s="62" t="s">
        <v>91</v>
      </c>
      <c r="J406" s="61" t="s">
        <v>262</v>
      </c>
      <c r="K406" s="63" t="str">
        <f>VLOOKUP(J406,SPECIES_LIST!$A$2:$B$35,2,FALSE)</f>
        <v>Odocoileus virginianus</v>
      </c>
      <c r="L406" s="61">
        <v>3</v>
      </c>
      <c r="M406" s="61">
        <v>4</v>
      </c>
      <c r="N406" s="61">
        <v>3</v>
      </c>
      <c r="O406" s="61" t="s">
        <v>639</v>
      </c>
      <c r="P406" s="61" t="s">
        <v>46</v>
      </c>
      <c r="Q406" s="61"/>
      <c r="R406" s="61"/>
      <c r="S406" s="61"/>
      <c r="T406" s="29"/>
      <c r="U406" s="30"/>
      <c r="V406" s="30"/>
      <c r="W406" s="29"/>
    </row>
    <row r="407" spans="1:23" x14ac:dyDescent="0.2">
      <c r="A407" s="38"/>
      <c r="B407" s="39"/>
      <c r="C407" s="67">
        <v>44462</v>
      </c>
      <c r="D407" s="60">
        <v>0.15972222222222224</v>
      </c>
      <c r="E407" s="60"/>
      <c r="F407" s="61" t="s">
        <v>207</v>
      </c>
      <c r="G407" s="62" t="s">
        <v>90</v>
      </c>
      <c r="H407" s="47"/>
      <c r="I407" s="62" t="s">
        <v>91</v>
      </c>
      <c r="J407" s="61" t="s">
        <v>51</v>
      </c>
      <c r="K407" s="63" t="str">
        <f>VLOOKUP(J407,SPECIES_LIST!$A$2:$B$35,2,FALSE)</f>
        <v>Canis latrans</v>
      </c>
      <c r="L407" s="61">
        <v>1</v>
      </c>
      <c r="M407" s="61">
        <v>1</v>
      </c>
      <c r="N407" s="61">
        <v>1</v>
      </c>
      <c r="O407" s="61" t="s">
        <v>640</v>
      </c>
      <c r="P407" s="61" t="s">
        <v>46</v>
      </c>
      <c r="Q407" s="61"/>
      <c r="R407" s="61"/>
      <c r="S407" s="61" t="s">
        <v>236</v>
      </c>
      <c r="T407" s="29"/>
      <c r="U407" s="30"/>
      <c r="V407" s="30"/>
      <c r="W407" s="29"/>
    </row>
    <row r="408" spans="1:23" x14ac:dyDescent="0.2">
      <c r="A408" s="38"/>
      <c r="B408" s="39"/>
      <c r="C408" s="67">
        <v>44462</v>
      </c>
      <c r="D408" s="60">
        <v>0.7993055555555556</v>
      </c>
      <c r="E408" s="60">
        <v>0.80763888888888891</v>
      </c>
      <c r="F408" s="61" t="s">
        <v>207</v>
      </c>
      <c r="G408" s="62" t="s">
        <v>90</v>
      </c>
      <c r="H408" s="47"/>
      <c r="I408" s="62" t="s">
        <v>91</v>
      </c>
      <c r="J408" s="61" t="s">
        <v>204</v>
      </c>
      <c r="K408" s="63" t="str">
        <f>VLOOKUP(J408,SPECIES_LIST!$A$2:$B$35,2,FALSE)</f>
        <v>Odocoileus hemionus</v>
      </c>
      <c r="L408" s="61">
        <v>1</v>
      </c>
      <c r="M408" s="61">
        <v>17</v>
      </c>
      <c r="N408" s="61">
        <v>1</v>
      </c>
      <c r="O408" s="61" t="s">
        <v>641</v>
      </c>
      <c r="P408" s="61" t="s">
        <v>46</v>
      </c>
      <c r="Q408" s="61"/>
      <c r="R408" s="61" t="s">
        <v>212</v>
      </c>
      <c r="S408" s="61"/>
      <c r="T408" s="29"/>
      <c r="U408" s="30"/>
      <c r="V408" s="30"/>
      <c r="W408" s="29"/>
    </row>
    <row r="409" spans="1:23" x14ac:dyDescent="0.2">
      <c r="A409" s="38"/>
      <c r="B409" s="39"/>
      <c r="C409" s="67">
        <v>44462</v>
      </c>
      <c r="D409" s="60">
        <v>0.81944444444444453</v>
      </c>
      <c r="E409" s="60">
        <v>0.82847222222222217</v>
      </c>
      <c r="F409" s="61" t="s">
        <v>207</v>
      </c>
      <c r="G409" s="62" t="s">
        <v>90</v>
      </c>
      <c r="H409" s="47"/>
      <c r="I409" s="62" t="s">
        <v>91</v>
      </c>
      <c r="J409" s="61" t="s">
        <v>193</v>
      </c>
      <c r="K409" s="63" t="str">
        <f>VLOOKUP(J409,SPECIES_LIST!$A$2:$B$35,2,FALSE)</f>
        <v>Odocoileus spp.</v>
      </c>
      <c r="L409" s="61">
        <v>1</v>
      </c>
      <c r="M409" s="61">
        <v>12</v>
      </c>
      <c r="N409" s="61">
        <v>1</v>
      </c>
      <c r="O409" s="61" t="s">
        <v>642</v>
      </c>
      <c r="P409" s="61" t="s">
        <v>46</v>
      </c>
      <c r="Q409" s="61"/>
      <c r="R409" s="61" t="s">
        <v>212</v>
      </c>
      <c r="S409" s="61"/>
      <c r="T409" s="29"/>
      <c r="U409" s="30"/>
      <c r="V409" s="30"/>
      <c r="W409" s="29"/>
    </row>
    <row r="410" spans="1:23" x14ac:dyDescent="0.2">
      <c r="A410" s="38"/>
      <c r="B410" s="39"/>
      <c r="C410" s="67">
        <v>44463</v>
      </c>
      <c r="D410" s="60">
        <v>6.805555555555555E-2</v>
      </c>
      <c r="E410" s="60">
        <v>7.7777777777777779E-2</v>
      </c>
      <c r="F410" s="61" t="s">
        <v>207</v>
      </c>
      <c r="G410" s="62" t="s">
        <v>90</v>
      </c>
      <c r="H410" s="47"/>
      <c r="I410" s="62" t="s">
        <v>91</v>
      </c>
      <c r="J410" s="61" t="s">
        <v>204</v>
      </c>
      <c r="K410" s="63" t="str">
        <f>VLOOKUP(J410,SPECIES_LIST!$A$2:$B$35,2,FALSE)</f>
        <v>Odocoileus hemionus</v>
      </c>
      <c r="L410" s="61">
        <v>1</v>
      </c>
      <c r="M410" s="61">
        <v>16</v>
      </c>
      <c r="N410" s="61">
        <v>1</v>
      </c>
      <c r="O410" s="61" t="s">
        <v>643</v>
      </c>
      <c r="P410" s="61" t="s">
        <v>46</v>
      </c>
      <c r="Q410" s="61"/>
      <c r="R410" s="61" t="s">
        <v>212</v>
      </c>
      <c r="S410" s="61"/>
      <c r="T410" s="29"/>
      <c r="U410" s="30"/>
      <c r="V410" s="30"/>
      <c r="W410" s="29"/>
    </row>
    <row r="411" spans="1:23" x14ac:dyDescent="0.2">
      <c r="A411" s="38"/>
      <c r="B411" s="39"/>
      <c r="C411" s="67">
        <v>44463</v>
      </c>
      <c r="D411" s="60">
        <v>0.40138888888888885</v>
      </c>
      <c r="E411" s="60">
        <v>0.42222222222222222</v>
      </c>
      <c r="F411" s="61" t="s">
        <v>207</v>
      </c>
      <c r="G411" s="62" t="s">
        <v>90</v>
      </c>
      <c r="H411" s="47"/>
      <c r="I411" s="62" t="s">
        <v>91</v>
      </c>
      <c r="J411" s="61" t="s">
        <v>469</v>
      </c>
      <c r="K411" s="63" t="str">
        <f>VLOOKUP(J411,SPECIES_LIST!$A$2:$B$35,2,FALSE)</f>
        <v>Bos taurus</v>
      </c>
      <c r="L411" s="61">
        <v>8</v>
      </c>
      <c r="M411" s="61">
        <v>52</v>
      </c>
      <c r="N411" s="61">
        <v>8</v>
      </c>
      <c r="O411" s="61" t="s">
        <v>644</v>
      </c>
      <c r="P411" s="61" t="s">
        <v>46</v>
      </c>
      <c r="Q411" s="61"/>
      <c r="R411" s="61"/>
      <c r="S411" s="61"/>
      <c r="T411" s="29"/>
      <c r="U411" s="30"/>
      <c r="V411" s="30"/>
      <c r="W411" s="29"/>
    </row>
    <row r="412" spans="1:23" x14ac:dyDescent="0.2">
      <c r="A412" s="38"/>
      <c r="B412" s="39"/>
      <c r="C412" s="67">
        <v>44463</v>
      </c>
      <c r="D412" s="60">
        <v>0.42291666666666666</v>
      </c>
      <c r="E412" s="60">
        <v>0.44375000000000003</v>
      </c>
      <c r="F412" s="61" t="s">
        <v>207</v>
      </c>
      <c r="G412" s="62" t="s">
        <v>90</v>
      </c>
      <c r="H412" s="47"/>
      <c r="I412" s="62" t="s">
        <v>91</v>
      </c>
      <c r="J412" s="61" t="s">
        <v>469</v>
      </c>
      <c r="K412" s="63" t="str">
        <f>VLOOKUP(J412,SPECIES_LIST!$A$2:$B$35,2,FALSE)</f>
        <v>Bos taurus</v>
      </c>
      <c r="L412" s="61">
        <v>7</v>
      </c>
      <c r="M412" s="61">
        <v>53</v>
      </c>
      <c r="N412" s="61">
        <v>7</v>
      </c>
      <c r="O412" s="61" t="s">
        <v>645</v>
      </c>
      <c r="P412" s="61" t="s">
        <v>46</v>
      </c>
      <c r="Q412" s="61"/>
      <c r="R412" s="61"/>
      <c r="S412" s="61"/>
      <c r="T412" s="29"/>
      <c r="U412" s="30"/>
      <c r="V412" s="30"/>
      <c r="W412" s="29"/>
    </row>
    <row r="413" spans="1:23" x14ac:dyDescent="0.2">
      <c r="A413" s="38"/>
      <c r="B413" s="39"/>
      <c r="C413" s="67">
        <v>44463</v>
      </c>
      <c r="D413" s="60">
        <v>0.44444444444444442</v>
      </c>
      <c r="E413" s="60">
        <v>0.46249999999999997</v>
      </c>
      <c r="F413" s="61" t="s">
        <v>207</v>
      </c>
      <c r="G413" s="62" t="s">
        <v>90</v>
      </c>
      <c r="H413" s="47"/>
      <c r="I413" s="62" t="s">
        <v>91</v>
      </c>
      <c r="J413" s="61" t="s">
        <v>469</v>
      </c>
      <c r="K413" s="63" t="str">
        <f>VLOOKUP(J413,SPECIES_LIST!$A$2:$B$35,2,FALSE)</f>
        <v>Bos taurus</v>
      </c>
      <c r="L413" s="61">
        <v>4</v>
      </c>
      <c r="M413" s="61">
        <v>40</v>
      </c>
      <c r="N413" s="61">
        <v>4</v>
      </c>
      <c r="O413" s="61" t="s">
        <v>646</v>
      </c>
      <c r="P413" s="61" t="s">
        <v>46</v>
      </c>
      <c r="Q413" s="61"/>
      <c r="R413" s="61"/>
      <c r="S413" s="61"/>
      <c r="T413" s="29"/>
      <c r="U413" s="30"/>
      <c r="V413" s="30"/>
      <c r="W413" s="29"/>
    </row>
    <row r="414" spans="1:23" x14ac:dyDescent="0.2">
      <c r="A414" s="38"/>
      <c r="B414" s="39"/>
      <c r="C414" s="67">
        <v>44463</v>
      </c>
      <c r="D414" s="60">
        <v>0.46666666666666662</v>
      </c>
      <c r="E414" s="60"/>
      <c r="F414" s="61" t="s">
        <v>207</v>
      </c>
      <c r="G414" s="62" t="s">
        <v>90</v>
      </c>
      <c r="H414" s="47"/>
      <c r="I414" s="62" t="s">
        <v>91</v>
      </c>
      <c r="J414" s="61" t="s">
        <v>469</v>
      </c>
      <c r="K414" s="63" t="str">
        <f>VLOOKUP(J414,SPECIES_LIST!$A$2:$B$35,2,FALSE)</f>
        <v>Bos taurus</v>
      </c>
      <c r="L414" s="61">
        <v>1</v>
      </c>
      <c r="M414" s="61">
        <v>1</v>
      </c>
      <c r="N414" s="61">
        <v>1</v>
      </c>
      <c r="O414" s="65" t="s">
        <v>647</v>
      </c>
      <c r="P414" s="61" t="s">
        <v>46</v>
      </c>
      <c r="Q414" s="61"/>
      <c r="R414" s="61" t="s">
        <v>544</v>
      </c>
      <c r="S414" s="61"/>
      <c r="T414" s="29"/>
      <c r="U414" s="30"/>
      <c r="V414" s="30"/>
      <c r="W414" s="29"/>
    </row>
    <row r="415" spans="1:23" x14ac:dyDescent="0.2">
      <c r="A415" s="38"/>
      <c r="B415" s="39"/>
      <c r="C415" s="67">
        <v>44465</v>
      </c>
      <c r="D415" s="60">
        <v>0.4236111111111111</v>
      </c>
      <c r="E415" s="60">
        <v>0.42638888888888887</v>
      </c>
      <c r="F415" s="61" t="s">
        <v>207</v>
      </c>
      <c r="G415" s="62" t="s">
        <v>90</v>
      </c>
      <c r="H415" s="47"/>
      <c r="I415" s="62" t="s">
        <v>91</v>
      </c>
      <c r="J415" s="61" t="s">
        <v>262</v>
      </c>
      <c r="K415" s="63" t="str">
        <f>VLOOKUP(J415,SPECIES_LIST!$A$2:$B$35,2,FALSE)</f>
        <v>Odocoileus virginianus</v>
      </c>
      <c r="L415" s="61">
        <v>2</v>
      </c>
      <c r="M415" s="61">
        <v>8</v>
      </c>
      <c r="N415" s="61">
        <v>2</v>
      </c>
      <c r="O415" s="61" t="s">
        <v>648</v>
      </c>
      <c r="P415" s="61" t="s">
        <v>46</v>
      </c>
      <c r="Q415" s="61"/>
      <c r="R415" s="61"/>
      <c r="S415" s="61"/>
      <c r="T415" s="29"/>
      <c r="U415" s="30"/>
      <c r="V415" s="30"/>
      <c r="W415" s="29"/>
    </row>
    <row r="416" spans="1:23" x14ac:dyDescent="0.2">
      <c r="A416" s="38"/>
      <c r="B416" s="39"/>
      <c r="C416" s="67">
        <v>44465</v>
      </c>
      <c r="D416" s="60">
        <v>0.67986111111111114</v>
      </c>
      <c r="E416" s="60">
        <v>0.68055555555555547</v>
      </c>
      <c r="F416" s="61" t="s">
        <v>207</v>
      </c>
      <c r="G416" s="62" t="s">
        <v>90</v>
      </c>
      <c r="H416" s="47"/>
      <c r="I416" s="62" t="s">
        <v>91</v>
      </c>
      <c r="J416" s="61" t="s">
        <v>262</v>
      </c>
      <c r="K416" s="63" t="str">
        <f>VLOOKUP(J416,SPECIES_LIST!$A$2:$B$35,2,FALSE)</f>
        <v>Odocoileus virginianus</v>
      </c>
      <c r="L416" s="61">
        <v>1</v>
      </c>
      <c r="M416" s="61">
        <v>3</v>
      </c>
      <c r="N416" s="61">
        <v>1</v>
      </c>
      <c r="O416" s="61" t="s">
        <v>649</v>
      </c>
      <c r="P416" s="61" t="s">
        <v>46</v>
      </c>
      <c r="Q416" s="61"/>
      <c r="R416" s="61" t="s">
        <v>212</v>
      </c>
      <c r="S416" s="61"/>
      <c r="T416" s="29"/>
      <c r="U416" s="30"/>
      <c r="V416" s="30"/>
      <c r="W416" s="29"/>
    </row>
    <row r="417" spans="1:23" x14ac:dyDescent="0.2">
      <c r="A417" s="38"/>
      <c r="B417" s="39"/>
      <c r="C417" s="67">
        <v>44465</v>
      </c>
      <c r="D417" s="60">
        <v>0.93263888888888891</v>
      </c>
      <c r="E417" s="60">
        <v>0.94236111111111109</v>
      </c>
      <c r="F417" s="61" t="s">
        <v>207</v>
      </c>
      <c r="G417" s="62" t="s">
        <v>90</v>
      </c>
      <c r="H417" s="47"/>
      <c r="I417" s="62" t="s">
        <v>91</v>
      </c>
      <c r="J417" s="61" t="s">
        <v>193</v>
      </c>
      <c r="K417" s="63" t="str">
        <f>VLOOKUP(J417,SPECIES_LIST!$A$2:$B$35,2,FALSE)</f>
        <v>Odocoileus spp.</v>
      </c>
      <c r="L417" s="61">
        <v>1</v>
      </c>
      <c r="M417" s="61">
        <v>7</v>
      </c>
      <c r="N417" s="61">
        <v>1</v>
      </c>
      <c r="O417" s="61" t="s">
        <v>650</v>
      </c>
      <c r="P417" s="61" t="s">
        <v>46</v>
      </c>
      <c r="Q417" s="61"/>
      <c r="R417" s="61" t="s">
        <v>212</v>
      </c>
      <c r="S417" s="61"/>
      <c r="T417" s="29"/>
      <c r="U417" s="30"/>
      <c r="V417" s="30"/>
      <c r="W417" s="29"/>
    </row>
    <row r="418" spans="1:23" x14ac:dyDescent="0.2">
      <c r="A418" s="38"/>
      <c r="B418" s="39"/>
      <c r="C418" s="67">
        <v>44466</v>
      </c>
      <c r="D418" s="60">
        <v>0.28333333333333333</v>
      </c>
      <c r="E418" s="60">
        <v>0.28819444444444448</v>
      </c>
      <c r="F418" s="61" t="s">
        <v>207</v>
      </c>
      <c r="G418" s="62" t="s">
        <v>90</v>
      </c>
      <c r="H418" s="47"/>
      <c r="I418" s="62" t="s">
        <v>91</v>
      </c>
      <c r="J418" s="61" t="s">
        <v>204</v>
      </c>
      <c r="K418" s="63" t="str">
        <f>VLOOKUP(J418,SPECIES_LIST!$A$2:$B$35,2,FALSE)</f>
        <v>Odocoileus hemionus</v>
      </c>
      <c r="L418" s="61">
        <v>1</v>
      </c>
      <c r="M418" s="61">
        <v>8</v>
      </c>
      <c r="N418" s="61">
        <v>1</v>
      </c>
      <c r="O418" s="65" t="s">
        <v>651</v>
      </c>
      <c r="P418" s="61" t="s">
        <v>46</v>
      </c>
      <c r="Q418" s="61"/>
      <c r="R418" s="61" t="s">
        <v>212</v>
      </c>
      <c r="S418" s="61"/>
      <c r="T418" s="29"/>
      <c r="U418" s="30"/>
      <c r="V418" s="30"/>
      <c r="W418" s="29"/>
    </row>
    <row r="419" spans="1:23" x14ac:dyDescent="0.2">
      <c r="A419" s="38"/>
      <c r="B419" s="39"/>
      <c r="C419" s="67">
        <v>44466</v>
      </c>
      <c r="D419" s="60">
        <v>0.33333333333333331</v>
      </c>
      <c r="E419" s="60"/>
      <c r="F419" s="61" t="s">
        <v>207</v>
      </c>
      <c r="G419" s="62" t="s">
        <v>90</v>
      </c>
      <c r="H419" s="47"/>
      <c r="I419" s="62" t="s">
        <v>91</v>
      </c>
      <c r="J419" s="61" t="s">
        <v>193</v>
      </c>
      <c r="K419" s="63" t="str">
        <f>VLOOKUP(J419,SPECIES_LIST!$A$2:$B$35,2,FALSE)</f>
        <v>Odocoileus spp.</v>
      </c>
      <c r="L419" s="61">
        <v>1</v>
      </c>
      <c r="M419" s="61">
        <v>1</v>
      </c>
      <c r="N419" s="61">
        <v>1</v>
      </c>
      <c r="O419" s="61" t="s">
        <v>652</v>
      </c>
      <c r="P419" s="61" t="s">
        <v>46</v>
      </c>
      <c r="Q419" s="61"/>
      <c r="R419" s="61" t="s">
        <v>212</v>
      </c>
      <c r="S419" s="61" t="s">
        <v>236</v>
      </c>
      <c r="T419" s="29"/>
      <c r="U419" s="30"/>
      <c r="V419" s="30"/>
      <c r="W419" s="29"/>
    </row>
    <row r="420" spans="1:23" x14ac:dyDescent="0.2">
      <c r="A420" s="38"/>
      <c r="B420" s="39"/>
      <c r="C420" s="67">
        <v>44466</v>
      </c>
      <c r="D420" s="60">
        <v>0.55902777777777779</v>
      </c>
      <c r="E420" s="60">
        <v>0.57013888888888886</v>
      </c>
      <c r="F420" s="61" t="s">
        <v>207</v>
      </c>
      <c r="G420" s="62" t="s">
        <v>90</v>
      </c>
      <c r="H420" s="47"/>
      <c r="I420" s="62" t="s">
        <v>91</v>
      </c>
      <c r="J420" s="61" t="s">
        <v>469</v>
      </c>
      <c r="K420" s="63" t="str">
        <f>VLOOKUP(J420,SPECIES_LIST!$A$2:$B$35,2,FALSE)</f>
        <v>Bos taurus</v>
      </c>
      <c r="L420" s="61">
        <v>2</v>
      </c>
      <c r="M420" s="61">
        <v>20</v>
      </c>
      <c r="N420" s="61">
        <v>2</v>
      </c>
      <c r="O420" s="61" t="s">
        <v>653</v>
      </c>
      <c r="P420" s="61" t="s">
        <v>46</v>
      </c>
      <c r="Q420" s="61"/>
      <c r="R420" s="61"/>
      <c r="S420" s="61"/>
      <c r="T420" s="29"/>
      <c r="U420" s="30"/>
      <c r="V420" s="30"/>
      <c r="W420" s="29"/>
    </row>
    <row r="421" spans="1:23" x14ac:dyDescent="0.2">
      <c r="A421" s="38"/>
      <c r="B421" s="39"/>
      <c r="C421" s="67">
        <v>44468</v>
      </c>
      <c r="D421" s="60">
        <v>0.35555555555555557</v>
      </c>
      <c r="E421" s="60"/>
      <c r="F421" s="61" t="s">
        <v>207</v>
      </c>
      <c r="G421" s="62" t="s">
        <v>90</v>
      </c>
      <c r="H421" s="47"/>
      <c r="I421" s="62" t="s">
        <v>91</v>
      </c>
      <c r="J421" s="61" t="s">
        <v>245</v>
      </c>
      <c r="K421" s="63" t="str">
        <f>VLOOKUP(J421,SPECIES_LIST!$A$2:$B$35,2,FALSE)</f>
        <v>Homo sapien</v>
      </c>
      <c r="L421" s="61">
        <v>3</v>
      </c>
      <c r="M421" s="61">
        <v>3</v>
      </c>
      <c r="N421" s="61">
        <v>3</v>
      </c>
      <c r="O421" s="65" t="s">
        <v>654</v>
      </c>
      <c r="P421" s="61" t="s">
        <v>46</v>
      </c>
      <c r="Q421" s="61"/>
      <c r="R421" s="61" t="s">
        <v>175</v>
      </c>
      <c r="S421" s="61"/>
      <c r="T421" s="29"/>
      <c r="U421" s="30"/>
      <c r="V421" s="30"/>
      <c r="W421" s="29"/>
    </row>
    <row r="422" spans="1:23" x14ac:dyDescent="0.2">
      <c r="A422" s="38"/>
      <c r="B422" s="39"/>
      <c r="C422" s="67">
        <v>44431</v>
      </c>
      <c r="D422" s="60">
        <v>0.41736111111111113</v>
      </c>
      <c r="E422" s="60"/>
      <c r="F422" s="61" t="s">
        <v>655</v>
      </c>
      <c r="G422" s="62">
        <v>9164</v>
      </c>
      <c r="H422" s="47"/>
      <c r="I422" s="62" t="s">
        <v>92</v>
      </c>
      <c r="J422" s="61" t="s">
        <v>656</v>
      </c>
      <c r="K422" s="63" t="str">
        <f>VLOOKUP(J422,SPECIES_LIST!$A$2:$B$35,2,FALSE)</f>
        <v>Meleagris gallopavo</v>
      </c>
      <c r="L422" s="61">
        <v>1</v>
      </c>
      <c r="M422" s="61">
        <v>2</v>
      </c>
      <c r="N422" s="61">
        <v>1</v>
      </c>
      <c r="O422" s="61" t="s">
        <v>657</v>
      </c>
      <c r="P422" s="61" t="s">
        <v>46</v>
      </c>
      <c r="Q422" s="61"/>
      <c r="R422" s="61" t="s">
        <v>212</v>
      </c>
      <c r="S422" s="61"/>
      <c r="T422" s="29"/>
      <c r="U422" s="30"/>
      <c r="V422" s="30"/>
      <c r="W422" s="29"/>
    </row>
    <row r="423" spans="1:23" x14ac:dyDescent="0.2">
      <c r="A423" s="38"/>
      <c r="B423" s="39"/>
      <c r="C423" s="67">
        <v>44458</v>
      </c>
      <c r="D423" s="60">
        <v>0.70208333333333339</v>
      </c>
      <c r="E423" s="60"/>
      <c r="F423" s="61" t="s">
        <v>655</v>
      </c>
      <c r="G423" s="62">
        <v>9164</v>
      </c>
      <c r="H423" s="47"/>
      <c r="I423" s="62" t="s">
        <v>92</v>
      </c>
      <c r="J423" s="61" t="s">
        <v>184</v>
      </c>
      <c r="K423" s="63" t="s">
        <v>185</v>
      </c>
      <c r="L423" s="61">
        <v>1</v>
      </c>
      <c r="M423" s="61">
        <v>2</v>
      </c>
      <c r="N423" s="61">
        <v>1</v>
      </c>
      <c r="O423" s="61" t="s">
        <v>658</v>
      </c>
      <c r="P423" s="61" t="s">
        <v>46</v>
      </c>
      <c r="Q423" s="61"/>
      <c r="R423" s="61"/>
      <c r="S423" s="61"/>
      <c r="T423" s="29"/>
      <c r="U423" s="30"/>
      <c r="V423" s="30"/>
      <c r="W423" s="29"/>
    </row>
    <row r="424" spans="1:23" x14ac:dyDescent="0.2">
      <c r="A424" s="38"/>
      <c r="B424" s="39"/>
      <c r="C424" s="67">
        <v>44403</v>
      </c>
      <c r="D424" s="60">
        <v>0.97013888888888899</v>
      </c>
      <c r="E424" s="60"/>
      <c r="F424" s="61" t="s">
        <v>207</v>
      </c>
      <c r="G424" s="62" t="s">
        <v>93</v>
      </c>
      <c r="H424" s="47"/>
      <c r="I424" s="62" t="s">
        <v>94</v>
      </c>
      <c r="J424" s="61" t="s">
        <v>1140</v>
      </c>
      <c r="K424" s="63" t="str">
        <f>VLOOKUP(J424,SPECIES_LIST!$A$2:$B$35,2,FALSE)</f>
        <v>Leporidae spp.</v>
      </c>
      <c r="L424" s="61">
        <v>1</v>
      </c>
      <c r="M424" s="61">
        <v>1</v>
      </c>
      <c r="N424" s="61">
        <v>1</v>
      </c>
      <c r="O424" s="61" t="s">
        <v>421</v>
      </c>
      <c r="P424" s="61" t="s">
        <v>46</v>
      </c>
      <c r="Q424" s="61"/>
      <c r="R424" s="61"/>
      <c r="S424" s="61"/>
      <c r="T424" s="29"/>
      <c r="U424" s="30"/>
      <c r="V424" s="30"/>
      <c r="W424" s="29"/>
    </row>
    <row r="425" spans="1:23" x14ac:dyDescent="0.2">
      <c r="A425" s="38"/>
      <c r="B425" s="39"/>
      <c r="C425" s="67">
        <v>44404</v>
      </c>
      <c r="D425" s="60">
        <v>0.1277777777777778</v>
      </c>
      <c r="E425" s="60">
        <v>0.12986111111111112</v>
      </c>
      <c r="F425" s="61" t="s">
        <v>207</v>
      </c>
      <c r="G425" s="62" t="s">
        <v>93</v>
      </c>
      <c r="H425" s="47"/>
      <c r="I425" s="62" t="s">
        <v>94</v>
      </c>
      <c r="J425" s="61" t="s">
        <v>1140</v>
      </c>
      <c r="K425" s="63" t="str">
        <f>VLOOKUP(J425,SPECIES_LIST!$A$2:$B$35,2,FALSE)</f>
        <v>Leporidae spp.</v>
      </c>
      <c r="L425" s="61">
        <v>1</v>
      </c>
      <c r="M425" s="61">
        <v>3</v>
      </c>
      <c r="N425" s="61">
        <v>1</v>
      </c>
      <c r="O425" s="65" t="s">
        <v>659</v>
      </c>
      <c r="P425" s="61" t="s">
        <v>46</v>
      </c>
      <c r="Q425" s="61"/>
      <c r="R425" s="61"/>
      <c r="S425" s="61"/>
      <c r="T425" s="29"/>
      <c r="U425" s="30"/>
      <c r="V425" s="30"/>
      <c r="W425" s="29"/>
    </row>
    <row r="426" spans="1:23" x14ac:dyDescent="0.2">
      <c r="A426" s="38"/>
      <c r="B426" s="39"/>
      <c r="C426" s="67">
        <v>44404</v>
      </c>
      <c r="D426" s="60">
        <v>0.38125000000000003</v>
      </c>
      <c r="E426" s="60"/>
      <c r="F426" s="61" t="s">
        <v>207</v>
      </c>
      <c r="G426" s="62" t="s">
        <v>93</v>
      </c>
      <c r="H426" s="47"/>
      <c r="I426" s="62" t="s">
        <v>94</v>
      </c>
      <c r="J426" s="61" t="s">
        <v>258</v>
      </c>
      <c r="K426" s="63" t="str">
        <f>VLOOKUP(J426,SPECIES_LIST!$A$2:$B$35,2,FALSE)</f>
        <v>Tamiasciurus douglasii</v>
      </c>
      <c r="L426" s="61">
        <v>1</v>
      </c>
      <c r="M426" s="61">
        <v>2</v>
      </c>
      <c r="N426" s="61">
        <v>1</v>
      </c>
      <c r="O426" s="65" t="s">
        <v>660</v>
      </c>
      <c r="P426" s="61" t="s">
        <v>46</v>
      </c>
      <c r="Q426" s="61"/>
      <c r="R426" s="61" t="s">
        <v>172</v>
      </c>
      <c r="S426" s="61" t="s">
        <v>357</v>
      </c>
      <c r="T426" s="29"/>
      <c r="U426" s="30"/>
      <c r="V426" s="30"/>
      <c r="W426" s="29"/>
    </row>
    <row r="427" spans="1:23" x14ac:dyDescent="0.2">
      <c r="A427" s="38"/>
      <c r="B427" s="39"/>
      <c r="C427" s="67">
        <v>44404</v>
      </c>
      <c r="D427" s="60">
        <v>0.54791666666666672</v>
      </c>
      <c r="E427" s="60">
        <v>0.55208333333333337</v>
      </c>
      <c r="F427" s="61" t="s">
        <v>207</v>
      </c>
      <c r="G427" s="62" t="s">
        <v>93</v>
      </c>
      <c r="H427" s="47"/>
      <c r="I427" s="62" t="s">
        <v>94</v>
      </c>
      <c r="J427" s="61" t="s">
        <v>469</v>
      </c>
      <c r="K427" s="63" t="str">
        <f>VLOOKUP(J427,SPECIES_LIST!$A$2:$B$35,2,FALSE)</f>
        <v>Bos taurus</v>
      </c>
      <c r="L427" s="61">
        <v>3</v>
      </c>
      <c r="M427" s="61">
        <v>10</v>
      </c>
      <c r="N427" s="61">
        <v>2</v>
      </c>
      <c r="O427" s="61" t="s">
        <v>661</v>
      </c>
      <c r="P427" s="61" t="s">
        <v>46</v>
      </c>
      <c r="Q427" s="61"/>
      <c r="R427" s="61"/>
      <c r="S427" s="61"/>
      <c r="T427" s="29"/>
      <c r="U427" s="30"/>
      <c r="V427" s="30"/>
      <c r="W427" s="29"/>
    </row>
    <row r="428" spans="1:23" x14ac:dyDescent="0.2">
      <c r="A428" s="38"/>
      <c r="B428" s="39"/>
      <c r="C428" s="67">
        <v>44405</v>
      </c>
      <c r="D428" s="60">
        <v>0.12708333333333333</v>
      </c>
      <c r="E428" s="60">
        <v>0.14652777777777778</v>
      </c>
      <c r="F428" s="61" t="s">
        <v>207</v>
      </c>
      <c r="G428" s="62" t="s">
        <v>93</v>
      </c>
      <c r="H428" s="47"/>
      <c r="I428" s="62" t="s">
        <v>94</v>
      </c>
      <c r="J428" s="61" t="s">
        <v>1140</v>
      </c>
      <c r="K428" s="63" t="str">
        <f>VLOOKUP(J428,SPECIES_LIST!$A$2:$B$35,2,FALSE)</f>
        <v>Leporidae spp.</v>
      </c>
      <c r="L428" s="61">
        <v>1</v>
      </c>
      <c r="M428" s="61">
        <v>20</v>
      </c>
      <c r="N428" s="61">
        <v>1</v>
      </c>
      <c r="O428" s="61" t="s">
        <v>662</v>
      </c>
      <c r="P428" s="61" t="s">
        <v>46</v>
      </c>
      <c r="Q428" s="61"/>
      <c r="R428" s="61"/>
      <c r="S428" s="61"/>
      <c r="T428" s="29"/>
      <c r="U428" s="30"/>
      <c r="V428" s="30"/>
      <c r="W428" s="29"/>
    </row>
    <row r="429" spans="1:23" x14ac:dyDescent="0.2">
      <c r="A429" s="38"/>
      <c r="B429" s="39"/>
      <c r="C429" s="67">
        <v>44405</v>
      </c>
      <c r="D429" s="60">
        <v>0.15069444444444444</v>
      </c>
      <c r="E429" s="60">
        <v>0.16944444444444443</v>
      </c>
      <c r="F429" s="61" t="s">
        <v>207</v>
      </c>
      <c r="G429" s="62" t="s">
        <v>93</v>
      </c>
      <c r="H429" s="47"/>
      <c r="I429" s="62" t="s">
        <v>94</v>
      </c>
      <c r="J429" s="61" t="s">
        <v>1140</v>
      </c>
      <c r="K429" s="63" t="str">
        <f>VLOOKUP(J429,SPECIES_LIST!$A$2:$B$35,2,FALSE)</f>
        <v>Leporidae spp.</v>
      </c>
      <c r="L429" s="61">
        <v>1</v>
      </c>
      <c r="M429" s="61">
        <v>8</v>
      </c>
      <c r="N429" s="61">
        <v>1</v>
      </c>
      <c r="O429" s="65" t="s">
        <v>663</v>
      </c>
      <c r="P429" s="61" t="s">
        <v>46</v>
      </c>
      <c r="Q429" s="61"/>
      <c r="R429" s="61"/>
      <c r="S429" s="61"/>
      <c r="T429" s="29"/>
      <c r="U429" s="30"/>
      <c r="V429" s="30"/>
      <c r="W429" s="29"/>
    </row>
    <row r="430" spans="1:23" x14ac:dyDescent="0.2">
      <c r="A430" s="38"/>
      <c r="B430" s="39"/>
      <c r="C430" s="67">
        <v>44405</v>
      </c>
      <c r="D430" s="60">
        <v>0.17708333333333334</v>
      </c>
      <c r="E430" s="60">
        <v>0.19791666666666666</v>
      </c>
      <c r="F430" s="61" t="s">
        <v>207</v>
      </c>
      <c r="G430" s="62" t="s">
        <v>93</v>
      </c>
      <c r="H430" s="47"/>
      <c r="I430" s="62" t="s">
        <v>94</v>
      </c>
      <c r="J430" s="61" t="s">
        <v>1140</v>
      </c>
      <c r="K430" s="63" t="str">
        <f>VLOOKUP(J430,SPECIES_LIST!$A$2:$B$35,2,FALSE)</f>
        <v>Leporidae spp.</v>
      </c>
      <c r="L430" s="61">
        <v>1</v>
      </c>
      <c r="M430" s="61">
        <v>4</v>
      </c>
      <c r="N430" s="61">
        <v>1</v>
      </c>
      <c r="O430" s="61" t="s">
        <v>664</v>
      </c>
      <c r="P430" s="61" t="s">
        <v>46</v>
      </c>
      <c r="Q430" s="61"/>
      <c r="R430" s="61"/>
      <c r="S430" s="61"/>
      <c r="T430" s="29"/>
      <c r="U430" s="30"/>
      <c r="V430" s="30"/>
      <c r="W430" s="29"/>
    </row>
    <row r="431" spans="1:23" x14ac:dyDescent="0.2">
      <c r="A431" s="38"/>
      <c r="B431" s="39"/>
      <c r="C431" s="67">
        <v>44405</v>
      </c>
      <c r="D431" s="60">
        <v>0.19930555555555554</v>
      </c>
      <c r="E431" s="60">
        <v>0.21180555555555555</v>
      </c>
      <c r="F431" s="61" t="s">
        <v>207</v>
      </c>
      <c r="G431" s="62" t="s">
        <v>93</v>
      </c>
      <c r="H431" s="47"/>
      <c r="I431" s="62" t="s">
        <v>94</v>
      </c>
      <c r="J431" s="61" t="s">
        <v>1140</v>
      </c>
      <c r="K431" s="63" t="str">
        <f>VLOOKUP(J431,SPECIES_LIST!$A$2:$B$35,2,FALSE)</f>
        <v>Leporidae spp.</v>
      </c>
      <c r="L431" s="61">
        <v>2</v>
      </c>
      <c r="M431" s="61">
        <v>6</v>
      </c>
      <c r="N431" s="61">
        <v>2</v>
      </c>
      <c r="O431" s="65" t="s">
        <v>665</v>
      </c>
      <c r="P431" s="61" t="s">
        <v>46</v>
      </c>
      <c r="Q431" s="61"/>
      <c r="R431" s="61"/>
      <c r="S431" s="61"/>
      <c r="T431" s="29"/>
      <c r="U431" s="30"/>
      <c r="V431" s="30"/>
      <c r="W431" s="29"/>
    </row>
    <row r="432" spans="1:23" x14ac:dyDescent="0.2">
      <c r="A432" s="38"/>
      <c r="B432" s="39"/>
      <c r="C432" s="67">
        <v>44405</v>
      </c>
      <c r="D432" s="60">
        <v>0.42499999999999999</v>
      </c>
      <c r="E432" s="60">
        <v>0.43611111111111112</v>
      </c>
      <c r="F432" s="61" t="s">
        <v>207</v>
      </c>
      <c r="G432" s="62" t="s">
        <v>93</v>
      </c>
      <c r="H432" s="47"/>
      <c r="I432" s="62" t="s">
        <v>94</v>
      </c>
      <c r="J432" s="61" t="s">
        <v>469</v>
      </c>
      <c r="K432" s="63" t="str">
        <f>VLOOKUP(J432,SPECIES_LIST!$A$2:$B$35,2,FALSE)</f>
        <v>Bos taurus</v>
      </c>
      <c r="L432" s="61">
        <v>3</v>
      </c>
      <c r="M432" s="61">
        <v>20</v>
      </c>
      <c r="N432" s="61">
        <v>2</v>
      </c>
      <c r="O432" s="61" t="s">
        <v>666</v>
      </c>
      <c r="P432" s="61" t="s">
        <v>46</v>
      </c>
      <c r="Q432" s="61"/>
      <c r="R432" s="61"/>
      <c r="S432" s="61"/>
      <c r="T432" s="29"/>
      <c r="U432" s="30"/>
      <c r="V432" s="30"/>
      <c r="W432" s="29"/>
    </row>
    <row r="433" spans="1:23" x14ac:dyDescent="0.2">
      <c r="A433" s="38"/>
      <c r="B433" s="39"/>
      <c r="C433" s="67">
        <v>44406</v>
      </c>
      <c r="D433" s="60">
        <v>0.14861111111111111</v>
      </c>
      <c r="E433" s="60"/>
      <c r="F433" s="61" t="s">
        <v>207</v>
      </c>
      <c r="G433" s="62" t="s">
        <v>93</v>
      </c>
      <c r="H433" s="47"/>
      <c r="I433" s="62" t="s">
        <v>94</v>
      </c>
      <c r="J433" s="61" t="s">
        <v>1140</v>
      </c>
      <c r="K433" s="63" t="str">
        <f>VLOOKUP(J433,SPECIES_LIST!$A$2:$B$35,2,FALSE)</f>
        <v>Leporidae spp.</v>
      </c>
      <c r="L433" s="61">
        <v>1</v>
      </c>
      <c r="M433" s="61">
        <v>2</v>
      </c>
      <c r="N433" s="61">
        <v>1</v>
      </c>
      <c r="O433" s="65" t="s">
        <v>383</v>
      </c>
      <c r="P433" s="61" t="s">
        <v>46</v>
      </c>
      <c r="Q433" s="61"/>
      <c r="R433" s="61"/>
      <c r="S433" s="61"/>
      <c r="T433" s="29"/>
      <c r="U433" s="30"/>
      <c r="V433" s="30"/>
      <c r="W433" s="29"/>
    </row>
    <row r="434" spans="1:23" x14ac:dyDescent="0.2">
      <c r="A434" s="38"/>
      <c r="B434" s="39"/>
      <c r="C434" s="67">
        <v>44406</v>
      </c>
      <c r="D434" s="60">
        <v>0.19652777777777777</v>
      </c>
      <c r="E434" s="60">
        <v>0.21458333333333335</v>
      </c>
      <c r="F434" s="61" t="s">
        <v>207</v>
      </c>
      <c r="G434" s="62" t="s">
        <v>93</v>
      </c>
      <c r="H434" s="47"/>
      <c r="I434" s="62" t="s">
        <v>94</v>
      </c>
      <c r="J434" s="61" t="s">
        <v>1140</v>
      </c>
      <c r="K434" s="63" t="str">
        <f>VLOOKUP(J434,SPECIES_LIST!$A$2:$B$35,2,FALSE)</f>
        <v>Leporidae spp.</v>
      </c>
      <c r="L434" s="61">
        <v>1</v>
      </c>
      <c r="M434" s="61">
        <v>4</v>
      </c>
      <c r="N434" s="61">
        <v>1</v>
      </c>
      <c r="O434" s="61" t="s">
        <v>667</v>
      </c>
      <c r="P434" s="61" t="s">
        <v>46</v>
      </c>
      <c r="Q434" s="61"/>
      <c r="R434" s="61"/>
      <c r="S434" s="61"/>
      <c r="T434" s="29"/>
      <c r="U434" s="30"/>
      <c r="V434" s="30"/>
      <c r="W434" s="29"/>
    </row>
    <row r="435" spans="1:23" x14ac:dyDescent="0.2">
      <c r="A435" s="38"/>
      <c r="B435" s="39"/>
      <c r="C435" s="67">
        <v>44406</v>
      </c>
      <c r="D435" s="60">
        <v>0.32013888888888892</v>
      </c>
      <c r="E435" s="60"/>
      <c r="F435" s="61" t="s">
        <v>207</v>
      </c>
      <c r="G435" s="62" t="s">
        <v>93</v>
      </c>
      <c r="H435" s="47"/>
      <c r="I435" s="62" t="s">
        <v>94</v>
      </c>
      <c r="J435" s="61" t="s">
        <v>240</v>
      </c>
      <c r="K435" s="63" t="str">
        <f>VLOOKUP(J435,SPECIES_LIST!$A$2:$B$35,2,FALSE)</f>
        <v xml:space="preserve">Tamiasciurus spp. </v>
      </c>
      <c r="L435" s="61">
        <v>1</v>
      </c>
      <c r="M435" s="61">
        <v>1</v>
      </c>
      <c r="N435" s="61">
        <v>1</v>
      </c>
      <c r="O435" s="61" t="s">
        <v>668</v>
      </c>
      <c r="P435" s="61" t="s">
        <v>46</v>
      </c>
      <c r="Q435" s="61"/>
      <c r="R435" s="61"/>
      <c r="S435" s="61"/>
      <c r="T435" s="29"/>
      <c r="U435" s="30"/>
      <c r="V435" s="30"/>
      <c r="W435" s="29"/>
    </row>
    <row r="436" spans="1:23" x14ac:dyDescent="0.2">
      <c r="A436" s="38"/>
      <c r="B436" s="39"/>
      <c r="C436" s="67">
        <v>44406</v>
      </c>
      <c r="D436" s="60">
        <v>0.79375000000000007</v>
      </c>
      <c r="E436" s="60">
        <v>0.79583333333333339</v>
      </c>
      <c r="F436" s="61" t="s">
        <v>207</v>
      </c>
      <c r="G436" s="62" t="s">
        <v>93</v>
      </c>
      <c r="H436" s="47"/>
      <c r="I436" s="62" t="s">
        <v>94</v>
      </c>
      <c r="J436" s="61" t="s">
        <v>469</v>
      </c>
      <c r="K436" s="63" t="str">
        <f>VLOOKUP(J436,SPECIES_LIST!$A$2:$B$35,2,FALSE)</f>
        <v>Bos taurus</v>
      </c>
      <c r="L436" s="61">
        <v>1</v>
      </c>
      <c r="M436" s="61">
        <v>6</v>
      </c>
      <c r="N436" s="61">
        <v>1</v>
      </c>
      <c r="O436" s="65" t="s">
        <v>669</v>
      </c>
      <c r="P436" s="61" t="s">
        <v>46</v>
      </c>
      <c r="Q436" s="61"/>
      <c r="R436" s="61"/>
      <c r="S436" s="61"/>
      <c r="T436" s="29"/>
      <c r="U436" s="30"/>
      <c r="V436" s="30"/>
      <c r="W436" s="29"/>
    </row>
    <row r="437" spans="1:23" x14ac:dyDescent="0.2">
      <c r="A437" s="38"/>
      <c r="B437" s="39"/>
      <c r="C437" s="67">
        <v>44407</v>
      </c>
      <c r="D437" s="60">
        <v>4.0972222222222222E-2</v>
      </c>
      <c r="E437" s="60"/>
      <c r="F437" s="61" t="s">
        <v>207</v>
      </c>
      <c r="G437" s="62" t="s">
        <v>93</v>
      </c>
      <c r="H437" s="47"/>
      <c r="I437" s="62" t="s">
        <v>94</v>
      </c>
      <c r="J437" s="61" t="s">
        <v>1140</v>
      </c>
      <c r="K437" s="63" t="str">
        <f>VLOOKUP(J437,SPECIES_LIST!$A$2:$B$35,2,FALSE)</f>
        <v>Leporidae spp.</v>
      </c>
      <c r="L437" s="61">
        <v>1</v>
      </c>
      <c r="M437" s="61">
        <v>2</v>
      </c>
      <c r="N437" s="61">
        <v>1</v>
      </c>
      <c r="O437" s="61" t="s">
        <v>670</v>
      </c>
      <c r="P437" s="61" t="s">
        <v>46</v>
      </c>
      <c r="Q437" s="61"/>
      <c r="R437" s="61"/>
      <c r="S437" s="61"/>
      <c r="T437" s="29"/>
      <c r="U437" s="30"/>
      <c r="V437" s="30"/>
      <c r="W437" s="29"/>
    </row>
    <row r="438" spans="1:23" x14ac:dyDescent="0.2">
      <c r="A438" s="38"/>
      <c r="B438" s="39"/>
      <c r="C438" s="67">
        <v>44407</v>
      </c>
      <c r="D438" s="60">
        <v>0.71527777777777779</v>
      </c>
      <c r="E438" s="60"/>
      <c r="F438" s="61" t="s">
        <v>207</v>
      </c>
      <c r="G438" s="62" t="s">
        <v>93</v>
      </c>
      <c r="H438" s="47"/>
      <c r="I438" s="62" t="s">
        <v>94</v>
      </c>
      <c r="J438" s="61" t="s">
        <v>262</v>
      </c>
      <c r="K438" s="63" t="str">
        <f>VLOOKUP(J438,SPECIES_LIST!$A$2:$B$35,2,FALSE)</f>
        <v>Odocoileus virginianus</v>
      </c>
      <c r="L438" s="61">
        <v>1</v>
      </c>
      <c r="M438" s="61">
        <v>2</v>
      </c>
      <c r="N438" s="61">
        <v>1</v>
      </c>
      <c r="O438" s="65" t="s">
        <v>671</v>
      </c>
      <c r="P438" s="61" t="s">
        <v>46</v>
      </c>
      <c r="Q438" s="61"/>
      <c r="R438" s="61" t="s">
        <v>172</v>
      </c>
      <c r="S438" s="61"/>
      <c r="T438" s="29"/>
      <c r="U438" s="30"/>
      <c r="V438" s="30"/>
      <c r="W438" s="29"/>
    </row>
    <row r="439" spans="1:23" x14ac:dyDescent="0.2">
      <c r="A439" s="38"/>
      <c r="B439" s="39"/>
      <c r="C439" s="67">
        <v>44407</v>
      </c>
      <c r="D439" s="60">
        <v>0.80833333333333324</v>
      </c>
      <c r="E439" s="60"/>
      <c r="F439" s="61" t="s">
        <v>207</v>
      </c>
      <c r="G439" s="62" t="s">
        <v>93</v>
      </c>
      <c r="H439" s="47"/>
      <c r="I439" s="62" t="s">
        <v>94</v>
      </c>
      <c r="J439" s="61" t="s">
        <v>469</v>
      </c>
      <c r="K439" s="63" t="str">
        <f>VLOOKUP(J439,SPECIES_LIST!$A$2:$B$35,2,FALSE)</f>
        <v>Bos taurus</v>
      </c>
      <c r="L439" s="61">
        <v>1</v>
      </c>
      <c r="M439" s="61">
        <v>2</v>
      </c>
      <c r="N439" s="61">
        <v>1</v>
      </c>
      <c r="O439" s="61" t="s">
        <v>672</v>
      </c>
      <c r="P439" s="61" t="s">
        <v>46</v>
      </c>
      <c r="Q439" s="61"/>
      <c r="R439" s="61"/>
      <c r="S439" s="61"/>
      <c r="T439" s="29"/>
      <c r="U439" s="30"/>
      <c r="V439" s="30"/>
      <c r="W439" s="29"/>
    </row>
    <row r="440" spans="1:23" x14ac:dyDescent="0.2">
      <c r="A440" s="38"/>
      <c r="B440" s="39"/>
      <c r="C440" s="67">
        <v>44408</v>
      </c>
      <c r="D440" s="60">
        <v>0.16944444444444443</v>
      </c>
      <c r="E440" s="60"/>
      <c r="F440" s="61" t="s">
        <v>207</v>
      </c>
      <c r="G440" s="62" t="s">
        <v>93</v>
      </c>
      <c r="H440" s="47"/>
      <c r="I440" s="62" t="s">
        <v>94</v>
      </c>
      <c r="J440" s="66" t="s">
        <v>1140</v>
      </c>
      <c r="K440" s="63" t="str">
        <f>VLOOKUP(J440,SPECIES_LIST!$A$2:$B$35,2,FALSE)</f>
        <v>Leporidae spp.</v>
      </c>
      <c r="L440" s="61">
        <v>1</v>
      </c>
      <c r="M440" s="61">
        <v>1</v>
      </c>
      <c r="N440" s="61">
        <v>1</v>
      </c>
      <c r="O440" s="61" t="s">
        <v>673</v>
      </c>
      <c r="P440" s="61" t="s">
        <v>46</v>
      </c>
      <c r="Q440" s="61"/>
      <c r="R440" s="61"/>
      <c r="S440" s="61"/>
      <c r="T440" s="29"/>
      <c r="U440" s="30"/>
      <c r="V440" s="30"/>
      <c r="W440" s="29"/>
    </row>
    <row r="441" spans="1:23" x14ac:dyDescent="0.2">
      <c r="A441" s="38"/>
      <c r="B441" s="39"/>
      <c r="C441" s="67">
        <v>44408</v>
      </c>
      <c r="D441" s="60">
        <v>0.22152777777777777</v>
      </c>
      <c r="E441" s="60">
        <v>0.22291666666666665</v>
      </c>
      <c r="F441" s="61" t="s">
        <v>207</v>
      </c>
      <c r="G441" s="62" t="s">
        <v>93</v>
      </c>
      <c r="H441" s="47"/>
      <c r="I441" s="62" t="s">
        <v>94</v>
      </c>
      <c r="J441" s="66" t="s">
        <v>1140</v>
      </c>
      <c r="K441" s="63" t="str">
        <f>VLOOKUP(J441,SPECIES_LIST!$A$2:$B$35,2,FALSE)</f>
        <v>Leporidae spp.</v>
      </c>
      <c r="L441" s="61">
        <v>1</v>
      </c>
      <c r="M441" s="61">
        <v>4</v>
      </c>
      <c r="N441" s="61">
        <v>1</v>
      </c>
      <c r="O441" s="65" t="s">
        <v>674</v>
      </c>
      <c r="P441" s="61" t="s">
        <v>46</v>
      </c>
      <c r="Q441" s="61"/>
      <c r="R441" s="61"/>
      <c r="S441" s="61"/>
      <c r="T441" s="29"/>
      <c r="U441" s="30"/>
      <c r="V441" s="30"/>
      <c r="W441" s="29"/>
    </row>
    <row r="442" spans="1:23" x14ac:dyDescent="0.2">
      <c r="A442" s="38"/>
      <c r="B442" s="39"/>
      <c r="C442" s="67">
        <v>44408</v>
      </c>
      <c r="D442" s="60">
        <v>0.62986111111111109</v>
      </c>
      <c r="E442" s="60">
        <v>0.63055555555555554</v>
      </c>
      <c r="F442" s="61" t="s">
        <v>207</v>
      </c>
      <c r="G442" s="62" t="s">
        <v>93</v>
      </c>
      <c r="H442" s="47"/>
      <c r="I442" s="62" t="s">
        <v>94</v>
      </c>
      <c r="J442" s="61" t="s">
        <v>469</v>
      </c>
      <c r="K442" s="63" t="str">
        <f>VLOOKUP(J442,SPECIES_LIST!$A$2:$B$35,2,FALSE)</f>
        <v>Bos taurus</v>
      </c>
      <c r="L442" s="61">
        <v>1</v>
      </c>
      <c r="M442" s="61">
        <v>4</v>
      </c>
      <c r="N442" s="61">
        <v>1</v>
      </c>
      <c r="O442" s="61" t="s">
        <v>675</v>
      </c>
      <c r="P442" s="61" t="s">
        <v>46</v>
      </c>
      <c r="Q442" s="61"/>
      <c r="R442" s="61" t="s">
        <v>172</v>
      </c>
      <c r="S442" s="61"/>
      <c r="T442" s="29"/>
      <c r="U442" s="30"/>
      <c r="V442" s="30"/>
      <c r="W442" s="29"/>
    </row>
    <row r="443" spans="1:23" x14ac:dyDescent="0.2">
      <c r="A443" s="38"/>
      <c r="B443" s="39"/>
      <c r="C443" s="67">
        <v>44408</v>
      </c>
      <c r="D443" s="60">
        <v>0.81736111111111109</v>
      </c>
      <c r="E443" s="60"/>
      <c r="F443" s="61" t="s">
        <v>207</v>
      </c>
      <c r="G443" s="62" t="s">
        <v>93</v>
      </c>
      <c r="H443" s="47"/>
      <c r="I443" s="62" t="s">
        <v>94</v>
      </c>
      <c r="J443" s="61" t="s">
        <v>262</v>
      </c>
      <c r="K443" s="63" t="str">
        <f>VLOOKUP(J443,SPECIES_LIST!$A$2:$B$35,2,FALSE)</f>
        <v>Odocoileus virginianus</v>
      </c>
      <c r="L443" s="61">
        <v>2</v>
      </c>
      <c r="M443" s="61">
        <v>2</v>
      </c>
      <c r="N443" s="61">
        <v>2</v>
      </c>
      <c r="O443" s="65" t="s">
        <v>676</v>
      </c>
      <c r="P443" s="61" t="s">
        <v>46</v>
      </c>
      <c r="Q443" s="61"/>
      <c r="R443" s="61"/>
      <c r="S443" s="61"/>
      <c r="T443" s="29"/>
      <c r="U443" s="30"/>
      <c r="V443" s="30"/>
      <c r="W443" s="29"/>
    </row>
    <row r="444" spans="1:23" x14ac:dyDescent="0.2">
      <c r="A444" s="38"/>
      <c r="B444" s="39"/>
      <c r="C444" s="67">
        <v>44408</v>
      </c>
      <c r="D444" s="60">
        <v>0.88402777777777775</v>
      </c>
      <c r="E444" s="60"/>
      <c r="F444" s="61" t="s">
        <v>207</v>
      </c>
      <c r="G444" s="62" t="s">
        <v>93</v>
      </c>
      <c r="H444" s="47"/>
      <c r="I444" s="62" t="s">
        <v>94</v>
      </c>
      <c r="J444" s="61" t="s">
        <v>1140</v>
      </c>
      <c r="K444" s="63" t="str">
        <f>VLOOKUP(J444,SPECIES_LIST!$A$2:$B$35,2,FALSE)</f>
        <v>Leporidae spp.</v>
      </c>
      <c r="L444" s="61">
        <v>1</v>
      </c>
      <c r="M444" s="61">
        <v>1</v>
      </c>
      <c r="N444" s="61">
        <v>1</v>
      </c>
      <c r="O444" s="61" t="s">
        <v>677</v>
      </c>
      <c r="P444" s="61" t="s">
        <v>46</v>
      </c>
      <c r="Q444" s="61"/>
      <c r="R444" s="61"/>
      <c r="S444" s="61"/>
      <c r="T444" s="29"/>
      <c r="U444" s="30"/>
      <c r="V444" s="30"/>
      <c r="W444" s="29"/>
    </row>
    <row r="445" spans="1:23" x14ac:dyDescent="0.2">
      <c r="A445" s="38"/>
      <c r="B445" s="39"/>
      <c r="C445" s="67">
        <v>44409</v>
      </c>
      <c r="D445" s="60">
        <v>0.21875</v>
      </c>
      <c r="E445" s="60">
        <v>0.23263888888888887</v>
      </c>
      <c r="F445" s="61" t="s">
        <v>207</v>
      </c>
      <c r="G445" s="62" t="s">
        <v>93</v>
      </c>
      <c r="H445" s="47"/>
      <c r="I445" s="62" t="s">
        <v>94</v>
      </c>
      <c r="J445" s="61" t="s">
        <v>1140</v>
      </c>
      <c r="K445" s="63" t="str">
        <f>VLOOKUP(J445,SPECIES_LIST!$A$2:$B$35,2,FALSE)</f>
        <v>Leporidae spp.</v>
      </c>
      <c r="L445" s="61">
        <v>1</v>
      </c>
      <c r="M445" s="61">
        <v>6</v>
      </c>
      <c r="N445" s="61">
        <v>1</v>
      </c>
      <c r="O445" s="65" t="s">
        <v>678</v>
      </c>
      <c r="P445" s="61" t="s">
        <v>46</v>
      </c>
      <c r="Q445" s="61"/>
      <c r="R445" s="61"/>
      <c r="S445" s="61"/>
      <c r="T445" s="29"/>
      <c r="U445" s="30"/>
      <c r="V445" s="30"/>
      <c r="W445" s="29"/>
    </row>
    <row r="446" spans="1:23" x14ac:dyDescent="0.2">
      <c r="A446" s="38"/>
      <c r="B446" s="39"/>
      <c r="C446" s="67">
        <v>44409</v>
      </c>
      <c r="D446" s="60">
        <v>0.3347222222222222</v>
      </c>
      <c r="E446" s="60"/>
      <c r="F446" s="61" t="s">
        <v>207</v>
      </c>
      <c r="G446" s="62" t="s">
        <v>93</v>
      </c>
      <c r="H446" s="47"/>
      <c r="I446" s="62" t="s">
        <v>94</v>
      </c>
      <c r="J446" s="61" t="s">
        <v>240</v>
      </c>
      <c r="K446" s="63" t="str">
        <f>VLOOKUP(J446,SPECIES_LIST!$A$2:$B$35,2,FALSE)</f>
        <v xml:space="preserve">Tamiasciurus spp. </v>
      </c>
      <c r="L446" s="61">
        <v>1</v>
      </c>
      <c r="M446" s="61">
        <v>1</v>
      </c>
      <c r="N446" s="61">
        <v>1</v>
      </c>
      <c r="O446" s="61" t="s">
        <v>679</v>
      </c>
      <c r="P446" s="61" t="s">
        <v>46</v>
      </c>
      <c r="Q446" s="61"/>
      <c r="R446" s="61"/>
      <c r="S446" s="61"/>
      <c r="T446" s="29"/>
      <c r="U446" s="30"/>
      <c r="V446" s="30"/>
      <c r="W446" s="29"/>
    </row>
    <row r="447" spans="1:23" x14ac:dyDescent="0.2">
      <c r="A447" s="38"/>
      <c r="B447" s="39"/>
      <c r="C447" s="67">
        <v>44409</v>
      </c>
      <c r="D447" s="60">
        <v>0.36458333333333331</v>
      </c>
      <c r="E447" s="60"/>
      <c r="F447" s="61" t="s">
        <v>207</v>
      </c>
      <c r="G447" s="62" t="s">
        <v>93</v>
      </c>
      <c r="H447" s="47"/>
      <c r="I447" s="62" t="s">
        <v>94</v>
      </c>
      <c r="J447" s="61" t="s">
        <v>695</v>
      </c>
      <c r="K447" s="63" t="str">
        <f>VLOOKUP(J447,SPECIES_LIST!$A$2:$B$35,2,FALSE)</f>
        <v>Lepus americanus</v>
      </c>
      <c r="L447" s="61">
        <v>1</v>
      </c>
      <c r="M447" s="61">
        <v>1</v>
      </c>
      <c r="N447" s="61">
        <v>1</v>
      </c>
      <c r="O447" s="61" t="s">
        <v>682</v>
      </c>
      <c r="P447" s="61" t="s">
        <v>46</v>
      </c>
      <c r="Q447" s="61"/>
      <c r="R447" s="61"/>
      <c r="S447" s="61" t="s">
        <v>236</v>
      </c>
      <c r="T447" s="29"/>
      <c r="U447" s="30"/>
      <c r="V447" s="30"/>
      <c r="W447" s="29"/>
    </row>
    <row r="448" spans="1:23" x14ac:dyDescent="0.2">
      <c r="A448" s="38"/>
      <c r="B448" s="39"/>
      <c r="C448" s="67">
        <v>44409</v>
      </c>
      <c r="D448" s="60">
        <v>0.3972222222222222</v>
      </c>
      <c r="E448" s="60"/>
      <c r="F448" s="61" t="s">
        <v>207</v>
      </c>
      <c r="G448" s="62" t="s">
        <v>93</v>
      </c>
      <c r="H448" s="47"/>
      <c r="I448" s="62" t="s">
        <v>94</v>
      </c>
      <c r="J448" s="61" t="s">
        <v>262</v>
      </c>
      <c r="K448" s="63" t="str">
        <f>VLOOKUP(J448,SPECIES_LIST!$A$2:$B$35,2,FALSE)</f>
        <v>Odocoileus virginianus</v>
      </c>
      <c r="L448" s="61">
        <v>1</v>
      </c>
      <c r="M448" s="61">
        <v>2</v>
      </c>
      <c r="N448" s="61">
        <v>1</v>
      </c>
      <c r="O448" s="65" t="s">
        <v>683</v>
      </c>
      <c r="P448" s="61" t="s">
        <v>46</v>
      </c>
      <c r="Q448" s="61"/>
      <c r="R448" s="61" t="s">
        <v>212</v>
      </c>
      <c r="S448" s="61"/>
      <c r="T448" s="29"/>
      <c r="U448" s="30"/>
      <c r="V448" s="30"/>
      <c r="W448" s="29"/>
    </row>
    <row r="449" spans="1:23" x14ac:dyDescent="0.2">
      <c r="A449" s="38"/>
      <c r="B449" s="39"/>
      <c r="C449" s="67">
        <v>44409</v>
      </c>
      <c r="D449" s="60">
        <v>0.88611111111111107</v>
      </c>
      <c r="E449" s="60">
        <v>0.89513888888888893</v>
      </c>
      <c r="F449" s="61" t="s">
        <v>207</v>
      </c>
      <c r="G449" s="62" t="s">
        <v>93</v>
      </c>
      <c r="H449" s="47"/>
      <c r="I449" s="62" t="s">
        <v>94</v>
      </c>
      <c r="J449" s="61" t="s">
        <v>1140</v>
      </c>
      <c r="K449" s="63" t="str">
        <f>VLOOKUP(J449,SPECIES_LIST!$A$2:$B$35,2,FALSE)</f>
        <v>Leporidae spp.</v>
      </c>
      <c r="L449" s="61">
        <v>1</v>
      </c>
      <c r="M449" s="61">
        <v>6</v>
      </c>
      <c r="N449" s="61">
        <v>1</v>
      </c>
      <c r="O449" s="61" t="s">
        <v>684</v>
      </c>
      <c r="P449" s="61" t="s">
        <v>46</v>
      </c>
      <c r="Q449" s="61"/>
      <c r="R449" s="61"/>
      <c r="S449" s="61"/>
      <c r="T449" s="29"/>
      <c r="U449" s="30"/>
      <c r="V449" s="30"/>
      <c r="W449" s="29"/>
    </row>
    <row r="450" spans="1:23" x14ac:dyDescent="0.2">
      <c r="A450" s="38"/>
      <c r="B450" s="39"/>
      <c r="C450" s="67">
        <v>44410</v>
      </c>
      <c r="D450" s="60">
        <v>0.36527777777777781</v>
      </c>
      <c r="E450" s="60"/>
      <c r="F450" s="61" t="s">
        <v>207</v>
      </c>
      <c r="G450" s="62" t="s">
        <v>93</v>
      </c>
      <c r="H450" s="47"/>
      <c r="I450" s="62" t="s">
        <v>94</v>
      </c>
      <c r="J450" s="61" t="s">
        <v>240</v>
      </c>
      <c r="K450" s="63" t="str">
        <f>VLOOKUP(J450,SPECIES_LIST!$A$2:$B$35,2,FALSE)</f>
        <v xml:space="preserve">Tamiasciurus spp. </v>
      </c>
      <c r="L450" s="61">
        <v>1</v>
      </c>
      <c r="M450" s="61">
        <v>2</v>
      </c>
      <c r="N450" s="61">
        <v>1</v>
      </c>
      <c r="O450" s="65" t="s">
        <v>685</v>
      </c>
      <c r="P450" s="61" t="s">
        <v>46</v>
      </c>
      <c r="Q450" s="61"/>
      <c r="R450" s="61"/>
      <c r="S450" s="61" t="s">
        <v>236</v>
      </c>
      <c r="T450" s="29"/>
      <c r="U450" s="30"/>
      <c r="V450" s="30"/>
      <c r="W450" s="29"/>
    </row>
    <row r="451" spans="1:23" x14ac:dyDescent="0.2">
      <c r="A451" s="38"/>
      <c r="B451" s="39"/>
      <c r="C451" s="67">
        <v>44410</v>
      </c>
      <c r="D451" s="60">
        <v>0.50555555555555554</v>
      </c>
      <c r="E451" s="60">
        <v>0.51111111111111118</v>
      </c>
      <c r="F451" s="61" t="s">
        <v>207</v>
      </c>
      <c r="G451" s="62" t="s">
        <v>93</v>
      </c>
      <c r="H451" s="47"/>
      <c r="I451" s="62" t="s">
        <v>94</v>
      </c>
      <c r="J451" s="61" t="s">
        <v>469</v>
      </c>
      <c r="K451" s="63" t="str">
        <f>VLOOKUP(J451,SPECIES_LIST!$A$2:$B$35,2,FALSE)</f>
        <v>Bos taurus</v>
      </c>
      <c r="L451" s="61">
        <v>3</v>
      </c>
      <c r="M451" s="61">
        <v>14</v>
      </c>
      <c r="N451" s="61">
        <v>2</v>
      </c>
      <c r="O451" s="61" t="s">
        <v>686</v>
      </c>
      <c r="P451" s="61" t="s">
        <v>46</v>
      </c>
      <c r="Q451" s="61"/>
      <c r="R451" s="61"/>
      <c r="S451" s="61"/>
      <c r="T451" s="29"/>
      <c r="U451" s="30"/>
      <c r="V451" s="30"/>
      <c r="W451" s="29"/>
    </row>
    <row r="452" spans="1:23" x14ac:dyDescent="0.2">
      <c r="A452" s="38"/>
      <c r="B452" s="39"/>
      <c r="C452" s="67">
        <v>44410</v>
      </c>
      <c r="D452" s="60">
        <v>0.81805555555555554</v>
      </c>
      <c r="E452" s="60"/>
      <c r="F452" s="61" t="s">
        <v>207</v>
      </c>
      <c r="G452" s="62" t="s">
        <v>93</v>
      </c>
      <c r="H452" s="47"/>
      <c r="I452" s="62" t="s">
        <v>94</v>
      </c>
      <c r="J452" s="61" t="s">
        <v>240</v>
      </c>
      <c r="K452" s="63" t="str">
        <f>VLOOKUP(J452,SPECIES_LIST!$A$2:$B$35,2,FALSE)</f>
        <v xml:space="preserve">Tamiasciurus spp. </v>
      </c>
      <c r="L452" s="61">
        <v>1</v>
      </c>
      <c r="M452" s="61">
        <v>2</v>
      </c>
      <c r="N452" s="61">
        <v>1</v>
      </c>
      <c r="O452" s="61" t="s">
        <v>687</v>
      </c>
      <c r="P452" s="61" t="s">
        <v>46</v>
      </c>
      <c r="Q452" s="61"/>
      <c r="R452" s="61"/>
      <c r="S452" s="61"/>
      <c r="T452" s="29"/>
      <c r="U452" s="30"/>
      <c r="V452" s="30"/>
      <c r="W452" s="29"/>
    </row>
    <row r="453" spans="1:23" x14ac:dyDescent="0.2">
      <c r="A453" s="38"/>
      <c r="B453" s="39"/>
      <c r="C453" s="67">
        <v>44410</v>
      </c>
      <c r="D453" s="60">
        <v>0.91249999999999998</v>
      </c>
      <c r="E453" s="60"/>
      <c r="F453" s="61" t="s">
        <v>207</v>
      </c>
      <c r="G453" s="62" t="s">
        <v>93</v>
      </c>
      <c r="H453" s="47"/>
      <c r="I453" s="62" t="s">
        <v>94</v>
      </c>
      <c r="J453" s="61" t="s">
        <v>1140</v>
      </c>
      <c r="K453" s="63" t="str">
        <f>VLOOKUP(J453,SPECIES_LIST!$A$2:$B$35,2,FALSE)</f>
        <v>Leporidae spp.</v>
      </c>
      <c r="L453" s="61">
        <v>1</v>
      </c>
      <c r="M453" s="61">
        <v>2</v>
      </c>
      <c r="N453" s="61">
        <v>1</v>
      </c>
      <c r="O453" s="61" t="s">
        <v>688</v>
      </c>
      <c r="P453" s="61" t="s">
        <v>46</v>
      </c>
      <c r="Q453" s="61"/>
      <c r="R453" s="61"/>
      <c r="S453" s="61"/>
      <c r="T453" s="29"/>
      <c r="U453" s="30"/>
      <c r="V453" s="30"/>
      <c r="W453" s="29"/>
    </row>
    <row r="454" spans="1:23" x14ac:dyDescent="0.2">
      <c r="A454" s="38"/>
      <c r="B454" s="39"/>
      <c r="C454" s="67">
        <v>44411</v>
      </c>
      <c r="D454" s="60">
        <v>0.22569444444444445</v>
      </c>
      <c r="E454" s="60"/>
      <c r="F454" s="61" t="s">
        <v>207</v>
      </c>
      <c r="G454" s="62" t="s">
        <v>93</v>
      </c>
      <c r="H454" s="47"/>
      <c r="I454" s="62" t="s">
        <v>94</v>
      </c>
      <c r="J454" s="61" t="s">
        <v>1140</v>
      </c>
      <c r="K454" s="63" t="str">
        <f>VLOOKUP(J454,SPECIES_LIST!$A$2:$B$35,2,FALSE)</f>
        <v>Leporidae spp.</v>
      </c>
      <c r="L454" s="61">
        <v>1</v>
      </c>
      <c r="M454" s="61">
        <v>2</v>
      </c>
      <c r="N454" s="61">
        <v>1</v>
      </c>
      <c r="O454" s="61" t="s">
        <v>689</v>
      </c>
      <c r="P454" s="61" t="s">
        <v>46</v>
      </c>
      <c r="Q454" s="61"/>
      <c r="R454" s="61"/>
      <c r="S454" s="61"/>
      <c r="T454" s="29"/>
      <c r="U454" s="30"/>
      <c r="V454" s="30"/>
      <c r="W454" s="29"/>
    </row>
    <row r="455" spans="1:23" x14ac:dyDescent="0.2">
      <c r="A455" s="38"/>
      <c r="B455" s="39"/>
      <c r="C455" s="67">
        <v>44411</v>
      </c>
      <c r="D455" s="60">
        <v>0.37083333333333335</v>
      </c>
      <c r="E455" s="60"/>
      <c r="F455" s="61" t="s">
        <v>207</v>
      </c>
      <c r="G455" s="62" t="s">
        <v>93</v>
      </c>
      <c r="H455" s="47"/>
      <c r="I455" s="62" t="s">
        <v>94</v>
      </c>
      <c r="J455" s="61" t="s">
        <v>240</v>
      </c>
      <c r="K455" s="63" t="str">
        <f>VLOOKUP(J455,SPECIES_LIST!$A$2:$B$35,2,FALSE)</f>
        <v xml:space="preserve">Tamiasciurus spp. </v>
      </c>
      <c r="L455" s="61">
        <v>1</v>
      </c>
      <c r="M455" s="61">
        <v>2</v>
      </c>
      <c r="N455" s="61">
        <v>1</v>
      </c>
      <c r="O455" s="61" t="s">
        <v>690</v>
      </c>
      <c r="P455" s="61" t="s">
        <v>46</v>
      </c>
      <c r="Q455" s="61"/>
      <c r="R455" s="61"/>
      <c r="S455" s="61"/>
      <c r="T455" s="29"/>
      <c r="U455" s="30"/>
      <c r="V455" s="30"/>
      <c r="W455" s="29"/>
    </row>
    <row r="456" spans="1:23" x14ac:dyDescent="0.2">
      <c r="A456" s="38"/>
      <c r="B456" s="39"/>
      <c r="C456" s="67">
        <v>44411</v>
      </c>
      <c r="D456" s="60">
        <v>0.37638888888888888</v>
      </c>
      <c r="E456" s="60"/>
      <c r="F456" s="61" t="s">
        <v>207</v>
      </c>
      <c r="G456" s="62" t="s">
        <v>93</v>
      </c>
      <c r="H456" s="47"/>
      <c r="I456" s="62" t="s">
        <v>94</v>
      </c>
      <c r="J456" s="61" t="s">
        <v>692</v>
      </c>
      <c r="K456" s="63" t="str">
        <f>VLOOKUP(J456,SPECIES_LIST!$A$2:$B$35,2,FALSE)</f>
        <v>Sylvilagus nuttallii</v>
      </c>
      <c r="L456" s="61">
        <v>1</v>
      </c>
      <c r="M456" s="61">
        <v>2</v>
      </c>
      <c r="N456" s="61">
        <v>1</v>
      </c>
      <c r="O456" s="61" t="s">
        <v>691</v>
      </c>
      <c r="P456" s="61" t="s">
        <v>46</v>
      </c>
      <c r="Q456" s="61"/>
      <c r="R456" s="61"/>
      <c r="S456" s="61"/>
      <c r="T456" s="29"/>
      <c r="U456" s="30"/>
      <c r="V456" s="30"/>
      <c r="W456" s="29"/>
    </row>
    <row r="457" spans="1:23" x14ac:dyDescent="0.2">
      <c r="A457" s="38"/>
      <c r="B457" s="39"/>
      <c r="C457" s="67">
        <v>44411</v>
      </c>
      <c r="D457" s="60">
        <v>0.41736111111111113</v>
      </c>
      <c r="E457" s="60"/>
      <c r="F457" s="61" t="s">
        <v>207</v>
      </c>
      <c r="G457" s="62" t="s">
        <v>93</v>
      </c>
      <c r="H457" s="47"/>
      <c r="I457" s="62" t="s">
        <v>94</v>
      </c>
      <c r="J457" s="61" t="s">
        <v>262</v>
      </c>
      <c r="K457" s="63" t="str">
        <f>VLOOKUP(J457,SPECIES_LIST!$A$2:$B$35,2,FALSE)</f>
        <v>Odocoileus virginianus</v>
      </c>
      <c r="L457" s="61">
        <v>1</v>
      </c>
      <c r="M457" s="61">
        <v>2</v>
      </c>
      <c r="N457" s="61">
        <v>1</v>
      </c>
      <c r="O457" s="61" t="s">
        <v>186</v>
      </c>
      <c r="P457" s="61" t="s">
        <v>46</v>
      </c>
      <c r="Q457" s="61"/>
      <c r="R457" s="61" t="s">
        <v>175</v>
      </c>
      <c r="S457" s="61"/>
      <c r="T457" s="29"/>
      <c r="U457" s="30"/>
      <c r="V457" s="30"/>
      <c r="W457" s="29"/>
    </row>
    <row r="458" spans="1:23" x14ac:dyDescent="0.2">
      <c r="A458" s="38"/>
      <c r="B458" s="39"/>
      <c r="C458" s="67">
        <v>44411</v>
      </c>
      <c r="D458" s="60">
        <v>0.78472222222222221</v>
      </c>
      <c r="E458" s="60"/>
      <c r="F458" s="61" t="s">
        <v>207</v>
      </c>
      <c r="G458" s="62" t="s">
        <v>93</v>
      </c>
      <c r="H458" s="47"/>
      <c r="I458" s="62" t="s">
        <v>94</v>
      </c>
      <c r="J458" s="61" t="s">
        <v>240</v>
      </c>
      <c r="K458" s="63" t="str">
        <f>VLOOKUP(J458,SPECIES_LIST!$A$2:$B$35,2,FALSE)</f>
        <v xml:space="preserve">Tamiasciurus spp. </v>
      </c>
      <c r="L458" s="61">
        <v>1</v>
      </c>
      <c r="M458" s="61">
        <v>2</v>
      </c>
      <c r="N458" s="61">
        <v>1</v>
      </c>
      <c r="O458" s="61" t="s">
        <v>694</v>
      </c>
      <c r="P458" s="61" t="s">
        <v>46</v>
      </c>
      <c r="Q458" s="61"/>
      <c r="R458" s="61"/>
      <c r="S458" s="61"/>
      <c r="T458" s="29"/>
      <c r="U458" s="30"/>
      <c r="V458" s="30"/>
      <c r="W458" s="29"/>
    </row>
    <row r="459" spans="1:23" x14ac:dyDescent="0.2">
      <c r="A459" s="38"/>
      <c r="B459" s="39"/>
      <c r="C459" s="67">
        <v>44411</v>
      </c>
      <c r="D459" s="60">
        <v>0.8618055555555556</v>
      </c>
      <c r="E459" s="60"/>
      <c r="F459" s="61" t="s">
        <v>207</v>
      </c>
      <c r="G459" s="62" t="s">
        <v>93</v>
      </c>
      <c r="H459" s="47"/>
      <c r="I459" s="62" t="s">
        <v>94</v>
      </c>
      <c r="J459" s="61" t="s">
        <v>695</v>
      </c>
      <c r="K459" s="63" t="str">
        <f>VLOOKUP(J459,SPECIES_LIST!$A$2:$B$35,2,FALSE)</f>
        <v>Lepus americanus</v>
      </c>
      <c r="L459" s="61">
        <v>1</v>
      </c>
      <c r="M459" s="61">
        <v>2</v>
      </c>
      <c r="N459" s="61">
        <v>1</v>
      </c>
      <c r="O459" s="61" t="s">
        <v>188</v>
      </c>
      <c r="P459" s="61" t="s">
        <v>46</v>
      </c>
      <c r="Q459" s="61"/>
      <c r="R459" s="61"/>
      <c r="S459" s="61"/>
      <c r="T459" s="29"/>
      <c r="U459" s="30"/>
      <c r="V459" s="30"/>
      <c r="W459" s="29"/>
    </row>
    <row r="460" spans="1:23" x14ac:dyDescent="0.2">
      <c r="A460" s="38"/>
      <c r="B460" s="39"/>
      <c r="C460" s="67">
        <v>44411</v>
      </c>
      <c r="D460" s="60">
        <v>0.9819444444444444</v>
      </c>
      <c r="E460" s="60">
        <v>0.99861111111111101</v>
      </c>
      <c r="F460" s="61" t="s">
        <v>207</v>
      </c>
      <c r="G460" s="62" t="s">
        <v>93</v>
      </c>
      <c r="H460" s="47"/>
      <c r="I460" s="62" t="s">
        <v>94</v>
      </c>
      <c r="J460" s="61" t="s">
        <v>1140</v>
      </c>
      <c r="K460" s="63" t="str">
        <f>VLOOKUP(J460,SPECIES_LIST!$A$2:$B$35,2,FALSE)</f>
        <v>Leporidae spp.</v>
      </c>
      <c r="L460" s="61">
        <v>1</v>
      </c>
      <c r="M460" s="61">
        <v>4</v>
      </c>
      <c r="N460" s="61">
        <v>1</v>
      </c>
      <c r="O460" s="61" t="s">
        <v>697</v>
      </c>
      <c r="P460" s="61" t="s">
        <v>46</v>
      </c>
      <c r="Q460" s="61"/>
      <c r="R460" s="61"/>
      <c r="S460" s="61"/>
      <c r="T460" s="29"/>
      <c r="U460" s="30"/>
      <c r="V460" s="30"/>
      <c r="W460" s="29"/>
    </row>
    <row r="461" spans="1:23" x14ac:dyDescent="0.2">
      <c r="A461" s="38"/>
      <c r="B461" s="39"/>
      <c r="C461" s="67">
        <v>44412</v>
      </c>
      <c r="D461" s="60">
        <v>0.57708333333333328</v>
      </c>
      <c r="E461" s="60">
        <v>0.59166666666666667</v>
      </c>
      <c r="F461" s="61" t="s">
        <v>207</v>
      </c>
      <c r="G461" s="62" t="s">
        <v>93</v>
      </c>
      <c r="H461" s="47"/>
      <c r="I461" s="62" t="s">
        <v>94</v>
      </c>
      <c r="J461" s="61" t="s">
        <v>469</v>
      </c>
      <c r="K461" s="63" t="str">
        <f>VLOOKUP(J461,SPECIES_LIST!$A$2:$B$35,2,FALSE)</f>
        <v>Bos taurus</v>
      </c>
      <c r="L461" s="61">
        <v>3</v>
      </c>
      <c r="M461" s="61">
        <v>12</v>
      </c>
      <c r="N461" s="61">
        <v>1</v>
      </c>
      <c r="O461" s="61" t="s">
        <v>698</v>
      </c>
      <c r="P461" s="61" t="s">
        <v>46</v>
      </c>
      <c r="Q461" s="61"/>
      <c r="R461" s="61"/>
      <c r="S461" s="61"/>
      <c r="T461" s="29"/>
      <c r="U461" s="30"/>
      <c r="V461" s="30"/>
      <c r="W461" s="29"/>
    </row>
    <row r="462" spans="1:23" x14ac:dyDescent="0.2">
      <c r="A462" s="38"/>
      <c r="B462" s="39"/>
      <c r="C462" s="67">
        <v>44412</v>
      </c>
      <c r="D462" s="60">
        <v>0.62569444444444444</v>
      </c>
      <c r="E462" s="60">
        <v>0.62638888888888888</v>
      </c>
      <c r="F462" s="61" t="s">
        <v>207</v>
      </c>
      <c r="G462" s="62" t="s">
        <v>93</v>
      </c>
      <c r="H462" s="47"/>
      <c r="I462" s="62" t="s">
        <v>94</v>
      </c>
      <c r="J462" s="61" t="s">
        <v>469</v>
      </c>
      <c r="K462" s="63" t="str">
        <f>VLOOKUP(J462,SPECIES_LIST!$A$2:$B$35,2,FALSE)</f>
        <v>Bos taurus</v>
      </c>
      <c r="L462" s="61">
        <v>1</v>
      </c>
      <c r="M462" s="61">
        <v>4</v>
      </c>
      <c r="N462" s="61">
        <v>1</v>
      </c>
      <c r="O462" s="61" t="s">
        <v>699</v>
      </c>
      <c r="P462" s="61" t="s">
        <v>46</v>
      </c>
      <c r="Q462" s="61"/>
      <c r="R462" s="61"/>
      <c r="S462" s="61"/>
      <c r="T462" s="29"/>
      <c r="U462" s="30"/>
      <c r="V462" s="30"/>
      <c r="W462" s="29"/>
    </row>
    <row r="463" spans="1:23" x14ac:dyDescent="0.2">
      <c r="A463" s="38"/>
      <c r="B463" s="39"/>
      <c r="C463" s="67">
        <v>44412</v>
      </c>
      <c r="D463" s="60">
        <v>0.74375000000000002</v>
      </c>
      <c r="E463" s="60"/>
      <c r="F463" s="61" t="s">
        <v>207</v>
      </c>
      <c r="G463" s="62" t="s">
        <v>93</v>
      </c>
      <c r="H463" s="47"/>
      <c r="I463" s="62" t="s">
        <v>94</v>
      </c>
      <c r="J463" s="61" t="s">
        <v>51</v>
      </c>
      <c r="K463" s="63" t="str">
        <f>VLOOKUP(J463,SPECIES_LIST!$A$2:$B$35,2,FALSE)</f>
        <v>Canis latrans</v>
      </c>
      <c r="L463" s="61">
        <v>1</v>
      </c>
      <c r="M463" s="61">
        <v>2</v>
      </c>
      <c r="N463" s="61">
        <v>1</v>
      </c>
      <c r="O463" s="61" t="s">
        <v>700</v>
      </c>
      <c r="P463" s="61" t="s">
        <v>46</v>
      </c>
      <c r="Q463" s="61"/>
      <c r="R463" s="61" t="s">
        <v>172</v>
      </c>
      <c r="S463" s="61"/>
      <c r="T463" s="29"/>
      <c r="U463" s="30"/>
      <c r="V463" s="30"/>
      <c r="W463" s="29"/>
    </row>
    <row r="464" spans="1:23" x14ac:dyDescent="0.2">
      <c r="A464" s="38"/>
      <c r="B464" s="39"/>
      <c r="C464" s="67">
        <v>44412</v>
      </c>
      <c r="D464" s="60">
        <v>0.87083333333333324</v>
      </c>
      <c r="E464" s="60">
        <v>0.87152777777777779</v>
      </c>
      <c r="F464" s="61" t="s">
        <v>207</v>
      </c>
      <c r="G464" s="62" t="s">
        <v>93</v>
      </c>
      <c r="H464" s="47"/>
      <c r="I464" s="62" t="s">
        <v>94</v>
      </c>
      <c r="J464" s="61" t="s">
        <v>695</v>
      </c>
      <c r="K464" s="63" t="str">
        <f>VLOOKUP(J464,SPECIES_LIST!$A$2:$B$35,2,FALSE)</f>
        <v>Lepus americanus</v>
      </c>
      <c r="L464" s="61">
        <v>1</v>
      </c>
      <c r="M464" s="61">
        <v>4</v>
      </c>
      <c r="N464" s="61">
        <v>1</v>
      </c>
      <c r="O464" s="61" t="s">
        <v>701</v>
      </c>
      <c r="P464" s="61" t="s">
        <v>46</v>
      </c>
      <c r="Q464" s="61"/>
      <c r="R464" s="61" t="s">
        <v>172</v>
      </c>
      <c r="S464" s="61"/>
      <c r="T464" s="29"/>
      <c r="U464" s="30"/>
      <c r="V464" s="30"/>
      <c r="W464" s="29"/>
    </row>
    <row r="465" spans="1:23" x14ac:dyDescent="0.2">
      <c r="A465" s="38"/>
      <c r="B465" s="39"/>
      <c r="C465" s="67">
        <v>44412</v>
      </c>
      <c r="D465" s="60">
        <v>0.89444444444444438</v>
      </c>
      <c r="E465" s="60"/>
      <c r="F465" s="61" t="s">
        <v>207</v>
      </c>
      <c r="G465" s="62" t="s">
        <v>93</v>
      </c>
      <c r="H465" s="47"/>
      <c r="I465" s="62" t="s">
        <v>94</v>
      </c>
      <c r="J465" s="61" t="s">
        <v>1140</v>
      </c>
      <c r="K465" s="63" t="str">
        <f>VLOOKUP(J465,SPECIES_LIST!$A$2:$B$35,2,FALSE)</f>
        <v>Leporidae spp.</v>
      </c>
      <c r="L465" s="61">
        <v>1</v>
      </c>
      <c r="M465" s="61">
        <v>2</v>
      </c>
      <c r="N465" s="61">
        <v>1</v>
      </c>
      <c r="O465" s="61" t="s">
        <v>197</v>
      </c>
      <c r="P465" s="61" t="s">
        <v>46</v>
      </c>
      <c r="Q465" s="61"/>
      <c r="R465" s="61"/>
      <c r="S465" s="61"/>
      <c r="T465" s="29"/>
      <c r="U465" s="30"/>
      <c r="V465" s="30"/>
      <c r="W465" s="29"/>
    </row>
    <row r="466" spans="1:23" x14ac:dyDescent="0.2">
      <c r="A466" s="38"/>
      <c r="B466" s="39"/>
      <c r="C466" s="67">
        <v>44412</v>
      </c>
      <c r="D466" s="60">
        <v>0.9506944444444444</v>
      </c>
      <c r="E466" s="60">
        <v>0.4604166666666667</v>
      </c>
      <c r="F466" s="61" t="s">
        <v>207</v>
      </c>
      <c r="G466" s="62" t="s">
        <v>93</v>
      </c>
      <c r="H466" s="47"/>
      <c r="I466" s="62" t="s">
        <v>94</v>
      </c>
      <c r="J466" s="61" t="s">
        <v>1140</v>
      </c>
      <c r="K466" s="63" t="str">
        <f>VLOOKUP(J466,SPECIES_LIST!$A$2:$B$35,2,FALSE)</f>
        <v>Leporidae spp.</v>
      </c>
      <c r="L466" s="61">
        <v>1</v>
      </c>
      <c r="M466" s="61">
        <v>6</v>
      </c>
      <c r="N466" s="61">
        <v>1</v>
      </c>
      <c r="O466" s="61" t="s">
        <v>702</v>
      </c>
      <c r="P466" s="61" t="s">
        <v>46</v>
      </c>
      <c r="Q466" s="61"/>
      <c r="R466" s="61"/>
      <c r="S466" s="61"/>
      <c r="T466" s="29"/>
      <c r="U466" s="30"/>
      <c r="V466" s="30"/>
      <c r="W466" s="29"/>
    </row>
    <row r="467" spans="1:23" x14ac:dyDescent="0.2">
      <c r="A467" s="38"/>
      <c r="B467" s="39"/>
      <c r="C467" s="67">
        <v>44413</v>
      </c>
      <c r="D467" s="60">
        <v>8.6111111111111124E-2</v>
      </c>
      <c r="E467" s="60">
        <v>8.8888888888888892E-2</v>
      </c>
      <c r="F467" s="61" t="s">
        <v>207</v>
      </c>
      <c r="G467" s="62" t="s">
        <v>93</v>
      </c>
      <c r="H467" s="47"/>
      <c r="I467" s="62" t="s">
        <v>94</v>
      </c>
      <c r="J467" s="61" t="s">
        <v>1140</v>
      </c>
      <c r="K467" s="63" t="str">
        <f>VLOOKUP(J467,SPECIES_LIST!$A$2:$B$35,2,FALSE)</f>
        <v>Leporidae spp.</v>
      </c>
      <c r="L467" s="61">
        <v>1</v>
      </c>
      <c r="M467" s="61">
        <v>3</v>
      </c>
      <c r="N467" s="61">
        <v>1</v>
      </c>
      <c r="O467" s="61" t="s">
        <v>703</v>
      </c>
      <c r="P467" s="61" t="s">
        <v>46</v>
      </c>
      <c r="Q467" s="61"/>
      <c r="R467" s="61"/>
      <c r="S467" s="61"/>
      <c r="T467" s="29"/>
      <c r="U467" s="30"/>
      <c r="V467" s="30"/>
      <c r="W467" s="29"/>
    </row>
    <row r="468" spans="1:23" x14ac:dyDescent="0.2">
      <c r="A468" s="38"/>
      <c r="B468" s="39"/>
      <c r="C468" s="67">
        <v>44413</v>
      </c>
      <c r="D468" s="60">
        <v>0.20972222222222223</v>
      </c>
      <c r="E468" s="60">
        <v>0.21111111111111111</v>
      </c>
      <c r="F468" s="61" t="s">
        <v>207</v>
      </c>
      <c r="G468" s="62" t="s">
        <v>93</v>
      </c>
      <c r="H468" s="47"/>
      <c r="I468" s="62" t="s">
        <v>94</v>
      </c>
      <c r="J468" s="61" t="s">
        <v>1140</v>
      </c>
      <c r="K468" s="63" t="str">
        <f>VLOOKUP(J468,SPECIES_LIST!$A$2:$B$35,2,FALSE)</f>
        <v>Leporidae spp.</v>
      </c>
      <c r="L468" s="61">
        <v>1</v>
      </c>
      <c r="M468" s="61">
        <v>4</v>
      </c>
      <c r="N468" s="61">
        <v>1</v>
      </c>
      <c r="O468" s="61" t="s">
        <v>704</v>
      </c>
      <c r="P468" s="61" t="s">
        <v>46</v>
      </c>
      <c r="Q468" s="61"/>
      <c r="R468" s="61"/>
      <c r="S468" s="61"/>
      <c r="T468" s="29"/>
      <c r="U468" s="30"/>
      <c r="V468" s="30"/>
      <c r="W468" s="29"/>
    </row>
    <row r="469" spans="1:23" x14ac:dyDescent="0.2">
      <c r="A469" s="38"/>
      <c r="B469" s="39"/>
      <c r="C469" s="67">
        <v>44413</v>
      </c>
      <c r="D469" s="60">
        <v>0.28541666666666665</v>
      </c>
      <c r="E469" s="60">
        <v>0.29305555555555557</v>
      </c>
      <c r="F469" s="61" t="s">
        <v>207</v>
      </c>
      <c r="G469" s="62" t="s">
        <v>93</v>
      </c>
      <c r="H469" s="47"/>
      <c r="I469" s="62" t="s">
        <v>94</v>
      </c>
      <c r="J469" s="61" t="s">
        <v>240</v>
      </c>
      <c r="K469" s="63" t="str">
        <f>VLOOKUP(J469,SPECIES_LIST!$A$2:$B$35,2,FALSE)</f>
        <v xml:space="preserve">Tamiasciurus spp. </v>
      </c>
      <c r="L469" s="61">
        <v>1</v>
      </c>
      <c r="M469" s="61">
        <v>4</v>
      </c>
      <c r="N469" s="61">
        <v>1</v>
      </c>
      <c r="O469" s="61" t="s">
        <v>206</v>
      </c>
      <c r="P469" s="61" t="s">
        <v>46</v>
      </c>
      <c r="Q469" s="61"/>
      <c r="R469" s="61"/>
      <c r="S469" s="61"/>
      <c r="T469" s="29"/>
      <c r="U469" s="30"/>
      <c r="V469" s="30"/>
      <c r="W469" s="29"/>
    </row>
    <row r="470" spans="1:23" x14ac:dyDescent="0.2">
      <c r="A470" s="38"/>
      <c r="B470" s="39"/>
      <c r="C470" s="67">
        <v>44413</v>
      </c>
      <c r="D470" s="60">
        <v>0.2951388888888889</v>
      </c>
      <c r="E470" s="60">
        <v>0.29583333333333334</v>
      </c>
      <c r="F470" s="61" t="s">
        <v>207</v>
      </c>
      <c r="G470" s="62" t="s">
        <v>93</v>
      </c>
      <c r="H470" s="47"/>
      <c r="I470" s="62" t="s">
        <v>94</v>
      </c>
      <c r="J470" s="61" t="s">
        <v>695</v>
      </c>
      <c r="K470" s="63" t="str">
        <f>VLOOKUP(J470,SPECIES_LIST!$A$2:$B$35,2,FALSE)</f>
        <v>Lepus americanus</v>
      </c>
      <c r="L470" s="61">
        <v>1</v>
      </c>
      <c r="M470" s="61">
        <v>4</v>
      </c>
      <c r="N470" s="61">
        <v>1</v>
      </c>
      <c r="O470" s="61" t="s">
        <v>705</v>
      </c>
      <c r="P470" s="61" t="s">
        <v>46</v>
      </c>
      <c r="Q470" s="61"/>
      <c r="R470" s="61"/>
      <c r="S470" s="61"/>
      <c r="T470" s="29"/>
      <c r="U470" s="30"/>
      <c r="V470" s="30"/>
      <c r="W470" s="29"/>
    </row>
    <row r="471" spans="1:23" x14ac:dyDescent="0.2">
      <c r="A471" s="38"/>
      <c r="B471" s="39"/>
      <c r="C471" s="67">
        <v>44413</v>
      </c>
      <c r="D471" s="60">
        <v>0.35555555555555557</v>
      </c>
      <c r="E471" s="60"/>
      <c r="F471" s="61" t="s">
        <v>207</v>
      </c>
      <c r="G471" s="62" t="s">
        <v>93</v>
      </c>
      <c r="H471" s="47"/>
      <c r="I471" s="62" t="s">
        <v>94</v>
      </c>
      <c r="J471" s="61" t="s">
        <v>240</v>
      </c>
      <c r="K471" s="63" t="str">
        <f>VLOOKUP(J471,SPECIES_LIST!$A$2:$B$35,2,FALSE)</f>
        <v xml:space="preserve">Tamiasciurus spp. </v>
      </c>
      <c r="L471" s="61">
        <v>1</v>
      </c>
      <c r="M471" s="61">
        <v>1</v>
      </c>
      <c r="N471" s="61">
        <v>1</v>
      </c>
      <c r="O471" s="61" t="s">
        <v>706</v>
      </c>
      <c r="P471" s="61" t="s">
        <v>46</v>
      </c>
      <c r="Q471" s="61"/>
      <c r="R471" s="61"/>
      <c r="S471" s="61"/>
      <c r="T471" s="29"/>
      <c r="U471" s="30"/>
      <c r="V471" s="30"/>
      <c r="W471" s="29"/>
    </row>
    <row r="472" spans="1:23" x14ac:dyDescent="0.2">
      <c r="A472" s="38"/>
      <c r="B472" s="39"/>
      <c r="C472" s="67">
        <v>44413</v>
      </c>
      <c r="D472" s="60">
        <v>0.37708333333333338</v>
      </c>
      <c r="E472" s="60"/>
      <c r="F472" s="61" t="s">
        <v>207</v>
      </c>
      <c r="G472" s="62" t="s">
        <v>93</v>
      </c>
      <c r="H472" s="47"/>
      <c r="I472" s="62" t="s">
        <v>94</v>
      </c>
      <c r="J472" s="61" t="s">
        <v>240</v>
      </c>
      <c r="K472" s="63" t="str">
        <f>VLOOKUP(J472,SPECIES_LIST!$A$2:$B$35,2,FALSE)</f>
        <v xml:space="preserve">Tamiasciurus spp. </v>
      </c>
      <c r="L472" s="61">
        <v>1</v>
      </c>
      <c r="M472" s="61">
        <v>1</v>
      </c>
      <c r="N472" s="61">
        <v>1</v>
      </c>
      <c r="O472" s="61" t="s">
        <v>707</v>
      </c>
      <c r="P472" s="61" t="s">
        <v>46</v>
      </c>
      <c r="Q472" s="61"/>
      <c r="R472" s="61"/>
      <c r="S472" s="61"/>
      <c r="T472" s="29"/>
      <c r="U472" s="30"/>
      <c r="V472" s="30"/>
      <c r="W472" s="29"/>
    </row>
    <row r="473" spans="1:23" x14ac:dyDescent="0.2">
      <c r="A473" s="38"/>
      <c r="B473" s="39"/>
      <c r="C473" s="67">
        <v>44413</v>
      </c>
      <c r="D473" s="60">
        <v>0.55972222222222223</v>
      </c>
      <c r="E473" s="60"/>
      <c r="F473" s="61" t="s">
        <v>207</v>
      </c>
      <c r="G473" s="62" t="s">
        <v>93</v>
      </c>
      <c r="H473" s="47"/>
      <c r="I473" s="62" t="s">
        <v>94</v>
      </c>
      <c r="J473" s="61" t="s">
        <v>404</v>
      </c>
      <c r="K473" s="63" t="str">
        <f>VLOOKUP(J473,SPECIES_LIST!$A$2:$B$35,2,FALSE)</f>
        <v>Canis lupus familiaris</v>
      </c>
      <c r="L473" s="61">
        <v>3</v>
      </c>
      <c r="M473" s="61">
        <v>2</v>
      </c>
      <c r="N473" s="61">
        <v>2</v>
      </c>
      <c r="O473" s="61" t="s">
        <v>708</v>
      </c>
      <c r="P473" s="61" t="s">
        <v>46</v>
      </c>
      <c r="Q473" s="61"/>
      <c r="R473" s="61"/>
      <c r="S473" s="61"/>
      <c r="T473" s="29"/>
      <c r="U473" s="30"/>
      <c r="V473" s="30"/>
      <c r="W473" s="29"/>
    </row>
    <row r="474" spans="1:23" x14ac:dyDescent="0.2">
      <c r="A474" s="38"/>
      <c r="B474" s="39"/>
      <c r="C474" s="67">
        <v>44413</v>
      </c>
      <c r="D474" s="60">
        <v>0.56041666666666667</v>
      </c>
      <c r="E474" s="60"/>
      <c r="F474" s="61" t="s">
        <v>207</v>
      </c>
      <c r="G474" s="62" t="s">
        <v>93</v>
      </c>
      <c r="H474" s="47"/>
      <c r="I474" s="62" t="s">
        <v>94</v>
      </c>
      <c r="J474" s="61" t="s">
        <v>245</v>
      </c>
      <c r="K474" s="63" t="str">
        <f>VLOOKUP(J474,SPECIES_LIST!$A$2:$B$35,2,FALSE)</f>
        <v>Homo sapien</v>
      </c>
      <c r="L474" s="61">
        <v>1</v>
      </c>
      <c r="M474" s="61">
        <v>1</v>
      </c>
      <c r="N474" s="61">
        <v>1</v>
      </c>
      <c r="O474" s="61" t="s">
        <v>709</v>
      </c>
      <c r="P474" s="61" t="s">
        <v>46</v>
      </c>
      <c r="Q474" s="61"/>
      <c r="R474" s="61" t="s">
        <v>212</v>
      </c>
      <c r="S474" s="61"/>
      <c r="T474" s="29"/>
      <c r="U474" s="30"/>
      <c r="V474" s="30"/>
      <c r="W474" s="29"/>
    </row>
    <row r="475" spans="1:23" x14ac:dyDescent="0.2">
      <c r="A475" s="38"/>
      <c r="B475" s="39"/>
      <c r="C475" s="67">
        <v>44414</v>
      </c>
      <c r="D475" s="60">
        <v>5.9722222222222225E-2</v>
      </c>
      <c r="E475" s="60">
        <v>7.2222222222222229E-2</v>
      </c>
      <c r="F475" s="61" t="s">
        <v>207</v>
      </c>
      <c r="G475" s="62" t="s">
        <v>93</v>
      </c>
      <c r="H475" s="47"/>
      <c r="I475" s="62" t="s">
        <v>94</v>
      </c>
      <c r="J475" s="61" t="s">
        <v>1140</v>
      </c>
      <c r="K475" s="63" t="str">
        <f>VLOOKUP(J475,SPECIES_LIST!$A$2:$B$35,2,FALSE)</f>
        <v>Leporidae spp.</v>
      </c>
      <c r="L475" s="61">
        <v>1</v>
      </c>
      <c r="M475" s="61">
        <v>12</v>
      </c>
      <c r="N475" s="61">
        <v>1</v>
      </c>
      <c r="O475" s="61" t="s">
        <v>710</v>
      </c>
      <c r="P475" s="61" t="s">
        <v>46</v>
      </c>
      <c r="Q475" s="61"/>
      <c r="R475" s="61"/>
      <c r="S475" s="61"/>
      <c r="T475" s="29"/>
      <c r="U475" s="30"/>
      <c r="V475" s="30"/>
      <c r="W475" s="29"/>
    </row>
    <row r="476" spans="1:23" x14ac:dyDescent="0.2">
      <c r="A476" s="38"/>
      <c r="B476" s="39"/>
      <c r="C476" s="67">
        <v>44414</v>
      </c>
      <c r="D476" s="60">
        <v>0.12708333333333333</v>
      </c>
      <c r="E476" s="60"/>
      <c r="F476" s="61" t="s">
        <v>207</v>
      </c>
      <c r="G476" s="62" t="s">
        <v>93</v>
      </c>
      <c r="H476" s="47"/>
      <c r="I476" s="62" t="s">
        <v>94</v>
      </c>
      <c r="J476" s="61" t="s">
        <v>1140</v>
      </c>
      <c r="K476" s="63" t="str">
        <f>VLOOKUP(J476,SPECIES_LIST!$A$2:$B$35,2,FALSE)</f>
        <v>Leporidae spp.</v>
      </c>
      <c r="L476" s="61">
        <v>1</v>
      </c>
      <c r="M476" s="61">
        <v>2</v>
      </c>
      <c r="N476" s="61">
        <v>1</v>
      </c>
      <c r="O476" s="61" t="s">
        <v>711</v>
      </c>
      <c r="P476" s="61" t="s">
        <v>46</v>
      </c>
      <c r="Q476" s="61"/>
      <c r="R476" s="61"/>
      <c r="S476" s="61"/>
      <c r="T476" s="29"/>
      <c r="U476" s="30"/>
      <c r="V476" s="30"/>
      <c r="W476" s="29"/>
    </row>
    <row r="477" spans="1:23" x14ac:dyDescent="0.2">
      <c r="A477" s="38"/>
      <c r="B477" s="39"/>
      <c r="C477" s="67">
        <v>44414</v>
      </c>
      <c r="D477" s="60">
        <v>0.9902777777777777</v>
      </c>
      <c r="E477" s="60">
        <v>0.99097222222222225</v>
      </c>
      <c r="F477" s="61" t="s">
        <v>207</v>
      </c>
      <c r="G477" s="62" t="s">
        <v>93</v>
      </c>
      <c r="H477" s="47"/>
      <c r="I477" s="62" t="s">
        <v>94</v>
      </c>
      <c r="J477" s="61" t="s">
        <v>1140</v>
      </c>
      <c r="K477" s="63" t="str">
        <f>VLOOKUP(J477,SPECIES_LIST!$A$2:$B$35,2,FALSE)</f>
        <v>Leporidae spp.</v>
      </c>
      <c r="L477" s="61">
        <v>1</v>
      </c>
      <c r="M477" s="61">
        <v>2</v>
      </c>
      <c r="N477" s="61">
        <v>1</v>
      </c>
      <c r="O477" s="61" t="s">
        <v>712</v>
      </c>
      <c r="P477" s="61" t="s">
        <v>46</v>
      </c>
      <c r="Q477" s="61"/>
      <c r="R477" s="61"/>
      <c r="S477" s="61"/>
      <c r="T477" s="29"/>
      <c r="U477" s="30"/>
      <c r="V477" s="30"/>
      <c r="W477" s="29"/>
    </row>
    <row r="478" spans="1:23" x14ac:dyDescent="0.2">
      <c r="A478" s="38"/>
      <c r="B478" s="39"/>
      <c r="C478" s="67">
        <v>44415</v>
      </c>
      <c r="D478" s="60">
        <v>5.6944444444444443E-2</v>
      </c>
      <c r="E478" s="60">
        <v>6.25E-2</v>
      </c>
      <c r="F478" s="61" t="s">
        <v>207</v>
      </c>
      <c r="G478" s="62" t="s">
        <v>93</v>
      </c>
      <c r="H478" s="47"/>
      <c r="I478" s="62" t="s">
        <v>94</v>
      </c>
      <c r="J478" s="61" t="s">
        <v>1140</v>
      </c>
      <c r="K478" s="63" t="str">
        <f>VLOOKUP(J478,SPECIES_LIST!$A$2:$B$35,2,FALSE)</f>
        <v>Leporidae spp.</v>
      </c>
      <c r="L478" s="61">
        <v>1</v>
      </c>
      <c r="M478" s="61">
        <v>8</v>
      </c>
      <c r="N478" s="61">
        <v>1</v>
      </c>
      <c r="O478" s="61" t="s">
        <v>713</v>
      </c>
      <c r="P478" s="61" t="s">
        <v>46</v>
      </c>
      <c r="Q478" s="61"/>
      <c r="R478" s="61"/>
      <c r="S478" s="61"/>
      <c r="T478" s="29"/>
      <c r="U478" s="30"/>
      <c r="V478" s="30"/>
      <c r="W478" s="29"/>
    </row>
    <row r="479" spans="1:23" x14ac:dyDescent="0.2">
      <c r="A479" s="38"/>
      <c r="B479" s="39"/>
      <c r="C479" s="67">
        <v>44415</v>
      </c>
      <c r="D479" s="60">
        <v>0.21527777777777779</v>
      </c>
      <c r="E479" s="60"/>
      <c r="F479" s="61" t="s">
        <v>207</v>
      </c>
      <c r="G479" s="62" t="s">
        <v>93</v>
      </c>
      <c r="H479" s="47"/>
      <c r="I479" s="62" t="s">
        <v>94</v>
      </c>
      <c r="J479" s="61" t="s">
        <v>1140</v>
      </c>
      <c r="K479" s="63" t="str">
        <f>VLOOKUP(J479,SPECIES_LIST!$A$2:$B$35,2,FALSE)</f>
        <v>Leporidae spp.</v>
      </c>
      <c r="L479" s="61">
        <v>1</v>
      </c>
      <c r="M479" s="61">
        <v>2</v>
      </c>
      <c r="N479" s="61">
        <v>1</v>
      </c>
      <c r="O479" s="61" t="s">
        <v>714</v>
      </c>
      <c r="P479" s="61" t="s">
        <v>46</v>
      </c>
      <c r="Q479" s="61"/>
      <c r="R479" s="61"/>
      <c r="S479" s="61"/>
      <c r="T479" s="29"/>
      <c r="U479" s="30"/>
      <c r="V479" s="30"/>
      <c r="W479" s="29"/>
    </row>
    <row r="480" spans="1:23" x14ac:dyDescent="0.2">
      <c r="A480" s="38"/>
      <c r="B480" s="39"/>
      <c r="C480" s="67">
        <v>44415</v>
      </c>
      <c r="D480" s="60">
        <v>0.34097222222222223</v>
      </c>
      <c r="E480" s="60">
        <v>0.34166666666666662</v>
      </c>
      <c r="F480" s="61" t="s">
        <v>207</v>
      </c>
      <c r="G480" s="62" t="s">
        <v>93</v>
      </c>
      <c r="H480" s="47"/>
      <c r="I480" s="62" t="s">
        <v>94</v>
      </c>
      <c r="J480" s="61" t="s">
        <v>695</v>
      </c>
      <c r="K480" s="63" t="str">
        <f>VLOOKUP(J480,SPECIES_LIST!$A$2:$B$35,2,FALSE)</f>
        <v>Lepus americanus</v>
      </c>
      <c r="L480" s="61">
        <v>1</v>
      </c>
      <c r="M480" s="61">
        <v>4</v>
      </c>
      <c r="N480" s="61">
        <v>1</v>
      </c>
      <c r="O480" s="61" t="s">
        <v>231</v>
      </c>
      <c r="P480" s="61" t="s">
        <v>46</v>
      </c>
      <c r="Q480" s="61"/>
      <c r="R480" s="61"/>
      <c r="S480" s="61"/>
      <c r="T480" s="29"/>
      <c r="U480" s="30"/>
      <c r="V480" s="30"/>
      <c r="W480" s="29"/>
    </row>
    <row r="481" spans="1:23" x14ac:dyDescent="0.2">
      <c r="A481" s="38"/>
      <c r="B481" s="39"/>
      <c r="C481" s="67">
        <v>44415</v>
      </c>
      <c r="D481" s="60">
        <v>0.85902777777777783</v>
      </c>
      <c r="E481" s="60"/>
      <c r="F481" s="61" t="s">
        <v>207</v>
      </c>
      <c r="G481" s="62" t="s">
        <v>93</v>
      </c>
      <c r="H481" s="47"/>
      <c r="I481" s="62" t="s">
        <v>94</v>
      </c>
      <c r="J481" s="61" t="s">
        <v>695</v>
      </c>
      <c r="K481" s="63" t="str">
        <f>VLOOKUP(J481,SPECIES_LIST!$A$2:$B$35,2,FALSE)</f>
        <v>Lepus americanus</v>
      </c>
      <c r="L481" s="61">
        <v>1</v>
      </c>
      <c r="M481" s="61">
        <v>2</v>
      </c>
      <c r="N481" s="61">
        <v>1</v>
      </c>
      <c r="O481" s="61" t="s">
        <v>715</v>
      </c>
      <c r="P481" s="61" t="s">
        <v>46</v>
      </c>
      <c r="Q481" s="61"/>
      <c r="R481" s="61"/>
      <c r="S481" s="61"/>
      <c r="T481" s="29"/>
      <c r="U481" s="30"/>
      <c r="V481" s="30"/>
      <c r="W481" s="29"/>
    </row>
    <row r="482" spans="1:23" x14ac:dyDescent="0.2">
      <c r="A482" s="38"/>
      <c r="B482" s="39"/>
      <c r="C482" s="67">
        <v>44415</v>
      </c>
      <c r="D482" s="60">
        <v>0.85902777777777783</v>
      </c>
      <c r="E482" s="60"/>
      <c r="F482" s="61" t="s">
        <v>207</v>
      </c>
      <c r="G482" s="62" t="s">
        <v>93</v>
      </c>
      <c r="H482" s="47"/>
      <c r="I482" s="62" t="s">
        <v>94</v>
      </c>
      <c r="J482" s="61" t="s">
        <v>716</v>
      </c>
      <c r="K482" s="63">
        <f>VLOOKUP(J482,SPECIES_LIST!$A$2:$B$35,2,FALSE)</f>
        <v>0</v>
      </c>
      <c r="L482" s="61">
        <v>4</v>
      </c>
      <c r="M482" s="61">
        <v>5</v>
      </c>
      <c r="N482" s="61">
        <v>4</v>
      </c>
      <c r="O482" s="61" t="s">
        <v>717</v>
      </c>
      <c r="P482" s="61" t="s">
        <v>46</v>
      </c>
      <c r="Q482" s="61"/>
      <c r="R482" s="61"/>
      <c r="S482" s="61"/>
      <c r="T482" s="29"/>
      <c r="U482" s="30"/>
      <c r="V482" s="30"/>
      <c r="W482" s="29"/>
    </row>
    <row r="483" spans="1:23" x14ac:dyDescent="0.2">
      <c r="A483" s="38"/>
      <c r="B483" s="39"/>
      <c r="C483" s="67">
        <v>44416</v>
      </c>
      <c r="D483" s="60">
        <v>0.10902777777777778</v>
      </c>
      <c r="E483" s="60"/>
      <c r="F483" s="61" t="s">
        <v>207</v>
      </c>
      <c r="G483" s="62" t="s">
        <v>93</v>
      </c>
      <c r="H483" s="47"/>
      <c r="I483" s="62" t="s">
        <v>94</v>
      </c>
      <c r="J483" s="61" t="s">
        <v>51</v>
      </c>
      <c r="K483" s="63" t="str">
        <f>VLOOKUP(J483,SPECIES_LIST!$A$2:$B$35,2,FALSE)</f>
        <v>Canis latrans</v>
      </c>
      <c r="L483" s="61">
        <v>1</v>
      </c>
      <c r="M483" s="61">
        <v>2</v>
      </c>
      <c r="N483" s="61">
        <v>1</v>
      </c>
      <c r="O483" s="61" t="s">
        <v>718</v>
      </c>
      <c r="P483" s="61" t="s">
        <v>46</v>
      </c>
      <c r="Q483" s="61"/>
      <c r="R483" s="61" t="s">
        <v>172</v>
      </c>
      <c r="S483" s="61"/>
      <c r="T483" s="29"/>
      <c r="U483" s="30"/>
      <c r="V483" s="30"/>
      <c r="W483" s="29"/>
    </row>
    <row r="484" spans="1:23" x14ac:dyDescent="0.2">
      <c r="A484" s="38"/>
      <c r="B484" s="39"/>
      <c r="C484" s="67">
        <v>44416</v>
      </c>
      <c r="D484" s="60">
        <v>0.22777777777777777</v>
      </c>
      <c r="E484" s="60"/>
      <c r="F484" s="61" t="s">
        <v>207</v>
      </c>
      <c r="G484" s="62" t="s">
        <v>93</v>
      </c>
      <c r="H484" s="47"/>
      <c r="I484" s="62" t="s">
        <v>94</v>
      </c>
      <c r="J484" s="61" t="s">
        <v>1140</v>
      </c>
      <c r="K484" s="63" t="str">
        <f>VLOOKUP(J484,SPECIES_LIST!$A$2:$B$35,2,FALSE)</f>
        <v>Leporidae spp.</v>
      </c>
      <c r="L484" s="61">
        <v>1</v>
      </c>
      <c r="M484" s="61">
        <v>2</v>
      </c>
      <c r="N484" s="61">
        <v>1</v>
      </c>
      <c r="O484" s="61" t="s">
        <v>719</v>
      </c>
      <c r="P484" s="61" t="s">
        <v>46</v>
      </c>
      <c r="Q484" s="61"/>
      <c r="R484" s="61"/>
      <c r="S484" s="61"/>
      <c r="T484" s="29"/>
      <c r="U484" s="30"/>
      <c r="V484" s="30"/>
      <c r="W484" s="29"/>
    </row>
    <row r="485" spans="1:23" x14ac:dyDescent="0.2">
      <c r="A485" s="38"/>
      <c r="B485" s="39"/>
      <c r="C485" s="67">
        <v>44416</v>
      </c>
      <c r="D485" s="60">
        <v>0.3347222222222222</v>
      </c>
      <c r="E485" s="60"/>
      <c r="F485" s="61" t="s">
        <v>207</v>
      </c>
      <c r="G485" s="62" t="s">
        <v>93</v>
      </c>
      <c r="H485" s="47"/>
      <c r="I485" s="62" t="s">
        <v>94</v>
      </c>
      <c r="J485" s="61" t="s">
        <v>240</v>
      </c>
      <c r="K485" s="63" t="str">
        <f>VLOOKUP(J485,SPECIES_LIST!$A$2:$B$35,2,FALSE)</f>
        <v xml:space="preserve">Tamiasciurus spp. </v>
      </c>
      <c r="L485" s="61">
        <v>1</v>
      </c>
      <c r="M485" s="61">
        <v>2</v>
      </c>
      <c r="N485" s="61">
        <v>1</v>
      </c>
      <c r="O485" s="61" t="s">
        <v>720</v>
      </c>
      <c r="P485" s="61" t="s">
        <v>46</v>
      </c>
      <c r="Q485" s="61"/>
      <c r="R485" s="61"/>
      <c r="S485" s="61"/>
      <c r="T485" s="29"/>
      <c r="U485" s="30"/>
      <c r="V485" s="30"/>
      <c r="W485" s="29"/>
    </row>
    <row r="486" spans="1:23" x14ac:dyDescent="0.2">
      <c r="A486" s="38"/>
      <c r="B486" s="39"/>
      <c r="C486" s="67">
        <v>44416</v>
      </c>
      <c r="D486" s="60">
        <v>0.86944444444444446</v>
      </c>
      <c r="E486" s="60">
        <v>0.88680555555555562</v>
      </c>
      <c r="F486" s="61" t="s">
        <v>207</v>
      </c>
      <c r="G486" s="62" t="s">
        <v>93</v>
      </c>
      <c r="H486" s="47"/>
      <c r="I486" s="62" t="s">
        <v>94</v>
      </c>
      <c r="J486" s="61" t="s">
        <v>695</v>
      </c>
      <c r="K486" s="63" t="str">
        <f>VLOOKUP(J486,SPECIES_LIST!$A$2:$B$35,2,FALSE)</f>
        <v>Lepus americanus</v>
      </c>
      <c r="L486" s="61">
        <v>1</v>
      </c>
      <c r="M486" s="61">
        <v>4</v>
      </c>
      <c r="N486" s="61">
        <v>1</v>
      </c>
      <c r="O486" s="61" t="s">
        <v>721</v>
      </c>
      <c r="P486" s="61" t="s">
        <v>46</v>
      </c>
      <c r="Q486" s="61"/>
      <c r="R486" s="61"/>
      <c r="S486" s="61"/>
      <c r="T486" s="29"/>
      <c r="U486" s="30"/>
      <c r="V486" s="30"/>
      <c r="W486" s="29"/>
    </row>
    <row r="487" spans="1:23" x14ac:dyDescent="0.2">
      <c r="A487" s="38"/>
      <c r="B487" s="39"/>
      <c r="C487" s="67">
        <v>44416</v>
      </c>
      <c r="D487" s="60">
        <v>0.9916666666666667</v>
      </c>
      <c r="E487" s="60"/>
      <c r="F487" s="61" t="s">
        <v>207</v>
      </c>
      <c r="G487" s="62" t="s">
        <v>93</v>
      </c>
      <c r="H487" s="47"/>
      <c r="I487" s="62" t="s">
        <v>94</v>
      </c>
      <c r="J487" s="61" t="s">
        <v>1140</v>
      </c>
      <c r="K487" s="63" t="str">
        <f>VLOOKUP(J487,SPECIES_LIST!$A$2:$B$35,2,FALSE)</f>
        <v>Leporidae spp.</v>
      </c>
      <c r="L487" s="61">
        <v>1</v>
      </c>
      <c r="M487" s="61">
        <v>1</v>
      </c>
      <c r="N487" s="61">
        <v>1</v>
      </c>
      <c r="O487" s="61" t="s">
        <v>722</v>
      </c>
      <c r="P487" s="61" t="s">
        <v>46</v>
      </c>
      <c r="Q487" s="61"/>
      <c r="R487" s="61"/>
      <c r="S487" s="61"/>
      <c r="T487" s="29"/>
      <c r="U487" s="30"/>
      <c r="V487" s="30"/>
      <c r="W487" s="29"/>
    </row>
    <row r="488" spans="1:23" x14ac:dyDescent="0.2">
      <c r="A488" s="38"/>
      <c r="B488" s="39"/>
      <c r="C488" s="67">
        <v>44417</v>
      </c>
      <c r="D488" s="60">
        <v>0.11944444444444445</v>
      </c>
      <c r="E488" s="60">
        <v>0.12013888888888889</v>
      </c>
      <c r="F488" s="61" t="s">
        <v>207</v>
      </c>
      <c r="G488" s="62" t="s">
        <v>93</v>
      </c>
      <c r="H488" s="47"/>
      <c r="I488" s="62" t="s">
        <v>94</v>
      </c>
      <c r="J488" s="61" t="s">
        <v>1140</v>
      </c>
      <c r="K488" s="63" t="str">
        <f>VLOOKUP(J488,SPECIES_LIST!$A$2:$B$35,2,FALSE)</f>
        <v>Leporidae spp.</v>
      </c>
      <c r="L488" s="61">
        <v>1</v>
      </c>
      <c r="M488" s="61">
        <v>2</v>
      </c>
      <c r="N488" s="61">
        <v>1</v>
      </c>
      <c r="O488" s="61" t="s">
        <v>723</v>
      </c>
      <c r="P488" s="61" t="s">
        <v>46</v>
      </c>
      <c r="Q488" s="61"/>
      <c r="R488" s="61"/>
      <c r="S488" s="61"/>
      <c r="T488" s="29"/>
      <c r="U488" s="30"/>
      <c r="V488" s="30"/>
      <c r="W488" s="29"/>
    </row>
    <row r="489" spans="1:23" x14ac:dyDescent="0.2">
      <c r="A489" s="38"/>
      <c r="B489" s="39"/>
      <c r="C489" s="67">
        <v>44417</v>
      </c>
      <c r="D489" s="60">
        <v>0.26944444444444443</v>
      </c>
      <c r="E489" s="60"/>
      <c r="F489" s="61" t="s">
        <v>207</v>
      </c>
      <c r="G489" s="62" t="s">
        <v>93</v>
      </c>
      <c r="H489" s="47"/>
      <c r="I489" s="62" t="s">
        <v>94</v>
      </c>
      <c r="J489" s="61" t="s">
        <v>1140</v>
      </c>
      <c r="K489" s="63" t="str">
        <f>VLOOKUP(J489,SPECIES_LIST!$A$2:$B$35,2,FALSE)</f>
        <v>Leporidae spp.</v>
      </c>
      <c r="L489" s="61">
        <v>1</v>
      </c>
      <c r="M489" s="61">
        <v>1</v>
      </c>
      <c r="N489" s="61">
        <v>1</v>
      </c>
      <c r="O489" s="61" t="s">
        <v>724</v>
      </c>
      <c r="P489" s="61" t="s">
        <v>46</v>
      </c>
      <c r="Q489" s="61"/>
      <c r="R489" s="61"/>
      <c r="S489" s="61"/>
      <c r="T489" s="29"/>
      <c r="U489" s="30"/>
      <c r="V489" s="30"/>
      <c r="W489" s="29"/>
    </row>
    <row r="490" spans="1:23" x14ac:dyDescent="0.2">
      <c r="A490" s="38"/>
      <c r="B490" s="39"/>
      <c r="C490" s="67">
        <v>44418</v>
      </c>
      <c r="D490" s="60">
        <v>0.23124999999999998</v>
      </c>
      <c r="E490" s="60">
        <v>0.23611111111111113</v>
      </c>
      <c r="F490" s="61" t="s">
        <v>207</v>
      </c>
      <c r="G490" s="62" t="s">
        <v>93</v>
      </c>
      <c r="H490" s="47"/>
      <c r="I490" s="62" t="s">
        <v>94</v>
      </c>
      <c r="J490" s="61" t="s">
        <v>1140</v>
      </c>
      <c r="K490" s="63" t="str">
        <f>VLOOKUP(J490,SPECIES_LIST!$A$2:$B$35,2,FALSE)</f>
        <v>Leporidae spp.</v>
      </c>
      <c r="L490" s="61">
        <v>1</v>
      </c>
      <c r="M490" s="61">
        <v>4</v>
      </c>
      <c r="N490" s="61">
        <v>1</v>
      </c>
      <c r="O490" s="61" t="s">
        <v>725</v>
      </c>
      <c r="P490" s="61" t="s">
        <v>46</v>
      </c>
      <c r="Q490" s="61"/>
      <c r="R490" s="61"/>
      <c r="S490" s="61"/>
      <c r="T490" s="29"/>
      <c r="U490" s="30"/>
      <c r="V490" s="30"/>
      <c r="W490" s="29"/>
    </row>
    <row r="491" spans="1:23" x14ac:dyDescent="0.2">
      <c r="A491" s="38"/>
      <c r="B491" s="39"/>
      <c r="C491" s="67">
        <v>44418</v>
      </c>
      <c r="D491" s="60">
        <v>0.85833333333333339</v>
      </c>
      <c r="E491" s="60">
        <v>0.86597222222222225</v>
      </c>
      <c r="F491" s="61" t="s">
        <v>207</v>
      </c>
      <c r="G491" s="62" t="s">
        <v>93</v>
      </c>
      <c r="H491" s="47"/>
      <c r="I491" s="62" t="s">
        <v>94</v>
      </c>
      <c r="J491" s="61" t="s">
        <v>1140</v>
      </c>
      <c r="K491" s="63" t="str">
        <f>VLOOKUP(J491,SPECIES_LIST!$A$2:$B$35,2,FALSE)</f>
        <v>Leporidae spp.</v>
      </c>
      <c r="L491" s="61">
        <v>1</v>
      </c>
      <c r="M491" s="61">
        <v>12</v>
      </c>
      <c r="N491" s="61">
        <v>1</v>
      </c>
      <c r="O491" s="61" t="s">
        <v>726</v>
      </c>
      <c r="P491" s="61" t="s">
        <v>46</v>
      </c>
      <c r="Q491" s="61"/>
      <c r="R491" s="61"/>
      <c r="S491" s="61"/>
      <c r="T491" s="29"/>
      <c r="U491" s="30"/>
      <c r="V491" s="30"/>
      <c r="W491" s="29"/>
    </row>
    <row r="492" spans="1:23" x14ac:dyDescent="0.2">
      <c r="A492" s="38"/>
      <c r="B492" s="39"/>
      <c r="C492" s="67">
        <v>44418</v>
      </c>
      <c r="D492" s="60">
        <v>0.8930555555555556</v>
      </c>
      <c r="E492" s="60">
        <v>0.9</v>
      </c>
      <c r="F492" s="61" t="s">
        <v>207</v>
      </c>
      <c r="G492" s="62" t="s">
        <v>93</v>
      </c>
      <c r="H492" s="47"/>
      <c r="I492" s="62" t="s">
        <v>94</v>
      </c>
      <c r="J492" s="66" t="s">
        <v>1140</v>
      </c>
      <c r="K492" s="63" t="str">
        <f>VLOOKUP(J492,SPECIES_LIST!$A$2:$B$35,2,FALSE)</f>
        <v>Leporidae spp.</v>
      </c>
      <c r="L492" s="61">
        <v>1</v>
      </c>
      <c r="M492" s="61">
        <v>4</v>
      </c>
      <c r="N492" s="61">
        <v>1</v>
      </c>
      <c r="O492" s="61" t="s">
        <v>727</v>
      </c>
      <c r="P492" s="61" t="s">
        <v>46</v>
      </c>
      <c r="Q492" s="61"/>
      <c r="R492" s="61"/>
      <c r="S492" s="61"/>
      <c r="T492" s="29"/>
      <c r="U492" s="30"/>
      <c r="V492" s="30"/>
      <c r="W492" s="29"/>
    </row>
    <row r="493" spans="1:23" x14ac:dyDescent="0.2">
      <c r="A493" s="38"/>
      <c r="B493" s="39"/>
      <c r="C493" s="67">
        <v>44419</v>
      </c>
      <c r="D493" s="60">
        <v>0.21666666666666667</v>
      </c>
      <c r="E493" s="60"/>
      <c r="F493" s="61" t="s">
        <v>207</v>
      </c>
      <c r="G493" s="62" t="s">
        <v>93</v>
      </c>
      <c r="H493" s="47"/>
      <c r="I493" s="62" t="s">
        <v>94</v>
      </c>
      <c r="J493" s="66" t="s">
        <v>1140</v>
      </c>
      <c r="K493" s="63" t="str">
        <f>VLOOKUP(J493,SPECIES_LIST!$A$2:$B$35,2,FALSE)</f>
        <v>Leporidae spp.</v>
      </c>
      <c r="L493" s="61">
        <v>1</v>
      </c>
      <c r="M493" s="61">
        <v>2</v>
      </c>
      <c r="N493" s="61">
        <v>1</v>
      </c>
      <c r="O493" s="61" t="s">
        <v>728</v>
      </c>
      <c r="P493" s="61" t="s">
        <v>46</v>
      </c>
      <c r="Q493" s="61"/>
      <c r="R493" s="61"/>
      <c r="S493" s="61"/>
      <c r="T493" s="29"/>
      <c r="U493" s="30"/>
      <c r="V493" s="30"/>
      <c r="W493" s="29"/>
    </row>
    <row r="494" spans="1:23" x14ac:dyDescent="0.2">
      <c r="A494" s="38"/>
      <c r="B494" s="39"/>
      <c r="C494" s="67">
        <v>44419</v>
      </c>
      <c r="D494" s="60">
        <v>0.76597222222222217</v>
      </c>
      <c r="E494" s="60"/>
      <c r="F494" s="61" t="s">
        <v>207</v>
      </c>
      <c r="G494" s="62" t="s">
        <v>93</v>
      </c>
      <c r="H494" s="47"/>
      <c r="I494" s="62" t="s">
        <v>94</v>
      </c>
      <c r="J494" s="66" t="s">
        <v>193</v>
      </c>
      <c r="K494" s="63" t="str">
        <f>VLOOKUP(J494,SPECIES_LIST!$A$2:$B$35,2,FALSE)</f>
        <v>Odocoileus spp.</v>
      </c>
      <c r="L494" s="61">
        <v>1</v>
      </c>
      <c r="M494" s="61">
        <v>2</v>
      </c>
      <c r="N494" s="61">
        <v>1</v>
      </c>
      <c r="O494" s="61" t="s">
        <v>729</v>
      </c>
      <c r="P494" s="61" t="s">
        <v>46</v>
      </c>
      <c r="Q494" s="61"/>
      <c r="R494" s="61" t="s">
        <v>212</v>
      </c>
      <c r="S494" s="61"/>
      <c r="T494" s="29"/>
      <c r="U494" s="30"/>
      <c r="V494" s="30"/>
      <c r="W494" s="29"/>
    </row>
    <row r="495" spans="1:23" x14ac:dyDescent="0.2">
      <c r="A495" s="38"/>
      <c r="B495" s="39"/>
      <c r="C495" s="67">
        <v>44420</v>
      </c>
      <c r="D495" s="60">
        <v>5.1388888888888894E-2</v>
      </c>
      <c r="E495" s="60">
        <v>6.5972222222222224E-2</v>
      </c>
      <c r="F495" s="61" t="s">
        <v>207</v>
      </c>
      <c r="G495" s="62" t="s">
        <v>93</v>
      </c>
      <c r="H495" s="47"/>
      <c r="I495" s="62" t="s">
        <v>94</v>
      </c>
      <c r="J495" s="61" t="s">
        <v>1140</v>
      </c>
      <c r="K495" s="63" t="str">
        <f>VLOOKUP(J495,SPECIES_LIST!$A$2:$B$35,2,FALSE)</f>
        <v>Leporidae spp.</v>
      </c>
      <c r="L495" s="61">
        <v>1</v>
      </c>
      <c r="M495" s="61">
        <v>8</v>
      </c>
      <c r="N495" s="61">
        <v>1</v>
      </c>
      <c r="O495" s="61" t="s">
        <v>730</v>
      </c>
      <c r="P495" s="61" t="s">
        <v>46</v>
      </c>
      <c r="Q495" s="61"/>
      <c r="R495" s="61"/>
      <c r="S495" s="61"/>
      <c r="T495" s="29"/>
      <c r="U495" s="30"/>
      <c r="V495" s="30"/>
      <c r="W495" s="29"/>
    </row>
    <row r="496" spans="1:23" x14ac:dyDescent="0.2">
      <c r="A496" s="38"/>
      <c r="B496" s="39"/>
      <c r="C496" s="67">
        <v>44420</v>
      </c>
      <c r="D496" s="60">
        <v>0.13958333333333334</v>
      </c>
      <c r="E496" s="60"/>
      <c r="F496" s="61" t="s">
        <v>207</v>
      </c>
      <c r="G496" s="62" t="s">
        <v>93</v>
      </c>
      <c r="H496" s="47"/>
      <c r="I496" s="62" t="s">
        <v>94</v>
      </c>
      <c r="J496" s="61" t="s">
        <v>1140</v>
      </c>
      <c r="K496" s="63" t="str">
        <f>VLOOKUP(J496,SPECIES_LIST!$A$2:$B$35,2,FALSE)</f>
        <v>Leporidae spp.</v>
      </c>
      <c r="L496" s="61">
        <v>1</v>
      </c>
      <c r="M496" s="61">
        <v>2</v>
      </c>
      <c r="N496" s="61">
        <v>1</v>
      </c>
      <c r="O496" s="61" t="s">
        <v>731</v>
      </c>
      <c r="P496" s="61" t="s">
        <v>46</v>
      </c>
      <c r="Q496" s="61"/>
      <c r="R496" s="61"/>
      <c r="S496" s="61"/>
      <c r="T496" s="29"/>
      <c r="U496" s="30"/>
      <c r="V496" s="30"/>
      <c r="W496" s="29"/>
    </row>
    <row r="497" spans="1:23" x14ac:dyDescent="0.2">
      <c r="A497" s="38"/>
      <c r="B497" s="39"/>
      <c r="C497" s="67">
        <v>44420</v>
      </c>
      <c r="D497" s="60">
        <v>0.27013888888888887</v>
      </c>
      <c r="E497" s="60"/>
      <c r="F497" s="61" t="s">
        <v>207</v>
      </c>
      <c r="G497" s="62" t="s">
        <v>93</v>
      </c>
      <c r="H497" s="47"/>
      <c r="I497" s="62" t="s">
        <v>94</v>
      </c>
      <c r="J497" s="66" t="s">
        <v>240</v>
      </c>
      <c r="K497" s="63" t="str">
        <f>VLOOKUP(J497,SPECIES_LIST!$A$2:$B$35,2,FALSE)</f>
        <v xml:space="preserve">Tamiasciurus spp. </v>
      </c>
      <c r="L497" s="61">
        <v>1</v>
      </c>
      <c r="M497" s="61">
        <v>2</v>
      </c>
      <c r="N497" s="61">
        <v>1</v>
      </c>
      <c r="O497" s="61" t="s">
        <v>732</v>
      </c>
      <c r="P497" s="61" t="s">
        <v>46</v>
      </c>
      <c r="Q497" s="61"/>
      <c r="R497" s="61"/>
      <c r="S497" s="61"/>
      <c r="T497" s="29"/>
      <c r="U497" s="30"/>
      <c r="V497" s="30"/>
      <c r="W497" s="29"/>
    </row>
    <row r="498" spans="1:23" x14ac:dyDescent="0.2">
      <c r="A498" s="38"/>
      <c r="B498" s="39"/>
      <c r="C498" s="67">
        <v>44420</v>
      </c>
      <c r="D498" s="60">
        <v>0.37777777777777777</v>
      </c>
      <c r="E498" s="60">
        <v>0.37847222222222227</v>
      </c>
      <c r="F498" s="61" t="s">
        <v>207</v>
      </c>
      <c r="G498" s="62" t="s">
        <v>93</v>
      </c>
      <c r="H498" s="47"/>
      <c r="I498" s="62" t="s">
        <v>94</v>
      </c>
      <c r="J498" s="66" t="s">
        <v>469</v>
      </c>
      <c r="K498" s="63" t="str">
        <f>VLOOKUP(J498,SPECIES_LIST!$A$2:$B$35,2,FALSE)</f>
        <v>Bos taurus</v>
      </c>
      <c r="L498" s="61">
        <v>3</v>
      </c>
      <c r="M498" s="61">
        <v>4</v>
      </c>
      <c r="N498" s="61">
        <v>2</v>
      </c>
      <c r="O498" s="61" t="s">
        <v>733</v>
      </c>
      <c r="P498" s="61" t="s">
        <v>46</v>
      </c>
      <c r="Q498" s="61"/>
      <c r="R498" s="61"/>
      <c r="S498" s="61"/>
      <c r="T498" s="29"/>
      <c r="U498" s="30"/>
      <c r="V498" s="30"/>
      <c r="W498" s="29"/>
    </row>
    <row r="499" spans="1:23" x14ac:dyDescent="0.2">
      <c r="A499" s="38"/>
      <c r="B499" s="39"/>
      <c r="C499" s="67">
        <v>44420</v>
      </c>
      <c r="D499" s="60">
        <v>0.4680555555555555</v>
      </c>
      <c r="E499" s="60"/>
      <c r="F499" s="61" t="s">
        <v>207</v>
      </c>
      <c r="G499" s="62" t="s">
        <v>93</v>
      </c>
      <c r="H499" s="47"/>
      <c r="I499" s="62" t="s">
        <v>94</v>
      </c>
      <c r="J499" s="61" t="s">
        <v>51</v>
      </c>
      <c r="K499" s="63" t="str">
        <f>VLOOKUP(J499,SPECIES_LIST!$A$2:$B$35,2,FALSE)</f>
        <v>Canis latrans</v>
      </c>
      <c r="L499" s="61">
        <v>1</v>
      </c>
      <c r="M499" s="61">
        <v>2</v>
      </c>
      <c r="N499" s="61">
        <v>1</v>
      </c>
      <c r="O499" s="61" t="s">
        <v>250</v>
      </c>
      <c r="P499" s="61" t="s">
        <v>46</v>
      </c>
      <c r="Q499" s="61"/>
      <c r="R499" s="61"/>
      <c r="S499" s="61"/>
      <c r="T499" s="29"/>
      <c r="U499" s="30"/>
      <c r="V499" s="30"/>
      <c r="W499" s="29"/>
    </row>
    <row r="500" spans="1:23" x14ac:dyDescent="0.2">
      <c r="A500" s="38"/>
      <c r="B500" s="39"/>
      <c r="C500" s="67">
        <v>44420</v>
      </c>
      <c r="D500" s="60">
        <v>0.7368055555555556</v>
      </c>
      <c r="E500" s="60">
        <v>0.75763888888888886</v>
      </c>
      <c r="F500" s="61" t="s">
        <v>207</v>
      </c>
      <c r="G500" s="62" t="s">
        <v>93</v>
      </c>
      <c r="H500" s="47"/>
      <c r="I500" s="62" t="s">
        <v>94</v>
      </c>
      <c r="J500" s="61" t="s">
        <v>469</v>
      </c>
      <c r="K500" s="63" t="str">
        <f>VLOOKUP(J500,SPECIES_LIST!$A$2:$B$35,2,FALSE)</f>
        <v>Bos taurus</v>
      </c>
      <c r="L500" s="61">
        <v>3</v>
      </c>
      <c r="M500" s="61">
        <v>8</v>
      </c>
      <c r="N500" s="61">
        <v>2</v>
      </c>
      <c r="O500" s="61" t="s">
        <v>734</v>
      </c>
      <c r="P500" s="61" t="s">
        <v>46</v>
      </c>
      <c r="Q500" s="61"/>
      <c r="R500" s="61"/>
      <c r="S500" s="61"/>
      <c r="T500" s="29"/>
      <c r="U500" s="30"/>
      <c r="V500" s="30"/>
      <c r="W500" s="29"/>
    </row>
    <row r="501" spans="1:23" x14ac:dyDescent="0.2">
      <c r="A501" s="38"/>
      <c r="B501" s="39"/>
      <c r="C501" s="67">
        <v>44420</v>
      </c>
      <c r="D501" s="60">
        <v>0.88055555555555554</v>
      </c>
      <c r="E501" s="60">
        <v>0.90138888888888891</v>
      </c>
      <c r="F501" s="61" t="s">
        <v>207</v>
      </c>
      <c r="G501" s="62" t="s">
        <v>93</v>
      </c>
      <c r="H501" s="47"/>
      <c r="I501" s="62" t="s">
        <v>94</v>
      </c>
      <c r="J501" s="61" t="s">
        <v>1140</v>
      </c>
      <c r="K501" s="63" t="str">
        <f>VLOOKUP(J501,SPECIES_LIST!$A$2:$B$35,2,FALSE)</f>
        <v>Leporidae spp.</v>
      </c>
      <c r="L501" s="61">
        <v>1</v>
      </c>
      <c r="M501" s="61">
        <v>12</v>
      </c>
      <c r="N501" s="61">
        <v>1</v>
      </c>
      <c r="O501" s="61" t="s">
        <v>735</v>
      </c>
      <c r="P501" s="61" t="s">
        <v>46</v>
      </c>
      <c r="Q501" s="61"/>
      <c r="R501" s="61"/>
      <c r="S501" s="61"/>
      <c r="T501" s="29"/>
      <c r="U501" s="30"/>
      <c r="V501" s="30"/>
      <c r="W501" s="29"/>
    </row>
    <row r="502" spans="1:23" x14ac:dyDescent="0.2">
      <c r="A502" s="38"/>
      <c r="B502" s="39"/>
      <c r="C502" s="67">
        <v>44421</v>
      </c>
      <c r="D502" s="60">
        <v>1.0416666666666666E-2</v>
      </c>
      <c r="E502" s="60">
        <v>3.1944444444444449E-2</v>
      </c>
      <c r="F502" s="61" t="s">
        <v>207</v>
      </c>
      <c r="G502" s="62" t="s">
        <v>93</v>
      </c>
      <c r="H502" s="47"/>
      <c r="I502" s="62" t="s">
        <v>94</v>
      </c>
      <c r="J502" s="61" t="s">
        <v>1140</v>
      </c>
      <c r="K502" s="63" t="str">
        <f>VLOOKUP(J502,SPECIES_LIST!$A$2:$B$35,2,FALSE)</f>
        <v>Leporidae spp.</v>
      </c>
      <c r="L502" s="61">
        <v>1</v>
      </c>
      <c r="M502" s="61">
        <v>7</v>
      </c>
      <c r="N502" s="61">
        <v>1</v>
      </c>
      <c r="O502" s="61" t="s">
        <v>736</v>
      </c>
      <c r="P502" s="61" t="s">
        <v>46</v>
      </c>
      <c r="Q502" s="61"/>
      <c r="R502" s="61"/>
      <c r="S502" s="61"/>
      <c r="T502" s="29"/>
      <c r="U502" s="30"/>
      <c r="V502" s="30"/>
      <c r="W502" s="29"/>
    </row>
    <row r="503" spans="1:23" x14ac:dyDescent="0.2">
      <c r="A503" s="38"/>
      <c r="B503" s="39"/>
      <c r="C503" s="67">
        <v>44421</v>
      </c>
      <c r="D503" s="60">
        <v>0.12847222222222224</v>
      </c>
      <c r="E503" s="60">
        <v>0.12986111111111112</v>
      </c>
      <c r="F503" s="61" t="s">
        <v>207</v>
      </c>
      <c r="G503" s="62" t="s">
        <v>93</v>
      </c>
      <c r="H503" s="47"/>
      <c r="I503" s="62" t="s">
        <v>94</v>
      </c>
      <c r="J503" s="61" t="s">
        <v>1140</v>
      </c>
      <c r="K503" s="63" t="str">
        <f>VLOOKUP(J503,SPECIES_LIST!$A$2:$B$35,2,FALSE)</f>
        <v>Leporidae spp.</v>
      </c>
      <c r="L503" s="61">
        <v>1</v>
      </c>
      <c r="M503" s="61">
        <v>4</v>
      </c>
      <c r="N503" s="61">
        <v>1</v>
      </c>
      <c r="O503" s="61" t="s">
        <v>737</v>
      </c>
      <c r="P503" s="61" t="s">
        <v>46</v>
      </c>
      <c r="Q503" s="61"/>
      <c r="R503" s="61"/>
      <c r="S503" s="61"/>
      <c r="T503" s="29"/>
      <c r="U503" s="30"/>
      <c r="V503" s="30"/>
      <c r="W503" s="29"/>
    </row>
    <row r="504" spans="1:23" x14ac:dyDescent="0.2">
      <c r="A504" s="38"/>
      <c r="B504" s="39"/>
      <c r="C504" s="67">
        <v>44421</v>
      </c>
      <c r="D504" s="60">
        <v>0.70694444444444438</v>
      </c>
      <c r="E504" s="60"/>
      <c r="F504" s="61" t="s">
        <v>207</v>
      </c>
      <c r="G504" s="62" t="s">
        <v>93</v>
      </c>
      <c r="H504" s="47"/>
      <c r="I504" s="62" t="s">
        <v>94</v>
      </c>
      <c r="J504" s="61" t="s">
        <v>262</v>
      </c>
      <c r="K504" s="63" t="str">
        <f>VLOOKUP(J504,SPECIES_LIST!$A$2:$B$35,2,FALSE)</f>
        <v>Odocoileus virginianus</v>
      </c>
      <c r="L504" s="61">
        <v>1</v>
      </c>
      <c r="M504" s="61">
        <v>2</v>
      </c>
      <c r="N504" s="61">
        <v>1</v>
      </c>
      <c r="O504" s="61" t="s">
        <v>738</v>
      </c>
      <c r="P504" s="61" t="s">
        <v>46</v>
      </c>
      <c r="Q504" s="61"/>
      <c r="R504" s="61" t="s">
        <v>212</v>
      </c>
      <c r="S504" s="61"/>
      <c r="T504" s="29"/>
      <c r="U504" s="30"/>
      <c r="V504" s="30"/>
      <c r="W504" s="29"/>
    </row>
    <row r="505" spans="1:23" x14ac:dyDescent="0.2">
      <c r="A505" s="38"/>
      <c r="B505" s="39"/>
      <c r="C505" s="67">
        <v>44421</v>
      </c>
      <c r="D505" s="60">
        <v>0.78541666666666676</v>
      </c>
      <c r="E505" s="60"/>
      <c r="F505" s="61" t="s">
        <v>207</v>
      </c>
      <c r="G505" s="62" t="s">
        <v>93</v>
      </c>
      <c r="H505" s="47"/>
      <c r="I505" s="62" t="s">
        <v>94</v>
      </c>
      <c r="J505" s="61" t="s">
        <v>262</v>
      </c>
      <c r="K505" s="63" t="str">
        <f>VLOOKUP(J505,SPECIES_LIST!$A$2:$B$35,2,FALSE)</f>
        <v>Odocoileus virginianus</v>
      </c>
      <c r="L505" s="61">
        <v>2</v>
      </c>
      <c r="M505" s="61">
        <v>2</v>
      </c>
      <c r="N505" s="61">
        <v>2</v>
      </c>
      <c r="O505" s="61" t="s">
        <v>739</v>
      </c>
      <c r="P505" s="61" t="s">
        <v>46</v>
      </c>
      <c r="Q505" s="61"/>
      <c r="R505" s="61"/>
      <c r="S505" s="61"/>
      <c r="T505" s="29"/>
      <c r="U505" s="30"/>
      <c r="V505" s="30"/>
      <c r="W505" s="29"/>
    </row>
    <row r="506" spans="1:23" x14ac:dyDescent="0.2">
      <c r="A506" s="38"/>
      <c r="B506" s="39"/>
      <c r="C506" s="67">
        <v>44422</v>
      </c>
      <c r="D506" s="60">
        <v>0.14097222222222222</v>
      </c>
      <c r="E506" s="60">
        <v>0.14444444444444446</v>
      </c>
      <c r="F506" s="61" t="s">
        <v>207</v>
      </c>
      <c r="G506" s="62" t="s">
        <v>93</v>
      </c>
      <c r="H506" s="47"/>
      <c r="I506" s="62" t="s">
        <v>94</v>
      </c>
      <c r="J506" s="61" t="s">
        <v>1140</v>
      </c>
      <c r="K506" s="63" t="str">
        <f>VLOOKUP(J506,SPECIES_LIST!$A$2:$B$35,2,FALSE)</f>
        <v>Leporidae spp.</v>
      </c>
      <c r="L506" s="61">
        <v>1</v>
      </c>
      <c r="M506" s="61">
        <v>3</v>
      </c>
      <c r="N506" s="61">
        <v>1</v>
      </c>
      <c r="O506" s="61" t="s">
        <v>740</v>
      </c>
      <c r="P506" s="61" t="s">
        <v>46</v>
      </c>
      <c r="Q506" s="61"/>
      <c r="R506" s="61"/>
      <c r="S506" s="61"/>
      <c r="T506" s="29"/>
      <c r="U506" s="30"/>
      <c r="V506" s="30"/>
      <c r="W506" s="29"/>
    </row>
    <row r="507" spans="1:23" x14ac:dyDescent="0.2">
      <c r="A507" s="38"/>
      <c r="B507" s="39"/>
      <c r="C507" s="67">
        <v>44422</v>
      </c>
      <c r="D507" s="60">
        <v>0.48819444444444443</v>
      </c>
      <c r="E507" s="60"/>
      <c r="F507" s="61" t="s">
        <v>207</v>
      </c>
      <c r="G507" s="62" t="s">
        <v>93</v>
      </c>
      <c r="H507" s="47"/>
      <c r="I507" s="62" t="s">
        <v>94</v>
      </c>
      <c r="J507" s="61" t="s">
        <v>469</v>
      </c>
      <c r="K507" s="63" t="str">
        <f>VLOOKUP(J507,SPECIES_LIST!$A$2:$B$35,2,FALSE)</f>
        <v>Bos taurus</v>
      </c>
      <c r="L507" s="61">
        <v>1</v>
      </c>
      <c r="M507" s="61">
        <v>2</v>
      </c>
      <c r="N507" s="61">
        <v>1</v>
      </c>
      <c r="O507" s="61" t="s">
        <v>741</v>
      </c>
      <c r="P507" s="61" t="s">
        <v>46</v>
      </c>
      <c r="Q507" s="61"/>
      <c r="R507" s="61"/>
      <c r="S507" s="61"/>
      <c r="T507" s="29"/>
      <c r="U507" s="30"/>
      <c r="V507" s="30"/>
      <c r="W507" s="29"/>
    </row>
    <row r="508" spans="1:23" x14ac:dyDescent="0.2">
      <c r="A508" s="38"/>
      <c r="B508" s="39"/>
      <c r="C508" s="67">
        <v>44422</v>
      </c>
      <c r="D508" s="60">
        <v>0.53472222222222221</v>
      </c>
      <c r="E508" s="60">
        <v>0.54305555555555551</v>
      </c>
      <c r="F508" s="61" t="s">
        <v>207</v>
      </c>
      <c r="G508" s="62" t="s">
        <v>93</v>
      </c>
      <c r="H508" s="47"/>
      <c r="I508" s="62" t="s">
        <v>94</v>
      </c>
      <c r="J508" s="61" t="s">
        <v>469</v>
      </c>
      <c r="K508" s="63" t="str">
        <f>VLOOKUP(J508,SPECIES_LIST!$A$2:$B$35,2,FALSE)</f>
        <v>Bos taurus</v>
      </c>
      <c r="L508" s="61">
        <v>2</v>
      </c>
      <c r="M508" s="61">
        <v>20</v>
      </c>
      <c r="N508" s="61">
        <v>2</v>
      </c>
      <c r="O508" s="61" t="s">
        <v>742</v>
      </c>
      <c r="P508" s="61" t="s">
        <v>46</v>
      </c>
      <c r="Q508" s="61"/>
      <c r="R508" s="61"/>
      <c r="S508" s="61"/>
      <c r="T508" s="29"/>
      <c r="U508" s="30"/>
      <c r="V508" s="30"/>
      <c r="W508" s="29"/>
    </row>
    <row r="509" spans="1:23" ht="18" customHeight="1" x14ac:dyDescent="0.2">
      <c r="A509" s="38"/>
      <c r="B509" s="39"/>
      <c r="C509" s="67">
        <v>44422</v>
      </c>
      <c r="D509" s="60">
        <v>0.60138888888888886</v>
      </c>
      <c r="E509" s="60">
        <v>0.62222222222222223</v>
      </c>
      <c r="F509" s="61" t="s">
        <v>207</v>
      </c>
      <c r="G509" s="62" t="s">
        <v>93</v>
      </c>
      <c r="H509" s="47"/>
      <c r="I509" s="62" t="s">
        <v>94</v>
      </c>
      <c r="J509" s="61" t="s">
        <v>469</v>
      </c>
      <c r="K509" s="63" t="str">
        <f>VLOOKUP(J509,SPECIES_LIST!$A$2:$B$35,2,FALSE)</f>
        <v>Bos taurus</v>
      </c>
      <c r="L509" s="61">
        <v>4</v>
      </c>
      <c r="M509" s="61">
        <v>18</v>
      </c>
      <c r="N509" s="61">
        <v>4</v>
      </c>
      <c r="O509" s="61" t="s">
        <v>743</v>
      </c>
      <c r="P509" s="61" t="s">
        <v>46</v>
      </c>
      <c r="Q509" s="61"/>
      <c r="R509" s="61"/>
      <c r="S509" s="61"/>
      <c r="T509" s="29"/>
      <c r="U509" s="30"/>
      <c r="V509" s="30"/>
      <c r="W509" s="29"/>
    </row>
    <row r="510" spans="1:23" x14ac:dyDescent="0.2">
      <c r="A510" s="38"/>
      <c r="B510" s="39"/>
      <c r="C510" s="67">
        <v>44422</v>
      </c>
      <c r="D510" s="60">
        <v>0.62847222222222221</v>
      </c>
      <c r="E510" s="60">
        <v>0.6430555555555556</v>
      </c>
      <c r="F510" s="61" t="s">
        <v>207</v>
      </c>
      <c r="G510" s="62" t="s">
        <v>93</v>
      </c>
      <c r="H510" s="47"/>
      <c r="I510" s="62" t="s">
        <v>94</v>
      </c>
      <c r="J510" s="61" t="s">
        <v>469</v>
      </c>
      <c r="K510" s="63" t="str">
        <f>VLOOKUP(J510,SPECIES_LIST!$A$2:$B$35,2,FALSE)</f>
        <v>Bos taurus</v>
      </c>
      <c r="L510" s="61">
        <v>1</v>
      </c>
      <c r="M510" s="61">
        <v>8</v>
      </c>
      <c r="N510" s="61">
        <v>1</v>
      </c>
      <c r="O510" s="61" t="s">
        <v>744</v>
      </c>
      <c r="P510" s="61" t="s">
        <v>46</v>
      </c>
      <c r="Q510" s="61"/>
      <c r="R510" s="61"/>
      <c r="S510" s="61"/>
      <c r="T510" s="29"/>
      <c r="U510" s="30"/>
      <c r="V510" s="30"/>
      <c r="W510" s="29"/>
    </row>
    <row r="511" spans="1:23" x14ac:dyDescent="0.2">
      <c r="A511" s="38"/>
      <c r="B511" s="39"/>
      <c r="C511" s="67">
        <v>44422</v>
      </c>
      <c r="D511" s="60">
        <v>0.86041666666666661</v>
      </c>
      <c r="E511" s="60">
        <v>0.87986111111111109</v>
      </c>
      <c r="F511" s="61" t="s">
        <v>207</v>
      </c>
      <c r="G511" s="62" t="s">
        <v>93</v>
      </c>
      <c r="H511" s="47"/>
      <c r="I511" s="62" t="s">
        <v>94</v>
      </c>
      <c r="J511" s="61" t="s">
        <v>1140</v>
      </c>
      <c r="K511" s="63" t="str">
        <f>VLOOKUP(J511,SPECIES_LIST!$A$2:$B$35,2,FALSE)</f>
        <v>Leporidae spp.</v>
      </c>
      <c r="L511" s="61">
        <v>1</v>
      </c>
      <c r="M511" s="61">
        <v>8</v>
      </c>
      <c r="N511" s="61">
        <v>1</v>
      </c>
      <c r="O511" s="61" t="s">
        <v>745</v>
      </c>
      <c r="P511" s="61" t="s">
        <v>46</v>
      </c>
      <c r="Q511" s="61"/>
      <c r="R511" s="61"/>
      <c r="S511" s="61"/>
      <c r="T511" s="29"/>
      <c r="U511" s="30"/>
      <c r="V511" s="30"/>
      <c r="W511" s="29"/>
    </row>
    <row r="512" spans="1:23" x14ac:dyDescent="0.2">
      <c r="A512" s="38"/>
      <c r="B512" s="39"/>
      <c r="C512" s="67">
        <v>44422</v>
      </c>
      <c r="D512" s="60">
        <v>0.8881944444444444</v>
      </c>
      <c r="E512" s="60">
        <v>0.89236111111111116</v>
      </c>
      <c r="F512" s="61" t="s">
        <v>207</v>
      </c>
      <c r="G512" s="62" t="s">
        <v>93</v>
      </c>
      <c r="H512" s="47"/>
      <c r="I512" s="62" t="s">
        <v>94</v>
      </c>
      <c r="J512" s="61" t="s">
        <v>1140</v>
      </c>
      <c r="K512" s="63" t="str">
        <f>VLOOKUP(J512,SPECIES_LIST!$A$2:$B$35,2,FALSE)</f>
        <v>Leporidae spp.</v>
      </c>
      <c r="L512" s="61">
        <v>1</v>
      </c>
      <c r="M512" s="61">
        <v>6</v>
      </c>
      <c r="N512" s="61">
        <v>1</v>
      </c>
      <c r="O512" s="61" t="s">
        <v>746</v>
      </c>
      <c r="P512" s="61" t="s">
        <v>46</v>
      </c>
      <c r="Q512" s="61"/>
      <c r="R512" s="61"/>
      <c r="S512" s="61"/>
      <c r="T512" s="29"/>
      <c r="U512" s="30"/>
      <c r="V512" s="30"/>
      <c r="W512" s="29"/>
    </row>
    <row r="513" spans="1:23" x14ac:dyDescent="0.2">
      <c r="A513" s="38"/>
      <c r="B513" s="39"/>
      <c r="C513" s="67">
        <v>44422</v>
      </c>
      <c r="D513" s="60">
        <v>0.92499999999999993</v>
      </c>
      <c r="E513" s="60">
        <v>0.93472222222222223</v>
      </c>
      <c r="F513" s="61" t="s">
        <v>207</v>
      </c>
      <c r="G513" s="62" t="s">
        <v>93</v>
      </c>
      <c r="H513" s="47"/>
      <c r="I513" s="62" t="s">
        <v>94</v>
      </c>
      <c r="J513" s="61" t="s">
        <v>469</v>
      </c>
      <c r="K513" s="63" t="str">
        <f>VLOOKUP(J513,SPECIES_LIST!$A$2:$B$35,2,FALSE)</f>
        <v>Bos taurus</v>
      </c>
      <c r="L513" s="61">
        <v>3</v>
      </c>
      <c r="M513" s="61">
        <v>18</v>
      </c>
      <c r="N513" s="61">
        <v>2</v>
      </c>
      <c r="O513" s="61" t="s">
        <v>747</v>
      </c>
      <c r="P513" s="61" t="s">
        <v>46</v>
      </c>
      <c r="Q513" s="61"/>
      <c r="R513" s="61"/>
      <c r="S513" s="61"/>
      <c r="T513" s="29"/>
      <c r="U513" s="30"/>
      <c r="V513" s="30"/>
      <c r="W513" s="29"/>
    </row>
    <row r="514" spans="1:23" x14ac:dyDescent="0.2">
      <c r="A514" s="38"/>
      <c r="B514" s="39"/>
      <c r="C514" s="67">
        <v>44423</v>
      </c>
      <c r="D514" s="60">
        <v>4.4444444444444446E-2</v>
      </c>
      <c r="E514" s="60">
        <v>4.8611111111111112E-2</v>
      </c>
      <c r="F514" s="61" t="s">
        <v>207</v>
      </c>
      <c r="G514" s="62" t="s">
        <v>93</v>
      </c>
      <c r="H514" s="47"/>
      <c r="I514" s="62" t="s">
        <v>94</v>
      </c>
      <c r="J514" s="61" t="s">
        <v>1140</v>
      </c>
      <c r="K514" s="63" t="str">
        <f>VLOOKUP(J514,SPECIES_LIST!$A$2:$B$35,2,FALSE)</f>
        <v>Leporidae spp.</v>
      </c>
      <c r="L514" s="61">
        <v>2</v>
      </c>
      <c r="M514" s="61">
        <v>8</v>
      </c>
      <c r="N514" s="61">
        <v>2</v>
      </c>
      <c r="O514" s="61" t="s">
        <v>748</v>
      </c>
      <c r="P514" s="61" t="s">
        <v>46</v>
      </c>
      <c r="Q514" s="61"/>
      <c r="R514" s="61"/>
      <c r="S514" s="61"/>
      <c r="T514" s="29"/>
      <c r="U514" s="30"/>
      <c r="V514" s="30"/>
      <c r="W514" s="29"/>
    </row>
    <row r="515" spans="1:23" x14ac:dyDescent="0.2">
      <c r="A515" s="38"/>
      <c r="B515" s="39"/>
      <c r="C515" s="67">
        <v>44423</v>
      </c>
      <c r="D515" s="60">
        <v>0.14791666666666667</v>
      </c>
      <c r="E515" s="60">
        <v>0.16527777777777777</v>
      </c>
      <c r="F515" s="61" t="s">
        <v>207</v>
      </c>
      <c r="G515" s="62" t="s">
        <v>93</v>
      </c>
      <c r="H515" s="47"/>
      <c r="I515" s="62" t="s">
        <v>94</v>
      </c>
      <c r="J515" s="61" t="s">
        <v>1140</v>
      </c>
      <c r="K515" s="63" t="str">
        <f>VLOOKUP(J515,SPECIES_LIST!$A$2:$B$35,2,FALSE)</f>
        <v>Leporidae spp.</v>
      </c>
      <c r="L515" s="61">
        <v>2</v>
      </c>
      <c r="M515" s="61">
        <v>10</v>
      </c>
      <c r="N515" s="61"/>
      <c r="O515" s="61" t="s">
        <v>749</v>
      </c>
      <c r="P515" s="61" t="s">
        <v>46</v>
      </c>
      <c r="Q515" s="61"/>
      <c r="R515" s="61"/>
      <c r="S515" s="61"/>
      <c r="T515" s="29"/>
      <c r="U515" s="30"/>
      <c r="V515" s="30"/>
      <c r="W515" s="29"/>
    </row>
    <row r="516" spans="1:23" x14ac:dyDescent="0.2">
      <c r="A516" s="38"/>
      <c r="B516" s="39"/>
      <c r="C516" s="67">
        <v>44423</v>
      </c>
      <c r="D516" s="60">
        <v>0.21041666666666667</v>
      </c>
      <c r="E516" s="60">
        <v>0.21180555555555555</v>
      </c>
      <c r="F516" s="61" t="s">
        <v>207</v>
      </c>
      <c r="G516" s="62" t="s">
        <v>93</v>
      </c>
      <c r="H516" s="47"/>
      <c r="I516" s="62" t="s">
        <v>94</v>
      </c>
      <c r="J516" s="61" t="s">
        <v>1140</v>
      </c>
      <c r="K516" s="63" t="str">
        <f>VLOOKUP(J516,SPECIES_LIST!$A$2:$B$35,2,FALSE)</f>
        <v>Leporidae spp.</v>
      </c>
      <c r="L516" s="61">
        <v>1</v>
      </c>
      <c r="M516" s="61">
        <v>4</v>
      </c>
      <c r="N516" s="61">
        <v>1</v>
      </c>
      <c r="O516" s="61" t="s">
        <v>750</v>
      </c>
      <c r="P516" s="61" t="s">
        <v>46</v>
      </c>
      <c r="Q516" s="61"/>
      <c r="R516" s="61"/>
      <c r="S516" s="61"/>
      <c r="T516" s="29"/>
      <c r="U516" s="30"/>
      <c r="V516" s="30"/>
      <c r="W516" s="29"/>
    </row>
    <row r="517" spans="1:23" x14ac:dyDescent="0.2">
      <c r="A517" s="38"/>
      <c r="B517" s="39"/>
      <c r="C517" s="67">
        <v>44423</v>
      </c>
      <c r="D517" s="60">
        <v>0.21666666666666667</v>
      </c>
      <c r="E517" s="60"/>
      <c r="F517" s="61" t="s">
        <v>207</v>
      </c>
      <c r="G517" s="62" t="s">
        <v>93</v>
      </c>
      <c r="H517" s="47"/>
      <c r="I517" s="62" t="s">
        <v>94</v>
      </c>
      <c r="J517" s="61" t="s">
        <v>469</v>
      </c>
      <c r="K517" s="63" t="str">
        <f>VLOOKUP(J517,SPECIES_LIST!$A$2:$B$35,2,FALSE)</f>
        <v>Bos taurus</v>
      </c>
      <c r="L517" s="61">
        <v>1</v>
      </c>
      <c r="M517" s="61">
        <v>2</v>
      </c>
      <c r="N517" s="61">
        <v>1</v>
      </c>
      <c r="O517" s="61" t="s">
        <v>751</v>
      </c>
      <c r="P517" s="61" t="s">
        <v>46</v>
      </c>
      <c r="Q517" s="61"/>
      <c r="R517" s="61"/>
      <c r="S517" s="61"/>
      <c r="T517" s="29"/>
      <c r="U517" s="30"/>
      <c r="V517" s="30"/>
      <c r="W517" s="29"/>
    </row>
    <row r="518" spans="1:23" x14ac:dyDescent="0.2">
      <c r="A518" s="38"/>
      <c r="B518" s="39"/>
      <c r="C518" s="67">
        <v>44423</v>
      </c>
      <c r="D518" s="60">
        <v>0.22430555555555556</v>
      </c>
      <c r="E518" s="60">
        <v>0.22569444444444445</v>
      </c>
      <c r="F518" s="61" t="s">
        <v>207</v>
      </c>
      <c r="G518" s="62" t="s">
        <v>93</v>
      </c>
      <c r="H518" s="47"/>
      <c r="I518" s="62" t="s">
        <v>94</v>
      </c>
      <c r="J518" s="61" t="s">
        <v>1140</v>
      </c>
      <c r="K518" s="63" t="str">
        <f>VLOOKUP(J518,SPECIES_LIST!$A$2:$B$35,2,FALSE)</f>
        <v>Leporidae spp.</v>
      </c>
      <c r="L518" s="61">
        <v>1</v>
      </c>
      <c r="M518" s="61">
        <v>4</v>
      </c>
      <c r="N518" s="61">
        <v>1</v>
      </c>
      <c r="O518" s="61" t="s">
        <v>752</v>
      </c>
      <c r="P518" s="61" t="s">
        <v>46</v>
      </c>
      <c r="Q518" s="61"/>
      <c r="R518" s="61"/>
      <c r="S518" s="61"/>
      <c r="T518" s="29"/>
      <c r="U518" s="30"/>
      <c r="V518" s="30"/>
      <c r="W518" s="29"/>
    </row>
    <row r="519" spans="1:23" x14ac:dyDescent="0.2">
      <c r="A519" s="38"/>
      <c r="B519" s="39"/>
      <c r="C519" s="67">
        <v>44423</v>
      </c>
      <c r="D519" s="60">
        <v>0.23055555555555554</v>
      </c>
      <c r="E519" s="60">
        <v>0.23958333333333334</v>
      </c>
      <c r="F519" s="61" t="s">
        <v>207</v>
      </c>
      <c r="G519" s="62" t="s">
        <v>93</v>
      </c>
      <c r="H519" s="47"/>
      <c r="I519" s="62" t="s">
        <v>94</v>
      </c>
      <c r="J519" s="61" t="s">
        <v>469</v>
      </c>
      <c r="K519" s="63" t="str">
        <f>VLOOKUP(J519,SPECIES_LIST!$A$2:$B$35,2,FALSE)</f>
        <v>Bos taurus</v>
      </c>
      <c r="L519" s="61">
        <v>1</v>
      </c>
      <c r="M519" s="61">
        <v>14</v>
      </c>
      <c r="N519" s="61">
        <v>1</v>
      </c>
      <c r="O519" s="61" t="s">
        <v>753</v>
      </c>
      <c r="P519" s="61" t="s">
        <v>46</v>
      </c>
      <c r="Q519" s="61"/>
      <c r="R519" s="61"/>
      <c r="S519" s="61"/>
      <c r="T519" s="29"/>
      <c r="U519" s="30"/>
      <c r="V519" s="30"/>
      <c r="W519" s="29"/>
    </row>
    <row r="520" spans="1:23" x14ac:dyDescent="0.2">
      <c r="A520" s="38"/>
      <c r="B520" s="39"/>
      <c r="C520" s="67">
        <v>44423</v>
      </c>
      <c r="D520" s="60">
        <v>0.35972222222222222</v>
      </c>
      <c r="E520" s="60"/>
      <c r="F520" s="61" t="s">
        <v>207</v>
      </c>
      <c r="G520" s="62" t="s">
        <v>93</v>
      </c>
      <c r="H520" s="47"/>
      <c r="I520" s="62" t="s">
        <v>94</v>
      </c>
      <c r="J520" s="61" t="s">
        <v>695</v>
      </c>
      <c r="K520" s="63" t="str">
        <f>VLOOKUP(J520,SPECIES_LIST!$A$2:$B$35,2,FALSE)</f>
        <v>Lepus americanus</v>
      </c>
      <c r="L520" s="61">
        <v>1</v>
      </c>
      <c r="M520" s="61">
        <v>1</v>
      </c>
      <c r="N520" s="61">
        <v>1</v>
      </c>
      <c r="O520" s="61" t="s">
        <v>754</v>
      </c>
      <c r="P520" s="61" t="s">
        <v>46</v>
      </c>
      <c r="Q520" s="61"/>
      <c r="R520" s="61"/>
      <c r="S520" s="61"/>
      <c r="T520" s="29"/>
      <c r="U520" s="30"/>
      <c r="V520" s="30"/>
      <c r="W520" s="29"/>
    </row>
    <row r="521" spans="1:23" x14ac:dyDescent="0.2">
      <c r="A521" s="38"/>
      <c r="B521" s="39"/>
      <c r="C521" s="67">
        <v>44423</v>
      </c>
      <c r="D521" s="60">
        <v>0.38958333333333334</v>
      </c>
      <c r="E521" s="60"/>
      <c r="F521" s="61" t="s">
        <v>207</v>
      </c>
      <c r="G521" s="62" t="s">
        <v>93</v>
      </c>
      <c r="H521" s="47"/>
      <c r="I521" s="62" t="s">
        <v>94</v>
      </c>
      <c r="J521" s="61" t="s">
        <v>469</v>
      </c>
      <c r="K521" s="63" t="str">
        <f>VLOOKUP(J521,SPECIES_LIST!$A$2:$B$35,2,FALSE)</f>
        <v>Bos taurus</v>
      </c>
      <c r="L521" s="61">
        <v>1</v>
      </c>
      <c r="M521" s="61">
        <v>2</v>
      </c>
      <c r="N521" s="61">
        <v>1</v>
      </c>
      <c r="O521" s="61" t="s">
        <v>755</v>
      </c>
      <c r="P521" s="61" t="s">
        <v>46</v>
      </c>
      <c r="Q521" s="61"/>
      <c r="R521" s="61"/>
      <c r="S521" s="61"/>
      <c r="T521" s="29"/>
      <c r="U521" s="30"/>
      <c r="V521" s="30"/>
      <c r="W521" s="29"/>
    </row>
    <row r="522" spans="1:23" x14ac:dyDescent="0.2">
      <c r="A522" s="38"/>
      <c r="B522" s="39"/>
      <c r="C522" s="67">
        <v>44423</v>
      </c>
      <c r="D522" s="60">
        <v>0.96736111111111101</v>
      </c>
      <c r="E522" s="60"/>
      <c r="F522" s="61" t="s">
        <v>207</v>
      </c>
      <c r="G522" s="62" t="s">
        <v>93</v>
      </c>
      <c r="H522" s="47"/>
      <c r="I522" s="62" t="s">
        <v>94</v>
      </c>
      <c r="J522" s="61" t="s">
        <v>1140</v>
      </c>
      <c r="K522" s="63" t="str">
        <f>VLOOKUP(J522,SPECIES_LIST!$A$2:$B$35,2,FALSE)</f>
        <v>Leporidae spp.</v>
      </c>
      <c r="L522" s="61">
        <v>1</v>
      </c>
      <c r="M522" s="61">
        <v>2</v>
      </c>
      <c r="N522" s="61">
        <v>1</v>
      </c>
      <c r="O522" s="61" t="s">
        <v>756</v>
      </c>
      <c r="P522" s="61" t="s">
        <v>46</v>
      </c>
      <c r="Q522" s="61"/>
      <c r="R522" s="61"/>
      <c r="S522" s="61"/>
      <c r="T522" s="29"/>
      <c r="U522" s="30"/>
      <c r="V522" s="30"/>
      <c r="W522" s="29"/>
    </row>
    <row r="523" spans="1:23" x14ac:dyDescent="0.2">
      <c r="A523" s="38"/>
      <c r="B523" s="39"/>
      <c r="C523" s="67">
        <v>44424</v>
      </c>
      <c r="D523" s="60">
        <v>1.3194444444444444E-2</v>
      </c>
      <c r="E523" s="60">
        <v>1.5277777777777777E-2</v>
      </c>
      <c r="F523" s="61" t="s">
        <v>207</v>
      </c>
      <c r="G523" s="62" t="s">
        <v>93</v>
      </c>
      <c r="H523" s="47"/>
      <c r="I523" s="62" t="s">
        <v>94</v>
      </c>
      <c r="J523" s="61" t="s">
        <v>1140</v>
      </c>
      <c r="K523" s="63" t="str">
        <f>VLOOKUP(J523,SPECIES_LIST!$A$2:$B$35,2,FALSE)</f>
        <v>Leporidae spp.</v>
      </c>
      <c r="L523" s="61">
        <v>1</v>
      </c>
      <c r="M523" s="61">
        <v>4</v>
      </c>
      <c r="N523" s="61">
        <v>1</v>
      </c>
      <c r="O523" s="61" t="s">
        <v>757</v>
      </c>
      <c r="P523" s="61" t="s">
        <v>46</v>
      </c>
      <c r="Q523" s="61"/>
      <c r="R523" s="61"/>
      <c r="S523" s="61"/>
      <c r="T523" s="29"/>
      <c r="U523" s="30"/>
      <c r="V523" s="30"/>
      <c r="W523" s="29"/>
    </row>
    <row r="524" spans="1:23" x14ac:dyDescent="0.2">
      <c r="A524" s="38"/>
      <c r="B524" s="39"/>
      <c r="C524" s="67">
        <v>44424</v>
      </c>
      <c r="D524" s="60">
        <v>6.805555555555555E-2</v>
      </c>
      <c r="E524" s="60"/>
      <c r="F524" s="61" t="s">
        <v>207</v>
      </c>
      <c r="G524" s="62" t="s">
        <v>93</v>
      </c>
      <c r="H524" s="47"/>
      <c r="I524" s="62" t="s">
        <v>94</v>
      </c>
      <c r="J524" s="61" t="s">
        <v>1140</v>
      </c>
      <c r="K524" s="63" t="str">
        <f>VLOOKUP(J524,SPECIES_LIST!$A$2:$B$35,2,FALSE)</f>
        <v>Leporidae spp.</v>
      </c>
      <c r="L524" s="61">
        <v>1</v>
      </c>
      <c r="M524" s="61">
        <v>2</v>
      </c>
      <c r="N524" s="61">
        <v>1</v>
      </c>
      <c r="O524" s="61" t="s">
        <v>758</v>
      </c>
      <c r="P524" s="61" t="s">
        <v>46</v>
      </c>
      <c r="Q524" s="61"/>
      <c r="R524" s="61"/>
      <c r="S524" s="61"/>
      <c r="T524" s="29"/>
      <c r="U524" s="30"/>
      <c r="V524" s="30"/>
      <c r="W524" s="29"/>
    </row>
    <row r="525" spans="1:23" x14ac:dyDescent="0.2">
      <c r="A525" s="38"/>
      <c r="B525" s="39"/>
      <c r="C525" s="67">
        <v>44424</v>
      </c>
      <c r="D525" s="60">
        <v>0.71527777777777779</v>
      </c>
      <c r="E525" s="60"/>
      <c r="F525" s="61" t="s">
        <v>207</v>
      </c>
      <c r="G525" s="62" t="s">
        <v>93</v>
      </c>
      <c r="H525" s="47"/>
      <c r="I525" s="62" t="s">
        <v>94</v>
      </c>
      <c r="J525" s="61" t="s">
        <v>656</v>
      </c>
      <c r="K525" s="63" t="str">
        <f>VLOOKUP(J525,SPECIES_LIST!$A$2:$B$35,2,FALSE)</f>
        <v>Meleagris gallopavo</v>
      </c>
      <c r="L525" s="61">
        <v>1</v>
      </c>
      <c r="M525" s="61">
        <v>2</v>
      </c>
      <c r="N525" s="61">
        <v>1</v>
      </c>
      <c r="O525" s="61" t="s">
        <v>759</v>
      </c>
      <c r="P525" s="61" t="s">
        <v>46</v>
      </c>
      <c r="Q525" s="61"/>
      <c r="R525" s="61"/>
      <c r="S525" s="61"/>
      <c r="T525" s="29"/>
      <c r="U525" s="30"/>
      <c r="V525" s="30"/>
      <c r="W525" s="29"/>
    </row>
    <row r="526" spans="1:23" x14ac:dyDescent="0.2">
      <c r="A526" s="38"/>
      <c r="B526" s="39"/>
      <c r="C526" s="67">
        <v>44425</v>
      </c>
      <c r="D526" s="60">
        <v>0.1451388888888889</v>
      </c>
      <c r="E526" s="60"/>
      <c r="F526" s="61" t="s">
        <v>207</v>
      </c>
      <c r="G526" s="62" t="s">
        <v>93</v>
      </c>
      <c r="H526" s="47"/>
      <c r="I526" s="62" t="s">
        <v>94</v>
      </c>
      <c r="J526" s="61" t="s">
        <v>1140</v>
      </c>
      <c r="K526" s="63" t="str">
        <f>VLOOKUP(J526,SPECIES_LIST!$A$2:$B$35,2,FALSE)</f>
        <v>Leporidae spp.</v>
      </c>
      <c r="L526" s="61">
        <v>1</v>
      </c>
      <c r="M526" s="61">
        <v>2</v>
      </c>
      <c r="N526" s="61">
        <v>1</v>
      </c>
      <c r="O526" s="61" t="s">
        <v>760</v>
      </c>
      <c r="P526" s="61" t="s">
        <v>46</v>
      </c>
      <c r="Q526" s="61"/>
      <c r="R526" s="61"/>
      <c r="S526" s="61"/>
      <c r="T526" s="29"/>
      <c r="U526" s="30"/>
      <c r="V526" s="30"/>
      <c r="W526" s="29"/>
    </row>
    <row r="527" spans="1:23" x14ac:dyDescent="0.2">
      <c r="A527" s="38"/>
      <c r="B527" s="39"/>
      <c r="C527" s="67">
        <v>44425</v>
      </c>
      <c r="D527" s="60">
        <v>0.20833333333333334</v>
      </c>
      <c r="E527" s="60"/>
      <c r="F527" s="61" t="s">
        <v>207</v>
      </c>
      <c r="G527" s="62" t="s">
        <v>93</v>
      </c>
      <c r="H527" s="47"/>
      <c r="I527" s="62" t="s">
        <v>94</v>
      </c>
      <c r="J527" s="61" t="s">
        <v>1140</v>
      </c>
      <c r="K527" s="63" t="str">
        <f>VLOOKUP(J527,SPECIES_LIST!$A$2:$B$35,2,FALSE)</f>
        <v>Leporidae spp.</v>
      </c>
      <c r="L527" s="61">
        <v>1</v>
      </c>
      <c r="M527" s="61">
        <v>1</v>
      </c>
      <c r="N527" s="61">
        <v>1</v>
      </c>
      <c r="O527" s="61" t="s">
        <v>761</v>
      </c>
      <c r="P527" s="61" t="s">
        <v>46</v>
      </c>
      <c r="Q527" s="61"/>
      <c r="R527" s="61"/>
      <c r="S527" s="61"/>
      <c r="T527" s="29"/>
      <c r="U527" s="30"/>
      <c r="V527" s="30"/>
      <c r="W527" s="29"/>
    </row>
    <row r="528" spans="1:23" x14ac:dyDescent="0.2">
      <c r="A528" s="38"/>
      <c r="B528" s="39"/>
      <c r="C528" s="67">
        <v>44426</v>
      </c>
      <c r="D528" s="60">
        <v>0.2298611111111111</v>
      </c>
      <c r="E528" s="60">
        <v>0.24652777777777779</v>
      </c>
      <c r="F528" s="61" t="s">
        <v>207</v>
      </c>
      <c r="G528" s="62" t="s">
        <v>93</v>
      </c>
      <c r="H528" s="47"/>
      <c r="I528" s="62" t="s">
        <v>94</v>
      </c>
      <c r="J528" s="61" t="s">
        <v>1140</v>
      </c>
      <c r="K528" s="63" t="str">
        <f>VLOOKUP(J528,SPECIES_LIST!$A$2:$B$35,2,FALSE)</f>
        <v>Leporidae spp.</v>
      </c>
      <c r="L528" s="61">
        <v>2</v>
      </c>
      <c r="M528" s="61">
        <v>4</v>
      </c>
      <c r="N528" s="61">
        <v>1</v>
      </c>
      <c r="O528" s="61" t="s">
        <v>762</v>
      </c>
      <c r="P528" s="61" t="s">
        <v>46</v>
      </c>
      <c r="Q528" s="61"/>
      <c r="R528" s="61"/>
      <c r="S528" s="61"/>
      <c r="T528" s="29"/>
      <c r="U528" s="30"/>
      <c r="V528" s="30"/>
      <c r="W528" s="29"/>
    </row>
    <row r="529" spans="1:23" x14ac:dyDescent="0.2">
      <c r="A529" s="38"/>
      <c r="B529" s="39"/>
      <c r="C529" s="67">
        <v>44426</v>
      </c>
      <c r="D529" s="60">
        <v>0.25625000000000003</v>
      </c>
      <c r="E529" s="60">
        <v>0.2638888888888889</v>
      </c>
      <c r="F529" s="61" t="s">
        <v>207</v>
      </c>
      <c r="G529" s="62" t="s">
        <v>93</v>
      </c>
      <c r="H529" s="47"/>
      <c r="I529" s="62" t="s">
        <v>94</v>
      </c>
      <c r="J529" s="61" t="s">
        <v>1140</v>
      </c>
      <c r="K529" s="63" t="str">
        <f>VLOOKUP(J529,SPECIES_LIST!$A$2:$B$35,2,FALSE)</f>
        <v>Leporidae spp.</v>
      </c>
      <c r="L529" s="61">
        <v>1</v>
      </c>
      <c r="M529" s="61">
        <v>8</v>
      </c>
      <c r="N529" s="61">
        <v>1</v>
      </c>
      <c r="O529" s="61" t="s">
        <v>763</v>
      </c>
      <c r="P529" s="61" t="s">
        <v>46</v>
      </c>
      <c r="Q529" s="61"/>
      <c r="R529" s="61"/>
      <c r="S529" s="61"/>
      <c r="T529" s="29"/>
      <c r="U529" s="30"/>
      <c r="V529" s="30"/>
      <c r="W529" s="29"/>
    </row>
    <row r="530" spans="1:23" x14ac:dyDescent="0.2">
      <c r="A530" s="38"/>
      <c r="B530" s="39"/>
      <c r="C530" s="67">
        <v>44426</v>
      </c>
      <c r="D530" s="60">
        <v>0.32847222222222222</v>
      </c>
      <c r="E530" s="60"/>
      <c r="F530" s="61" t="s">
        <v>207</v>
      </c>
      <c r="G530" s="62" t="s">
        <v>93</v>
      </c>
      <c r="H530" s="47"/>
      <c r="I530" s="62" t="s">
        <v>94</v>
      </c>
      <c r="J530" s="61" t="s">
        <v>695</v>
      </c>
      <c r="K530" s="63" t="str">
        <f>VLOOKUP(J530,SPECIES_LIST!$A$2:$B$35,2,FALSE)</f>
        <v>Lepus americanus</v>
      </c>
      <c r="L530" s="61">
        <v>1</v>
      </c>
      <c r="M530" s="61">
        <v>2</v>
      </c>
      <c r="N530" s="61">
        <v>1</v>
      </c>
      <c r="O530" s="61" t="s">
        <v>764</v>
      </c>
      <c r="P530" s="61" t="s">
        <v>46</v>
      </c>
      <c r="Q530" s="61"/>
      <c r="R530" s="61"/>
      <c r="S530" s="61"/>
      <c r="T530" s="29"/>
      <c r="U530" s="30"/>
      <c r="V530" s="30"/>
      <c r="W530" s="29"/>
    </row>
    <row r="531" spans="1:23" x14ac:dyDescent="0.2">
      <c r="A531" s="38"/>
      <c r="B531" s="39"/>
      <c r="C531" s="67">
        <v>44426</v>
      </c>
      <c r="D531" s="60">
        <v>0.33749999999999997</v>
      </c>
      <c r="E531" s="60"/>
      <c r="F531" s="61" t="s">
        <v>207</v>
      </c>
      <c r="G531" s="62" t="s">
        <v>93</v>
      </c>
      <c r="H531" s="47"/>
      <c r="I531" s="62" t="s">
        <v>94</v>
      </c>
      <c r="J531" s="61" t="s">
        <v>240</v>
      </c>
      <c r="K531" s="63" t="str">
        <f>VLOOKUP(J531,SPECIES_LIST!$A$2:$B$35,2,FALSE)</f>
        <v xml:space="preserve">Tamiasciurus spp. </v>
      </c>
      <c r="L531" s="61">
        <v>1</v>
      </c>
      <c r="M531" s="61">
        <v>1</v>
      </c>
      <c r="N531" s="61">
        <v>1</v>
      </c>
      <c r="O531" s="61" t="s">
        <v>765</v>
      </c>
      <c r="P531" s="61" t="s">
        <v>46</v>
      </c>
      <c r="Q531" s="61"/>
      <c r="R531" s="61"/>
      <c r="S531" s="61"/>
      <c r="T531" s="29"/>
      <c r="U531" s="30"/>
      <c r="V531" s="30"/>
      <c r="W531" s="29"/>
    </row>
    <row r="532" spans="1:23" x14ac:dyDescent="0.2">
      <c r="A532" s="38"/>
      <c r="B532" s="39"/>
      <c r="C532" s="67">
        <v>44426</v>
      </c>
      <c r="D532" s="60">
        <v>0.34166666666666662</v>
      </c>
      <c r="E532" s="60"/>
      <c r="F532" s="61" t="s">
        <v>207</v>
      </c>
      <c r="G532" s="62" t="s">
        <v>93</v>
      </c>
      <c r="H532" s="47"/>
      <c r="I532" s="62" t="s">
        <v>94</v>
      </c>
      <c r="J532" s="61" t="s">
        <v>695</v>
      </c>
      <c r="K532" s="63" t="str">
        <f>VLOOKUP(J532,SPECIES_LIST!$A$2:$B$35,2,FALSE)</f>
        <v>Lepus americanus</v>
      </c>
      <c r="L532" s="61">
        <v>1</v>
      </c>
      <c r="M532" s="61">
        <v>2</v>
      </c>
      <c r="N532" s="61">
        <v>1</v>
      </c>
      <c r="O532" s="61" t="s">
        <v>766</v>
      </c>
      <c r="P532" s="61" t="s">
        <v>46</v>
      </c>
      <c r="Q532" s="61"/>
      <c r="R532" s="61"/>
      <c r="S532" s="61"/>
      <c r="T532" s="29"/>
      <c r="U532" s="30"/>
      <c r="V532" s="30"/>
      <c r="W532" s="29"/>
    </row>
    <row r="533" spans="1:23" x14ac:dyDescent="0.2">
      <c r="A533" s="38"/>
      <c r="B533" s="39"/>
      <c r="C533" s="67">
        <v>44426</v>
      </c>
      <c r="D533" s="60">
        <v>0.85277777777777775</v>
      </c>
      <c r="E533" s="60">
        <v>0.87291666666666667</v>
      </c>
      <c r="F533" s="61" t="s">
        <v>207</v>
      </c>
      <c r="G533" s="62" t="s">
        <v>93</v>
      </c>
      <c r="H533" s="47"/>
      <c r="I533" s="62" t="s">
        <v>94</v>
      </c>
      <c r="J533" s="61" t="s">
        <v>1140</v>
      </c>
      <c r="K533" s="63" t="str">
        <f>VLOOKUP(J533,SPECIES_LIST!$A$2:$B$35,2,FALSE)</f>
        <v>Leporidae spp.</v>
      </c>
      <c r="L533" s="61">
        <v>3</v>
      </c>
      <c r="M533" s="61">
        <v>14</v>
      </c>
      <c r="N533" s="61">
        <v>2</v>
      </c>
      <c r="O533" s="61" t="s">
        <v>767</v>
      </c>
      <c r="P533" s="61" t="s">
        <v>46</v>
      </c>
      <c r="Q533" s="61"/>
      <c r="R533" s="61"/>
      <c r="S533" s="61"/>
      <c r="T533" s="29"/>
      <c r="U533" s="30"/>
      <c r="V533" s="30"/>
      <c r="W533" s="29"/>
    </row>
    <row r="534" spans="1:23" x14ac:dyDescent="0.2">
      <c r="A534" s="38"/>
      <c r="B534" s="39"/>
      <c r="C534" s="67">
        <v>44426</v>
      </c>
      <c r="D534" s="60">
        <v>0.92013888888888884</v>
      </c>
      <c r="E534" s="60">
        <v>0.93263888888888891</v>
      </c>
      <c r="F534" s="61" t="s">
        <v>207</v>
      </c>
      <c r="G534" s="62" t="s">
        <v>93</v>
      </c>
      <c r="H534" s="47"/>
      <c r="I534" s="62" t="s">
        <v>94</v>
      </c>
      <c r="J534" s="61" t="s">
        <v>1140</v>
      </c>
      <c r="K534" s="63" t="str">
        <f>VLOOKUP(J534,SPECIES_LIST!$A$2:$B$35,2,FALSE)</f>
        <v>Leporidae spp.</v>
      </c>
      <c r="L534" s="61">
        <v>1</v>
      </c>
      <c r="M534" s="61">
        <v>3</v>
      </c>
      <c r="N534" s="61">
        <v>1</v>
      </c>
      <c r="O534" s="61" t="s">
        <v>768</v>
      </c>
      <c r="P534" s="61" t="s">
        <v>46</v>
      </c>
      <c r="Q534" s="61"/>
      <c r="R534" s="61"/>
      <c r="S534" s="61"/>
      <c r="T534" s="29"/>
      <c r="U534" s="30"/>
      <c r="V534" s="30"/>
      <c r="W534" s="29"/>
    </row>
    <row r="535" spans="1:23" x14ac:dyDescent="0.2">
      <c r="A535" s="38"/>
      <c r="B535" s="39"/>
      <c r="C535" s="67">
        <v>44426</v>
      </c>
      <c r="D535" s="60">
        <v>0.97430555555555554</v>
      </c>
      <c r="E535" s="60">
        <v>0.9770833333333333</v>
      </c>
      <c r="F535" s="61" t="s">
        <v>207</v>
      </c>
      <c r="G535" s="62" t="s">
        <v>93</v>
      </c>
      <c r="H535" s="47"/>
      <c r="I535" s="62" t="s">
        <v>94</v>
      </c>
      <c r="J535" s="61" t="s">
        <v>1140</v>
      </c>
      <c r="K535" s="63" t="str">
        <f>VLOOKUP(J535,SPECIES_LIST!$A$2:$B$35,2,FALSE)</f>
        <v>Leporidae spp.</v>
      </c>
      <c r="L535" s="61">
        <v>3</v>
      </c>
      <c r="M535" s="61">
        <v>6</v>
      </c>
      <c r="N535" s="61">
        <v>2</v>
      </c>
      <c r="O535" s="61" t="s">
        <v>769</v>
      </c>
      <c r="P535" s="61" t="s">
        <v>46</v>
      </c>
      <c r="Q535" s="61"/>
      <c r="R535" s="61"/>
      <c r="S535" s="61"/>
      <c r="T535" s="29"/>
      <c r="U535" s="30"/>
      <c r="V535" s="30"/>
      <c r="W535" s="29"/>
    </row>
    <row r="536" spans="1:23" x14ac:dyDescent="0.2">
      <c r="A536" s="38"/>
      <c r="B536" s="39"/>
      <c r="C536" s="67">
        <v>44427</v>
      </c>
      <c r="D536" s="60">
        <v>8.2638888888888887E-2</v>
      </c>
      <c r="E536" s="60">
        <v>9.930555555555555E-2</v>
      </c>
      <c r="F536" s="61" t="s">
        <v>207</v>
      </c>
      <c r="G536" s="62" t="s">
        <v>93</v>
      </c>
      <c r="H536" s="47"/>
      <c r="I536" s="62" t="s">
        <v>94</v>
      </c>
      <c r="J536" s="61" t="s">
        <v>1140</v>
      </c>
      <c r="K536" s="63" t="str">
        <f>VLOOKUP(J536,SPECIES_LIST!$A$2:$B$35,2,FALSE)</f>
        <v>Leporidae spp.</v>
      </c>
      <c r="L536" s="61">
        <v>1</v>
      </c>
      <c r="M536" s="61">
        <v>8</v>
      </c>
      <c r="N536" s="61">
        <v>1</v>
      </c>
      <c r="O536" s="61" t="s">
        <v>770</v>
      </c>
      <c r="P536" s="61" t="s">
        <v>46</v>
      </c>
      <c r="Q536" s="61"/>
      <c r="R536" s="61"/>
      <c r="S536" s="61"/>
      <c r="T536" s="29"/>
      <c r="U536" s="30"/>
      <c r="V536" s="30"/>
      <c r="W536" s="29"/>
    </row>
    <row r="537" spans="1:23" x14ac:dyDescent="0.2">
      <c r="A537" s="38"/>
      <c r="B537" s="39"/>
      <c r="C537" s="67">
        <v>44427</v>
      </c>
      <c r="D537" s="60">
        <v>0.11875000000000001</v>
      </c>
      <c r="E537" s="60"/>
      <c r="F537" s="61" t="s">
        <v>207</v>
      </c>
      <c r="G537" s="62" t="s">
        <v>93</v>
      </c>
      <c r="H537" s="47"/>
      <c r="I537" s="62" t="s">
        <v>94</v>
      </c>
      <c r="J537" s="61" t="s">
        <v>1140</v>
      </c>
      <c r="K537" s="63" t="str">
        <f>VLOOKUP(J537,SPECIES_LIST!$A$2:$B$35,2,FALSE)</f>
        <v>Leporidae spp.</v>
      </c>
      <c r="L537" s="61">
        <v>1</v>
      </c>
      <c r="M537" s="61">
        <v>2</v>
      </c>
      <c r="N537" s="61">
        <v>1</v>
      </c>
      <c r="O537" s="61" t="s">
        <v>771</v>
      </c>
      <c r="P537" s="61" t="s">
        <v>46</v>
      </c>
      <c r="Q537" s="61"/>
      <c r="R537" s="61"/>
      <c r="S537" s="61"/>
      <c r="T537" s="29"/>
      <c r="U537" s="30"/>
      <c r="V537" s="30"/>
      <c r="W537" s="29"/>
    </row>
    <row r="538" spans="1:23" x14ac:dyDescent="0.2">
      <c r="A538" s="38"/>
      <c r="B538" s="39"/>
      <c r="C538" s="67">
        <v>44427</v>
      </c>
      <c r="D538" s="60">
        <v>0.15625</v>
      </c>
      <c r="E538" s="60">
        <v>0.16250000000000001</v>
      </c>
      <c r="F538" s="61" t="s">
        <v>207</v>
      </c>
      <c r="G538" s="62" t="s">
        <v>93</v>
      </c>
      <c r="H538" s="47"/>
      <c r="I538" s="62" t="s">
        <v>94</v>
      </c>
      <c r="J538" s="61" t="s">
        <v>1140</v>
      </c>
      <c r="K538" s="63" t="str">
        <f>VLOOKUP(J538,SPECIES_LIST!$A$2:$B$35,2,FALSE)</f>
        <v>Leporidae spp.</v>
      </c>
      <c r="L538" s="61">
        <v>1</v>
      </c>
      <c r="M538" s="61">
        <v>10</v>
      </c>
      <c r="N538" s="61">
        <v>1</v>
      </c>
      <c r="O538" s="61" t="s">
        <v>772</v>
      </c>
      <c r="P538" s="61" t="s">
        <v>46</v>
      </c>
      <c r="Q538" s="61"/>
      <c r="R538" s="61"/>
      <c r="S538" s="61"/>
      <c r="T538" s="29"/>
      <c r="U538" s="30"/>
      <c r="V538" s="30"/>
      <c r="W538" s="29"/>
    </row>
    <row r="539" spans="1:23" x14ac:dyDescent="0.2">
      <c r="A539" s="38"/>
      <c r="B539" s="39"/>
      <c r="C539" s="67">
        <v>44427</v>
      </c>
      <c r="D539" s="60">
        <v>0.23541666666666669</v>
      </c>
      <c r="E539" s="60">
        <v>0.23958333333333334</v>
      </c>
      <c r="F539" s="61" t="s">
        <v>207</v>
      </c>
      <c r="G539" s="62" t="s">
        <v>93</v>
      </c>
      <c r="H539" s="47"/>
      <c r="I539" s="62" t="s">
        <v>94</v>
      </c>
      <c r="J539" s="61" t="s">
        <v>1140</v>
      </c>
      <c r="K539" s="63" t="str">
        <f>VLOOKUP(J539,SPECIES_LIST!$A$2:$B$35,2,FALSE)</f>
        <v>Leporidae spp.</v>
      </c>
      <c r="L539" s="61">
        <v>1</v>
      </c>
      <c r="M539" s="61">
        <v>3</v>
      </c>
      <c r="N539" s="61">
        <v>1</v>
      </c>
      <c r="O539" s="61" t="s">
        <v>773</v>
      </c>
      <c r="P539" s="61" t="s">
        <v>46</v>
      </c>
      <c r="Q539" s="61"/>
      <c r="R539" s="61"/>
      <c r="S539" s="61"/>
      <c r="T539" s="29"/>
      <c r="U539" s="30"/>
      <c r="V539" s="30"/>
      <c r="W539" s="29"/>
    </row>
    <row r="540" spans="1:23" x14ac:dyDescent="0.2">
      <c r="A540" s="38"/>
      <c r="B540" s="39"/>
      <c r="C540" s="67">
        <v>44427</v>
      </c>
      <c r="D540" s="60">
        <v>0.85763888888888884</v>
      </c>
      <c r="E540" s="60">
        <v>0.87013888888888891</v>
      </c>
      <c r="F540" s="61" t="s">
        <v>207</v>
      </c>
      <c r="G540" s="62" t="s">
        <v>93</v>
      </c>
      <c r="H540" s="47"/>
      <c r="I540" s="62" t="s">
        <v>94</v>
      </c>
      <c r="J540" s="61" t="s">
        <v>1140</v>
      </c>
      <c r="K540" s="63" t="str">
        <f>VLOOKUP(J540,SPECIES_LIST!$A$2:$B$35,2,FALSE)</f>
        <v>Leporidae spp.</v>
      </c>
      <c r="L540" s="61">
        <v>1</v>
      </c>
      <c r="M540" s="61">
        <v>14</v>
      </c>
      <c r="N540" s="61">
        <v>1</v>
      </c>
      <c r="O540" s="61" t="s">
        <v>774</v>
      </c>
      <c r="P540" s="61" t="s">
        <v>46</v>
      </c>
      <c r="Q540" s="61"/>
      <c r="R540" s="61"/>
      <c r="S540" s="61"/>
      <c r="T540" s="29"/>
      <c r="U540" s="30"/>
      <c r="V540" s="30"/>
      <c r="W540" s="29"/>
    </row>
    <row r="541" spans="1:23" x14ac:dyDescent="0.2">
      <c r="A541" s="38"/>
      <c r="B541" s="39"/>
      <c r="C541" s="67">
        <v>44427</v>
      </c>
      <c r="D541" s="60">
        <v>0.89027777777777783</v>
      </c>
      <c r="E541" s="60">
        <v>0.90138888888888891</v>
      </c>
      <c r="F541" s="61" t="s">
        <v>207</v>
      </c>
      <c r="G541" s="62" t="s">
        <v>93</v>
      </c>
      <c r="H541" s="47"/>
      <c r="I541" s="62" t="s">
        <v>94</v>
      </c>
      <c r="J541" s="61" t="s">
        <v>1140</v>
      </c>
      <c r="K541" s="63" t="str">
        <f>VLOOKUP(J541,SPECIES_LIST!$A$2:$B$35,2,FALSE)</f>
        <v>Leporidae spp.</v>
      </c>
      <c r="L541" s="61">
        <v>1</v>
      </c>
      <c r="M541" s="61">
        <v>4</v>
      </c>
      <c r="N541" s="61">
        <v>1</v>
      </c>
      <c r="O541" s="61" t="s">
        <v>775</v>
      </c>
      <c r="P541" s="61" t="s">
        <v>46</v>
      </c>
      <c r="Q541" s="61"/>
      <c r="R541" s="61"/>
      <c r="S541" s="61"/>
      <c r="T541" s="29"/>
      <c r="U541" s="30"/>
      <c r="V541" s="30"/>
      <c r="W541" s="29"/>
    </row>
    <row r="542" spans="1:23" x14ac:dyDescent="0.2">
      <c r="A542" s="38"/>
      <c r="B542" s="39"/>
      <c r="C542" s="67">
        <v>44428</v>
      </c>
      <c r="D542" s="60">
        <v>2.0833333333333332E-2</v>
      </c>
      <c r="E542" s="60">
        <v>2.5694444444444447E-2</v>
      </c>
      <c r="F542" s="61" t="s">
        <v>207</v>
      </c>
      <c r="G542" s="62" t="s">
        <v>93</v>
      </c>
      <c r="H542" s="47"/>
      <c r="I542" s="62" t="s">
        <v>94</v>
      </c>
      <c r="J542" s="61" t="s">
        <v>1140</v>
      </c>
      <c r="K542" s="63" t="str">
        <f>VLOOKUP(J542,SPECIES_LIST!$A$2:$B$35,2,FALSE)</f>
        <v>Leporidae spp.</v>
      </c>
      <c r="L542" s="61">
        <v>1</v>
      </c>
      <c r="M542" s="61">
        <v>5</v>
      </c>
      <c r="N542" s="61">
        <v>1</v>
      </c>
      <c r="O542" s="61" t="s">
        <v>776</v>
      </c>
      <c r="P542" s="61" t="s">
        <v>46</v>
      </c>
      <c r="Q542" s="61"/>
      <c r="R542" s="61"/>
      <c r="S542" s="61"/>
      <c r="T542" s="29"/>
      <c r="U542" s="30"/>
      <c r="V542" s="30"/>
      <c r="W542" s="29"/>
    </row>
    <row r="543" spans="1:23" x14ac:dyDescent="0.2">
      <c r="A543" s="38"/>
      <c r="B543" s="39"/>
      <c r="C543" s="67">
        <v>44428</v>
      </c>
      <c r="D543" s="60">
        <v>4.5833333333333337E-2</v>
      </c>
      <c r="E543" s="60">
        <v>6.1805555555555558E-2</v>
      </c>
      <c r="F543" s="61" t="s">
        <v>207</v>
      </c>
      <c r="G543" s="62" t="s">
        <v>93</v>
      </c>
      <c r="H543" s="47"/>
      <c r="I543" s="62" t="s">
        <v>94</v>
      </c>
      <c r="J543" s="61" t="s">
        <v>1140</v>
      </c>
      <c r="K543" s="63" t="str">
        <f>VLOOKUP(J543,SPECIES_LIST!$A$2:$B$35,2,FALSE)</f>
        <v>Leporidae spp.</v>
      </c>
      <c r="L543" s="61">
        <v>2</v>
      </c>
      <c r="M543" s="61">
        <v>8</v>
      </c>
      <c r="N543" s="61">
        <v>2</v>
      </c>
      <c r="O543" s="61" t="s">
        <v>777</v>
      </c>
      <c r="P543" s="61" t="s">
        <v>46</v>
      </c>
      <c r="Q543" s="61"/>
      <c r="R543" s="61"/>
      <c r="S543" s="61"/>
      <c r="T543" s="29"/>
      <c r="U543" s="30"/>
      <c r="V543" s="30"/>
      <c r="W543" s="29"/>
    </row>
    <row r="544" spans="1:23" x14ac:dyDescent="0.2">
      <c r="A544" s="38"/>
      <c r="B544" s="39"/>
      <c r="C544" s="67">
        <v>44428</v>
      </c>
      <c r="D544" s="60">
        <v>9.1666666666666674E-2</v>
      </c>
      <c r="E544" s="60">
        <v>9.3055555555555558E-2</v>
      </c>
      <c r="F544" s="61" t="s">
        <v>207</v>
      </c>
      <c r="G544" s="62" t="s">
        <v>93</v>
      </c>
      <c r="H544" s="47"/>
      <c r="I544" s="62" t="s">
        <v>94</v>
      </c>
      <c r="J544" s="61" t="s">
        <v>1140</v>
      </c>
      <c r="K544" s="63" t="str">
        <f>VLOOKUP(J544,SPECIES_LIST!$A$2:$B$35,2,FALSE)</f>
        <v>Leporidae spp.</v>
      </c>
      <c r="L544" s="61">
        <v>1</v>
      </c>
      <c r="M544" s="61">
        <v>4</v>
      </c>
      <c r="N544" s="61">
        <v>1</v>
      </c>
      <c r="O544" s="61" t="s">
        <v>778</v>
      </c>
      <c r="P544" s="61" t="s">
        <v>46</v>
      </c>
      <c r="Q544" s="61"/>
      <c r="R544" s="61"/>
      <c r="S544" s="61"/>
      <c r="T544" s="29"/>
      <c r="U544" s="30"/>
      <c r="V544" s="30"/>
      <c r="W544" s="29"/>
    </row>
    <row r="545" spans="1:23" x14ac:dyDescent="0.2">
      <c r="A545" s="38"/>
      <c r="B545" s="39"/>
      <c r="C545" s="67">
        <v>44428</v>
      </c>
      <c r="D545" s="60">
        <v>0.18472222222222223</v>
      </c>
      <c r="E545" s="60">
        <v>0.20277777777777781</v>
      </c>
      <c r="F545" s="61" t="s">
        <v>207</v>
      </c>
      <c r="G545" s="62" t="s">
        <v>93</v>
      </c>
      <c r="H545" s="47"/>
      <c r="I545" s="62" t="s">
        <v>94</v>
      </c>
      <c r="J545" s="61" t="s">
        <v>1140</v>
      </c>
      <c r="K545" s="63" t="str">
        <f>VLOOKUP(J545,SPECIES_LIST!$A$2:$B$35,2,FALSE)</f>
        <v>Leporidae spp.</v>
      </c>
      <c r="L545" s="61">
        <v>1</v>
      </c>
      <c r="M545" s="61">
        <v>8</v>
      </c>
      <c r="N545" s="61">
        <v>1</v>
      </c>
      <c r="O545" s="61" t="s">
        <v>779</v>
      </c>
      <c r="P545" s="61" t="s">
        <v>46</v>
      </c>
      <c r="Q545" s="61"/>
      <c r="R545" s="61"/>
      <c r="S545" s="61"/>
      <c r="T545" s="29"/>
      <c r="U545" s="30"/>
      <c r="V545" s="30"/>
      <c r="W545" s="29"/>
    </row>
    <row r="546" spans="1:23" x14ac:dyDescent="0.2">
      <c r="A546" s="38"/>
      <c r="B546" s="39"/>
      <c r="C546" s="67">
        <v>44428</v>
      </c>
      <c r="D546" s="60">
        <v>0.23819444444444446</v>
      </c>
      <c r="E546" s="60"/>
      <c r="F546" s="61" t="s">
        <v>207</v>
      </c>
      <c r="G546" s="62" t="s">
        <v>93</v>
      </c>
      <c r="H546" s="47"/>
      <c r="I546" s="62" t="s">
        <v>94</v>
      </c>
      <c r="J546" s="61" t="s">
        <v>1140</v>
      </c>
      <c r="K546" s="63" t="str">
        <f>VLOOKUP(J546,SPECIES_LIST!$A$2:$B$35,2,FALSE)</f>
        <v>Leporidae spp.</v>
      </c>
      <c r="L546" s="61">
        <v>1</v>
      </c>
      <c r="M546" s="61">
        <v>2</v>
      </c>
      <c r="N546" s="61">
        <v>1</v>
      </c>
      <c r="O546" s="61" t="s">
        <v>780</v>
      </c>
      <c r="P546" s="61" t="s">
        <v>46</v>
      </c>
      <c r="Q546" s="61"/>
      <c r="R546" s="61"/>
      <c r="S546" s="61"/>
      <c r="T546" s="29"/>
      <c r="U546" s="30"/>
      <c r="V546" s="30"/>
      <c r="W546" s="29"/>
    </row>
    <row r="547" spans="1:23" x14ac:dyDescent="0.2">
      <c r="A547" s="38"/>
      <c r="B547" s="39"/>
      <c r="C547" s="67">
        <v>44428</v>
      </c>
      <c r="D547" s="60">
        <v>0.60416666666666663</v>
      </c>
      <c r="E547" s="60">
        <v>0.61249999999999993</v>
      </c>
      <c r="F547" s="61" t="s">
        <v>207</v>
      </c>
      <c r="G547" s="62" t="s">
        <v>93</v>
      </c>
      <c r="H547" s="47"/>
      <c r="I547" s="62" t="s">
        <v>94</v>
      </c>
      <c r="J547" s="61" t="s">
        <v>469</v>
      </c>
      <c r="K547" s="63" t="str">
        <f>VLOOKUP(J547,SPECIES_LIST!$A$2:$B$35,2,FALSE)</f>
        <v>Bos taurus</v>
      </c>
      <c r="L547" s="61">
        <v>3</v>
      </c>
      <c r="M547" s="61">
        <v>20</v>
      </c>
      <c r="N547" s="61">
        <v>2</v>
      </c>
      <c r="O547" s="61" t="s">
        <v>781</v>
      </c>
      <c r="P547" s="61" t="s">
        <v>46</v>
      </c>
      <c r="Q547" s="61"/>
      <c r="R547" s="61"/>
      <c r="S547" s="61"/>
      <c r="T547" s="29"/>
      <c r="U547" s="30"/>
      <c r="V547" s="30"/>
      <c r="W547" s="29"/>
    </row>
    <row r="548" spans="1:23" x14ac:dyDescent="0.2">
      <c r="A548" s="38"/>
      <c r="B548" s="39"/>
      <c r="C548" s="67">
        <v>44428</v>
      </c>
      <c r="D548" s="60">
        <v>0.75</v>
      </c>
      <c r="E548" s="60"/>
      <c r="F548" s="61" t="s">
        <v>207</v>
      </c>
      <c r="G548" s="62" t="s">
        <v>93</v>
      </c>
      <c r="H548" s="47"/>
      <c r="I548" s="62" t="s">
        <v>94</v>
      </c>
      <c r="J548" s="61" t="s">
        <v>469</v>
      </c>
      <c r="K548" s="63" t="str">
        <f>VLOOKUP(J548,SPECIES_LIST!$A$2:$B$35,2,FALSE)</f>
        <v>Bos taurus</v>
      </c>
      <c r="L548" s="61">
        <v>1</v>
      </c>
      <c r="M548" s="61">
        <v>2</v>
      </c>
      <c r="N548" s="61">
        <v>1</v>
      </c>
      <c r="O548" s="61" t="s">
        <v>782</v>
      </c>
      <c r="P548" s="61" t="s">
        <v>46</v>
      </c>
      <c r="Q548" s="61"/>
      <c r="R548" s="61"/>
      <c r="S548" s="61"/>
      <c r="T548" s="29"/>
      <c r="U548" s="30"/>
      <c r="V548" s="30"/>
      <c r="W548" s="29"/>
    </row>
    <row r="549" spans="1:23" x14ac:dyDescent="0.2">
      <c r="A549" s="38"/>
      <c r="B549" s="39"/>
      <c r="C549" s="67">
        <v>44428</v>
      </c>
      <c r="D549" s="60">
        <v>0.86111111111111116</v>
      </c>
      <c r="E549" s="60">
        <v>0.87569444444444444</v>
      </c>
      <c r="F549" s="61" t="s">
        <v>207</v>
      </c>
      <c r="G549" s="62" t="s">
        <v>93</v>
      </c>
      <c r="H549" s="47"/>
      <c r="I549" s="62" t="s">
        <v>94</v>
      </c>
      <c r="J549" s="61" t="s">
        <v>1140</v>
      </c>
      <c r="K549" s="63" t="str">
        <f>VLOOKUP(J549,SPECIES_LIST!$A$2:$B$35,2,FALSE)</f>
        <v>Leporidae spp.</v>
      </c>
      <c r="L549" s="61">
        <v>1</v>
      </c>
      <c r="M549" s="61">
        <v>8</v>
      </c>
      <c r="N549" s="61">
        <v>1</v>
      </c>
      <c r="O549" s="61" t="s">
        <v>783</v>
      </c>
      <c r="P549" s="61" t="s">
        <v>46</v>
      </c>
      <c r="Q549" s="61"/>
      <c r="R549" s="61"/>
      <c r="S549" s="61"/>
      <c r="T549" s="29"/>
      <c r="U549" s="30"/>
      <c r="V549" s="30"/>
      <c r="W549" s="29"/>
    </row>
    <row r="550" spans="1:23" x14ac:dyDescent="0.2">
      <c r="A550" s="38"/>
      <c r="B550" s="39"/>
      <c r="C550" s="67">
        <v>44428</v>
      </c>
      <c r="D550" s="60">
        <v>0.89444444444444438</v>
      </c>
      <c r="E550" s="60"/>
      <c r="F550" s="61" t="s">
        <v>207</v>
      </c>
      <c r="G550" s="62" t="s">
        <v>93</v>
      </c>
      <c r="H550" s="47"/>
      <c r="I550" s="62" t="s">
        <v>94</v>
      </c>
      <c r="J550" s="61" t="s">
        <v>1140</v>
      </c>
      <c r="K550" s="63" t="str">
        <f>VLOOKUP(J550,SPECIES_LIST!$A$2:$B$35,2,FALSE)</f>
        <v>Leporidae spp.</v>
      </c>
      <c r="L550" s="61">
        <v>1</v>
      </c>
      <c r="M550" s="61">
        <v>2</v>
      </c>
      <c r="N550" s="61">
        <v>1</v>
      </c>
      <c r="O550" s="61" t="s">
        <v>784</v>
      </c>
      <c r="P550" s="61" t="s">
        <v>46</v>
      </c>
      <c r="Q550" s="61"/>
      <c r="R550" s="61"/>
      <c r="S550" s="61"/>
      <c r="T550" s="29"/>
      <c r="U550" s="30"/>
      <c r="V550" s="30"/>
      <c r="W550" s="29"/>
    </row>
    <row r="551" spans="1:23" x14ac:dyDescent="0.2">
      <c r="A551" s="38"/>
      <c r="B551" s="39"/>
      <c r="C551" s="67">
        <v>44429</v>
      </c>
      <c r="D551" s="60">
        <v>0.3034722222222222</v>
      </c>
      <c r="E551" s="60"/>
      <c r="F551" s="61" t="s">
        <v>207</v>
      </c>
      <c r="G551" s="62" t="s">
        <v>93</v>
      </c>
      <c r="H551" s="47"/>
      <c r="I551" s="62" t="s">
        <v>94</v>
      </c>
      <c r="J551" s="61" t="s">
        <v>240</v>
      </c>
      <c r="K551" s="63" t="str">
        <f>VLOOKUP(J551,SPECIES_LIST!$A$2:$B$35,2,FALSE)</f>
        <v xml:space="preserve">Tamiasciurus spp. </v>
      </c>
      <c r="L551" s="61"/>
      <c r="M551" s="61"/>
      <c r="N551" s="61"/>
      <c r="O551" s="61" t="s">
        <v>785</v>
      </c>
      <c r="P551" s="61" t="s">
        <v>46</v>
      </c>
      <c r="Q551" s="61"/>
      <c r="R551" s="61"/>
      <c r="S551" s="61"/>
      <c r="T551" s="29"/>
      <c r="U551" s="30"/>
      <c r="V551" s="30"/>
      <c r="W551" s="29"/>
    </row>
    <row r="552" spans="1:23" x14ac:dyDescent="0.2">
      <c r="A552" s="38"/>
      <c r="B552" s="39"/>
      <c r="C552" s="67">
        <v>44429</v>
      </c>
      <c r="D552" s="60">
        <v>0.84722222222222221</v>
      </c>
      <c r="E552" s="60"/>
      <c r="F552" s="61" t="s">
        <v>207</v>
      </c>
      <c r="G552" s="62" t="s">
        <v>93</v>
      </c>
      <c r="H552" s="47"/>
      <c r="I552" s="62" t="s">
        <v>94</v>
      </c>
      <c r="J552" s="61" t="s">
        <v>1140</v>
      </c>
      <c r="K552" s="63" t="str">
        <f>VLOOKUP(J552,SPECIES_LIST!$A$2:$B$35,2,FALSE)</f>
        <v>Leporidae spp.</v>
      </c>
      <c r="L552" s="61">
        <v>1</v>
      </c>
      <c r="M552" s="61">
        <v>2</v>
      </c>
      <c r="N552" s="61">
        <v>1</v>
      </c>
      <c r="O552" s="61" t="s">
        <v>786</v>
      </c>
      <c r="P552" s="61" t="s">
        <v>46</v>
      </c>
      <c r="Q552" s="61"/>
      <c r="R552" s="61"/>
      <c r="S552" s="61"/>
      <c r="T552" s="29"/>
      <c r="U552" s="30"/>
      <c r="V552" s="30"/>
      <c r="W552" s="29"/>
    </row>
    <row r="553" spans="1:23" x14ac:dyDescent="0.2">
      <c r="A553" s="38"/>
      <c r="B553" s="39"/>
      <c r="C553" s="67">
        <v>44429</v>
      </c>
      <c r="D553" s="60">
        <v>0.99513888888888891</v>
      </c>
      <c r="E553" s="60"/>
      <c r="F553" s="61" t="s">
        <v>207</v>
      </c>
      <c r="G553" s="62" t="s">
        <v>93</v>
      </c>
      <c r="H553" s="47"/>
      <c r="I553" s="62" t="s">
        <v>94</v>
      </c>
      <c r="J553" s="61" t="s">
        <v>1140</v>
      </c>
      <c r="K553" s="63" t="str">
        <f>VLOOKUP(J553,SPECIES_LIST!$A$2:$B$35,2,FALSE)</f>
        <v>Leporidae spp.</v>
      </c>
      <c r="L553" s="61">
        <v>1</v>
      </c>
      <c r="M553" s="61">
        <v>2</v>
      </c>
      <c r="N553" s="61">
        <v>1</v>
      </c>
      <c r="O553" s="61" t="s">
        <v>787</v>
      </c>
      <c r="P553" s="61" t="s">
        <v>46</v>
      </c>
      <c r="Q553" s="61"/>
      <c r="R553" s="61"/>
      <c r="S553" s="61"/>
      <c r="T553" s="29"/>
      <c r="U553" s="30"/>
      <c r="V553" s="30"/>
      <c r="W553" s="29"/>
    </row>
    <row r="554" spans="1:23" x14ac:dyDescent="0.2">
      <c r="A554" s="38"/>
      <c r="B554" s="39"/>
      <c r="C554" s="67">
        <v>44430</v>
      </c>
      <c r="D554" s="60">
        <v>2.7083333333333334E-2</v>
      </c>
      <c r="E554" s="60">
        <v>4.8611111111111112E-2</v>
      </c>
      <c r="F554" s="61" t="s">
        <v>207</v>
      </c>
      <c r="G554" s="62" t="s">
        <v>93</v>
      </c>
      <c r="H554" s="47"/>
      <c r="I554" s="62" t="s">
        <v>94</v>
      </c>
      <c r="J554" s="61" t="s">
        <v>1140</v>
      </c>
      <c r="K554" s="63" t="str">
        <f>VLOOKUP(J554,SPECIES_LIST!$A$2:$B$35,2,FALSE)</f>
        <v>Leporidae spp.</v>
      </c>
      <c r="L554" s="61">
        <v>1</v>
      </c>
      <c r="M554" s="61">
        <v>4</v>
      </c>
      <c r="N554" s="61">
        <v>1</v>
      </c>
      <c r="O554" s="61" t="s">
        <v>788</v>
      </c>
      <c r="P554" s="61" t="s">
        <v>46</v>
      </c>
      <c r="Q554" s="61"/>
      <c r="R554" s="61"/>
      <c r="S554" s="61"/>
      <c r="T554" s="29"/>
      <c r="U554" s="30"/>
      <c r="V554" s="30"/>
      <c r="W554" s="29"/>
    </row>
    <row r="555" spans="1:23" x14ac:dyDescent="0.2">
      <c r="A555" s="38"/>
      <c r="B555" s="39"/>
      <c r="C555" s="67">
        <v>44430</v>
      </c>
      <c r="D555" s="60">
        <v>5.0694444444444452E-2</v>
      </c>
      <c r="E555" s="60"/>
      <c r="F555" s="61" t="s">
        <v>207</v>
      </c>
      <c r="G555" s="62" t="s">
        <v>93</v>
      </c>
      <c r="H555" s="47"/>
      <c r="I555" s="62" t="s">
        <v>94</v>
      </c>
      <c r="J555" s="61" t="s">
        <v>1140</v>
      </c>
      <c r="K555" s="63" t="str">
        <f>VLOOKUP(J555,SPECIES_LIST!$A$2:$B$35,2,FALSE)</f>
        <v>Leporidae spp.</v>
      </c>
      <c r="L555" s="61">
        <v>1</v>
      </c>
      <c r="M555" s="61">
        <v>1</v>
      </c>
      <c r="N555" s="61">
        <v>1</v>
      </c>
      <c r="O555" s="61" t="s">
        <v>789</v>
      </c>
      <c r="P555" s="61" t="s">
        <v>46</v>
      </c>
      <c r="Q555" s="61"/>
      <c r="R555" s="61"/>
      <c r="S555" s="61"/>
      <c r="T555" s="29"/>
      <c r="U555" s="30"/>
      <c r="V555" s="30"/>
      <c r="W555" s="29"/>
    </row>
    <row r="556" spans="1:23" x14ac:dyDescent="0.2">
      <c r="A556" s="38"/>
      <c r="B556" s="39"/>
      <c r="C556" s="67">
        <v>44430</v>
      </c>
      <c r="D556" s="60">
        <v>8.3333333333333329E-2</v>
      </c>
      <c r="E556" s="60">
        <v>8.819444444444445E-2</v>
      </c>
      <c r="F556" s="61" t="s">
        <v>207</v>
      </c>
      <c r="G556" s="62" t="s">
        <v>93</v>
      </c>
      <c r="H556" s="47"/>
      <c r="I556" s="62" t="s">
        <v>94</v>
      </c>
      <c r="J556" s="61" t="s">
        <v>1140</v>
      </c>
      <c r="K556" s="63" t="str">
        <f>VLOOKUP(J556,SPECIES_LIST!$A$2:$B$35,2,FALSE)</f>
        <v>Leporidae spp.</v>
      </c>
      <c r="L556" s="61">
        <v>1</v>
      </c>
      <c r="M556" s="61">
        <v>4</v>
      </c>
      <c r="N556" s="61">
        <v>1</v>
      </c>
      <c r="O556" s="61" t="s">
        <v>790</v>
      </c>
      <c r="P556" s="61" t="s">
        <v>46</v>
      </c>
      <c r="Q556" s="61"/>
      <c r="R556" s="61"/>
      <c r="S556" s="61"/>
      <c r="T556" s="29"/>
      <c r="U556" s="30"/>
      <c r="V556" s="30"/>
      <c r="W556" s="29"/>
    </row>
    <row r="557" spans="1:23" x14ac:dyDescent="0.2">
      <c r="A557" s="38"/>
      <c r="B557" s="39"/>
      <c r="C557" s="67">
        <v>44430</v>
      </c>
      <c r="D557" s="60">
        <v>0.48749999999999999</v>
      </c>
      <c r="E557" s="60"/>
      <c r="F557" s="61" t="s">
        <v>207</v>
      </c>
      <c r="G557" s="62" t="s">
        <v>93</v>
      </c>
      <c r="H557" s="47"/>
      <c r="I557" s="62" t="s">
        <v>94</v>
      </c>
      <c r="J557" s="61" t="s">
        <v>656</v>
      </c>
      <c r="K557" s="63" t="str">
        <f>VLOOKUP(J557,SPECIES_LIST!$A$2:$B$35,2,FALSE)</f>
        <v>Meleagris gallopavo</v>
      </c>
      <c r="L557" s="61">
        <v>1</v>
      </c>
      <c r="M557" s="61">
        <v>2</v>
      </c>
      <c r="N557" s="61">
        <v>1</v>
      </c>
      <c r="O557" s="61" t="s">
        <v>791</v>
      </c>
      <c r="P557" s="61" t="s">
        <v>46</v>
      </c>
      <c r="Q557" s="61"/>
      <c r="R557" s="61"/>
      <c r="S557" s="61"/>
      <c r="T557" s="29"/>
      <c r="U557" s="30"/>
      <c r="V557" s="30"/>
      <c r="W557" s="29"/>
    </row>
    <row r="558" spans="1:23" x14ac:dyDescent="0.2">
      <c r="A558" s="38"/>
      <c r="B558" s="39"/>
      <c r="C558" s="67">
        <v>44430</v>
      </c>
      <c r="D558" s="60">
        <v>0.80347222222222225</v>
      </c>
      <c r="E558" s="60"/>
      <c r="F558" s="61" t="s">
        <v>207</v>
      </c>
      <c r="G558" s="62" t="s">
        <v>93</v>
      </c>
      <c r="H558" s="47"/>
      <c r="I558" s="62" t="s">
        <v>94</v>
      </c>
      <c r="J558" s="61" t="s">
        <v>262</v>
      </c>
      <c r="K558" s="63" t="str">
        <f>VLOOKUP(J558,SPECIES_LIST!$A$2:$B$35,2,FALSE)</f>
        <v>Odocoileus virginianus</v>
      </c>
      <c r="L558" s="61">
        <v>1</v>
      </c>
      <c r="M558" s="61">
        <v>2</v>
      </c>
      <c r="N558" s="61">
        <v>1</v>
      </c>
      <c r="O558" s="61" t="s">
        <v>792</v>
      </c>
      <c r="P558" s="61" t="s">
        <v>46</v>
      </c>
      <c r="Q558" s="61"/>
      <c r="R558" s="61"/>
      <c r="S558" s="61"/>
      <c r="T558" s="29"/>
      <c r="U558" s="30"/>
      <c r="V558" s="30"/>
      <c r="W558" s="29"/>
    </row>
    <row r="559" spans="1:23" x14ac:dyDescent="0.2">
      <c r="A559" s="38"/>
      <c r="B559" s="39"/>
      <c r="C559" s="67">
        <v>44430</v>
      </c>
      <c r="D559" s="60">
        <v>0.90277777777777779</v>
      </c>
      <c r="E559" s="60"/>
      <c r="F559" s="61" t="s">
        <v>207</v>
      </c>
      <c r="G559" s="62" t="s">
        <v>93</v>
      </c>
      <c r="H559" s="47"/>
      <c r="I559" s="62" t="s">
        <v>94</v>
      </c>
      <c r="J559" s="61" t="s">
        <v>1140</v>
      </c>
      <c r="K559" s="63" t="str">
        <f>VLOOKUP(J559,SPECIES_LIST!$A$2:$B$35,2,FALSE)</f>
        <v>Leporidae spp.</v>
      </c>
      <c r="L559" s="61">
        <v>1</v>
      </c>
      <c r="M559" s="61">
        <v>2</v>
      </c>
      <c r="N559" s="61">
        <v>1</v>
      </c>
      <c r="O559" s="61" t="s">
        <v>793</v>
      </c>
      <c r="P559" s="61" t="s">
        <v>46</v>
      </c>
      <c r="Q559" s="61"/>
      <c r="R559" s="61"/>
      <c r="S559" s="61"/>
      <c r="T559" s="29"/>
      <c r="U559" s="45"/>
      <c r="V559" s="45"/>
      <c r="W559" s="29"/>
    </row>
    <row r="560" spans="1:23" x14ac:dyDescent="0.2">
      <c r="A560" s="38"/>
      <c r="B560" s="39"/>
      <c r="C560" s="67">
        <v>44430</v>
      </c>
      <c r="D560" s="60">
        <v>0.93055555555555547</v>
      </c>
      <c r="E560" s="60">
        <v>0.93125000000000002</v>
      </c>
      <c r="F560" s="61" t="s">
        <v>207</v>
      </c>
      <c r="G560" s="62" t="s">
        <v>93</v>
      </c>
      <c r="H560" s="47"/>
      <c r="I560" s="62" t="s">
        <v>94</v>
      </c>
      <c r="J560" s="61" t="s">
        <v>1140</v>
      </c>
      <c r="K560" s="63" t="str">
        <f>VLOOKUP(J560,SPECIES_LIST!$A$2:$B$35,2,FALSE)</f>
        <v>Leporidae spp.</v>
      </c>
      <c r="L560" s="61">
        <v>1</v>
      </c>
      <c r="M560" s="61">
        <v>2</v>
      </c>
      <c r="N560" s="61">
        <v>1</v>
      </c>
      <c r="O560" s="61" t="s">
        <v>794</v>
      </c>
      <c r="P560" s="61" t="s">
        <v>46</v>
      </c>
      <c r="Q560" s="61"/>
      <c r="R560" s="61"/>
      <c r="S560" s="61"/>
      <c r="T560" s="29"/>
      <c r="U560" s="30"/>
      <c r="V560" s="30"/>
      <c r="W560" s="29"/>
    </row>
    <row r="561" spans="1:23" x14ac:dyDescent="0.2">
      <c r="A561" s="38"/>
      <c r="B561" s="39"/>
      <c r="C561" s="67">
        <v>44430</v>
      </c>
      <c r="D561" s="60">
        <v>0.98611111111111116</v>
      </c>
      <c r="E561" s="60"/>
      <c r="F561" s="61" t="s">
        <v>207</v>
      </c>
      <c r="G561" s="62" t="s">
        <v>93</v>
      </c>
      <c r="H561" s="47"/>
      <c r="I561" s="62" t="s">
        <v>94</v>
      </c>
      <c r="J561" s="61" t="s">
        <v>1140</v>
      </c>
      <c r="K561" s="63" t="str">
        <f>VLOOKUP(J561,SPECIES_LIST!$A$2:$B$35,2,FALSE)</f>
        <v>Leporidae spp.</v>
      </c>
      <c r="L561" s="61">
        <v>1</v>
      </c>
      <c r="M561" s="61">
        <v>2</v>
      </c>
      <c r="N561" s="61">
        <v>1</v>
      </c>
      <c r="O561" s="61" t="s">
        <v>305</v>
      </c>
      <c r="P561" s="61" t="s">
        <v>46</v>
      </c>
      <c r="Q561" s="61"/>
      <c r="R561" s="61"/>
      <c r="S561" s="61"/>
      <c r="T561" s="29"/>
      <c r="U561" s="30"/>
      <c r="V561" s="30"/>
      <c r="W561" s="29"/>
    </row>
    <row r="562" spans="1:23" x14ac:dyDescent="0.2">
      <c r="A562" s="38"/>
      <c r="B562" s="39"/>
      <c r="C562" s="67">
        <v>44431</v>
      </c>
      <c r="D562" s="60">
        <v>2.2222222222222223E-2</v>
      </c>
      <c r="E562" s="60"/>
      <c r="F562" s="61" t="s">
        <v>207</v>
      </c>
      <c r="G562" s="62" t="s">
        <v>93</v>
      </c>
      <c r="H562" s="47"/>
      <c r="I562" s="62" t="s">
        <v>94</v>
      </c>
      <c r="J562" s="61" t="s">
        <v>1140</v>
      </c>
      <c r="K562" s="63" t="str">
        <f>VLOOKUP(J562,SPECIES_LIST!$A$2:$B$35,2,FALSE)</f>
        <v>Leporidae spp.</v>
      </c>
      <c r="L562" s="61">
        <v>1</v>
      </c>
      <c r="M562" s="61">
        <v>1</v>
      </c>
      <c r="N562" s="61">
        <v>1</v>
      </c>
      <c r="O562" s="61" t="s">
        <v>795</v>
      </c>
      <c r="P562" s="61" t="s">
        <v>46</v>
      </c>
      <c r="Q562" s="61"/>
      <c r="R562" s="61"/>
      <c r="S562" s="61"/>
      <c r="T562" s="29"/>
      <c r="U562" s="30"/>
      <c r="V562" s="30"/>
      <c r="W562" s="29"/>
    </row>
    <row r="563" spans="1:23" x14ac:dyDescent="0.2">
      <c r="A563" s="38"/>
      <c r="B563" s="39"/>
      <c r="C563" s="67">
        <v>44431</v>
      </c>
      <c r="D563" s="60">
        <v>0.14652777777777778</v>
      </c>
      <c r="E563" s="60"/>
      <c r="F563" s="61" t="s">
        <v>207</v>
      </c>
      <c r="G563" s="62" t="s">
        <v>93</v>
      </c>
      <c r="H563" s="47"/>
      <c r="I563" s="62" t="s">
        <v>94</v>
      </c>
      <c r="J563" s="61" t="s">
        <v>1140</v>
      </c>
      <c r="K563" s="63" t="str">
        <f>VLOOKUP(J563,SPECIES_LIST!$A$2:$B$35,2,FALSE)</f>
        <v>Leporidae spp.</v>
      </c>
      <c r="L563" s="61">
        <v>1</v>
      </c>
      <c r="M563" s="61">
        <v>1</v>
      </c>
      <c r="N563" s="61">
        <v>1</v>
      </c>
      <c r="O563" s="61" t="s">
        <v>796</v>
      </c>
      <c r="P563" s="61" t="s">
        <v>46</v>
      </c>
      <c r="Q563" s="61"/>
      <c r="R563" s="61"/>
      <c r="S563" s="61"/>
      <c r="T563" s="29"/>
      <c r="U563" s="30"/>
      <c r="V563" s="30"/>
      <c r="W563" s="29"/>
    </row>
    <row r="564" spans="1:23" x14ac:dyDescent="0.2">
      <c r="A564" s="38"/>
      <c r="B564" s="39"/>
      <c r="C564" s="67">
        <v>44431</v>
      </c>
      <c r="D564" s="60">
        <v>0.17222222222222225</v>
      </c>
      <c r="E564" s="60">
        <v>0.18194444444444444</v>
      </c>
      <c r="F564" s="61" t="s">
        <v>207</v>
      </c>
      <c r="G564" s="62" t="s">
        <v>93</v>
      </c>
      <c r="H564" s="47"/>
      <c r="I564" s="62" t="s">
        <v>94</v>
      </c>
      <c r="J564" s="61" t="s">
        <v>1140</v>
      </c>
      <c r="K564" s="63" t="str">
        <f>VLOOKUP(J564,SPECIES_LIST!$A$2:$B$35,2,FALSE)</f>
        <v>Leporidae spp.</v>
      </c>
      <c r="L564" s="61">
        <v>1</v>
      </c>
      <c r="M564" s="61">
        <v>12</v>
      </c>
      <c r="N564" s="61"/>
      <c r="O564" s="61" t="s">
        <v>797</v>
      </c>
      <c r="P564" s="61" t="s">
        <v>46</v>
      </c>
      <c r="Q564" s="61"/>
      <c r="R564" s="61"/>
      <c r="S564" s="61"/>
      <c r="T564" s="29"/>
      <c r="U564" s="30"/>
      <c r="V564" s="30"/>
      <c r="W564" s="29"/>
    </row>
    <row r="565" spans="1:23" x14ac:dyDescent="0.2">
      <c r="A565" s="38"/>
      <c r="B565" s="39"/>
      <c r="C565" s="67">
        <v>44431</v>
      </c>
      <c r="D565" s="60">
        <v>0.98125000000000007</v>
      </c>
      <c r="E565" s="60">
        <v>0.99444444444444446</v>
      </c>
      <c r="F565" s="61" t="s">
        <v>207</v>
      </c>
      <c r="G565" s="62" t="s">
        <v>93</v>
      </c>
      <c r="H565" s="47"/>
      <c r="I565" s="62" t="s">
        <v>94</v>
      </c>
      <c r="J565" s="61" t="s">
        <v>1140</v>
      </c>
      <c r="K565" s="63" t="str">
        <f>VLOOKUP(J565,SPECIES_LIST!$A$2:$B$35,2,FALSE)</f>
        <v>Leporidae spp.</v>
      </c>
      <c r="L565" s="61">
        <v>1</v>
      </c>
      <c r="M565" s="61">
        <v>8</v>
      </c>
      <c r="N565" s="61">
        <v>1</v>
      </c>
      <c r="O565" s="61" t="s">
        <v>798</v>
      </c>
      <c r="P565" s="61" t="s">
        <v>46</v>
      </c>
      <c r="Q565" s="61"/>
      <c r="R565" s="61"/>
      <c r="S565" s="61"/>
      <c r="T565" s="29"/>
      <c r="U565" s="30"/>
      <c r="V565" s="30"/>
      <c r="W565" s="29"/>
    </row>
    <row r="566" spans="1:23" x14ac:dyDescent="0.2">
      <c r="A566" s="38"/>
      <c r="B566" s="39"/>
      <c r="C566" s="67">
        <v>44432</v>
      </c>
      <c r="D566" s="60">
        <v>0.18888888888888888</v>
      </c>
      <c r="E566" s="60"/>
      <c r="F566" s="61" t="s">
        <v>207</v>
      </c>
      <c r="G566" s="62" t="s">
        <v>93</v>
      </c>
      <c r="H566" s="47"/>
      <c r="I566" s="62" t="s">
        <v>94</v>
      </c>
      <c r="J566" s="61" t="s">
        <v>1140</v>
      </c>
      <c r="K566" s="63" t="str">
        <f>VLOOKUP(J566,SPECIES_LIST!$A$2:$B$35,2,FALSE)</f>
        <v>Leporidae spp.</v>
      </c>
      <c r="L566" s="61">
        <v>1</v>
      </c>
      <c r="M566" s="61">
        <v>2</v>
      </c>
      <c r="N566" s="61">
        <v>1</v>
      </c>
      <c r="O566" s="61" t="s">
        <v>799</v>
      </c>
      <c r="P566" s="61" t="s">
        <v>46</v>
      </c>
      <c r="Q566" s="61"/>
      <c r="R566" s="61"/>
      <c r="S566" s="61"/>
      <c r="T566" s="29"/>
      <c r="U566" s="30"/>
      <c r="V566" s="30"/>
      <c r="W566" s="29"/>
    </row>
    <row r="567" spans="1:23" x14ac:dyDescent="0.2">
      <c r="A567" s="38"/>
      <c r="B567" s="39"/>
      <c r="C567" s="67">
        <v>44432</v>
      </c>
      <c r="D567" s="60">
        <v>0.43958333333333338</v>
      </c>
      <c r="E567" s="60"/>
      <c r="F567" s="61" t="s">
        <v>207</v>
      </c>
      <c r="G567" s="62" t="s">
        <v>93</v>
      </c>
      <c r="H567" s="47"/>
      <c r="I567" s="62" t="s">
        <v>94</v>
      </c>
      <c r="J567" s="61" t="s">
        <v>240</v>
      </c>
      <c r="K567" s="63" t="str">
        <f>VLOOKUP(J567,SPECIES_LIST!$A$2:$B$35,2,FALSE)</f>
        <v xml:space="preserve">Tamiasciurus spp. </v>
      </c>
      <c r="L567" s="61">
        <v>1</v>
      </c>
      <c r="M567" s="61">
        <v>1</v>
      </c>
      <c r="N567" s="61">
        <v>1</v>
      </c>
      <c r="O567" s="61" t="s">
        <v>800</v>
      </c>
      <c r="P567" s="61" t="s">
        <v>46</v>
      </c>
      <c r="Q567" s="61"/>
      <c r="R567" s="61" t="s">
        <v>172</v>
      </c>
      <c r="S567" s="61" t="s">
        <v>236</v>
      </c>
      <c r="T567" s="29"/>
      <c r="U567" s="30"/>
      <c r="V567" s="30"/>
      <c r="W567" s="29"/>
    </row>
    <row r="568" spans="1:23" x14ac:dyDescent="0.2">
      <c r="A568" s="38"/>
      <c r="B568" s="39"/>
      <c r="C568" s="67">
        <v>44432</v>
      </c>
      <c r="D568" s="60">
        <v>0.80902777777777779</v>
      </c>
      <c r="E568" s="60"/>
      <c r="F568" s="61" t="s">
        <v>207</v>
      </c>
      <c r="G568" s="62" t="s">
        <v>93</v>
      </c>
      <c r="H568" s="47"/>
      <c r="I568" s="62" t="s">
        <v>94</v>
      </c>
      <c r="J568" s="61" t="s">
        <v>695</v>
      </c>
      <c r="K568" s="63" t="str">
        <f>VLOOKUP(J568,SPECIES_LIST!$A$2:$B$35,2,FALSE)</f>
        <v>Lepus americanus</v>
      </c>
      <c r="L568" s="61">
        <v>1</v>
      </c>
      <c r="M568" s="61">
        <v>2</v>
      </c>
      <c r="N568" s="61">
        <v>1</v>
      </c>
      <c r="O568" s="61" t="s">
        <v>801</v>
      </c>
      <c r="P568" s="61" t="s">
        <v>46</v>
      </c>
      <c r="Q568" s="61"/>
      <c r="R568" s="61" t="s">
        <v>172</v>
      </c>
      <c r="S568" s="61"/>
      <c r="T568" s="29"/>
      <c r="U568" s="30"/>
      <c r="V568" s="30"/>
      <c r="W568" s="29"/>
    </row>
    <row r="569" spans="1:23" x14ac:dyDescent="0.2">
      <c r="A569" s="38"/>
      <c r="B569" s="39"/>
      <c r="C569" s="67">
        <v>44432</v>
      </c>
      <c r="D569" s="60">
        <v>0.85277777777777775</v>
      </c>
      <c r="E569" s="60">
        <v>0.87291666666666667</v>
      </c>
      <c r="F569" s="61" t="s">
        <v>207</v>
      </c>
      <c r="G569" s="62" t="s">
        <v>93</v>
      </c>
      <c r="H569" s="47"/>
      <c r="I569" s="62" t="s">
        <v>94</v>
      </c>
      <c r="J569" s="61" t="s">
        <v>1140</v>
      </c>
      <c r="K569" s="63" t="str">
        <f>VLOOKUP(J569,SPECIES_LIST!$A$2:$B$35,2,FALSE)</f>
        <v>Leporidae spp.</v>
      </c>
      <c r="L569" s="61">
        <v>2</v>
      </c>
      <c r="M569" s="61">
        <v>16</v>
      </c>
      <c r="N569" s="61">
        <v>2</v>
      </c>
      <c r="O569" s="61" t="s">
        <v>802</v>
      </c>
      <c r="P569" s="61" t="s">
        <v>46</v>
      </c>
      <c r="Q569" s="61"/>
      <c r="R569" s="61"/>
      <c r="S569" s="61"/>
      <c r="T569" s="29"/>
      <c r="U569" s="30"/>
      <c r="V569" s="30"/>
      <c r="W569" s="29"/>
    </row>
    <row r="570" spans="1:23" x14ac:dyDescent="0.2">
      <c r="A570" s="38"/>
      <c r="B570" s="39"/>
      <c r="C570" s="67">
        <v>44432</v>
      </c>
      <c r="D570" s="60">
        <v>0.98749999999999993</v>
      </c>
      <c r="E570" s="60"/>
      <c r="F570" s="61" t="s">
        <v>207</v>
      </c>
      <c r="G570" s="62" t="s">
        <v>93</v>
      </c>
      <c r="H570" s="47"/>
      <c r="I570" s="62" t="s">
        <v>94</v>
      </c>
      <c r="J570" s="61" t="s">
        <v>1140</v>
      </c>
      <c r="K570" s="63" t="str">
        <f>VLOOKUP(J570,SPECIES_LIST!$A$2:$B$35,2,FALSE)</f>
        <v>Leporidae spp.</v>
      </c>
      <c r="L570" s="61">
        <v>1</v>
      </c>
      <c r="M570" s="61">
        <v>1</v>
      </c>
      <c r="N570" s="61">
        <v>1</v>
      </c>
      <c r="O570" s="61" t="s">
        <v>803</v>
      </c>
      <c r="P570" s="61" t="s">
        <v>46</v>
      </c>
      <c r="Q570" s="61"/>
      <c r="R570" s="61"/>
      <c r="S570" s="61"/>
      <c r="T570" s="29"/>
      <c r="U570" s="30"/>
      <c r="V570" s="30"/>
      <c r="W570" s="29"/>
    </row>
    <row r="571" spans="1:23" x14ac:dyDescent="0.2">
      <c r="A571" s="38"/>
      <c r="B571" s="39"/>
      <c r="C571" s="67">
        <v>44433</v>
      </c>
      <c r="D571" s="60">
        <v>6.6666666666666666E-2</v>
      </c>
      <c r="E571" s="60"/>
      <c r="F571" s="61" t="s">
        <v>207</v>
      </c>
      <c r="G571" s="62" t="s">
        <v>93</v>
      </c>
      <c r="H571" s="47"/>
      <c r="I571" s="62" t="s">
        <v>94</v>
      </c>
      <c r="J571" s="61" t="s">
        <v>1140</v>
      </c>
      <c r="K571" s="63" t="str">
        <f>VLOOKUP(J571,SPECIES_LIST!$A$2:$B$35,2,FALSE)</f>
        <v>Leporidae spp.</v>
      </c>
      <c r="L571" s="61">
        <v>1</v>
      </c>
      <c r="M571" s="61">
        <v>2</v>
      </c>
      <c r="N571" s="61">
        <v>1</v>
      </c>
      <c r="O571" s="61" t="s">
        <v>804</v>
      </c>
      <c r="P571" s="61" t="s">
        <v>46</v>
      </c>
      <c r="Q571" s="61"/>
      <c r="R571" s="61"/>
      <c r="S571" s="61"/>
      <c r="T571" s="29"/>
      <c r="U571" s="30"/>
      <c r="V571" s="30"/>
      <c r="W571" s="29"/>
    </row>
    <row r="572" spans="1:23" x14ac:dyDescent="0.2">
      <c r="A572" s="38"/>
      <c r="B572" s="39"/>
      <c r="C572" s="67">
        <v>44433</v>
      </c>
      <c r="D572" s="70">
        <v>0.17361111111111113</v>
      </c>
      <c r="E572" s="60">
        <v>0.17430555555555557</v>
      </c>
      <c r="F572" s="61" t="s">
        <v>207</v>
      </c>
      <c r="G572" s="62" t="s">
        <v>93</v>
      </c>
      <c r="H572" s="47"/>
      <c r="I572" s="62" t="s">
        <v>94</v>
      </c>
      <c r="J572" s="61" t="s">
        <v>1140</v>
      </c>
      <c r="K572" s="63" t="str">
        <f>VLOOKUP(J572,SPECIES_LIST!$A$2:$B$35,2,FALSE)</f>
        <v>Leporidae spp.</v>
      </c>
      <c r="L572" s="61">
        <v>1</v>
      </c>
      <c r="M572" s="61">
        <v>2</v>
      </c>
      <c r="N572" s="61">
        <v>1</v>
      </c>
      <c r="O572" s="61" t="s">
        <v>320</v>
      </c>
      <c r="P572" s="61" t="s">
        <v>46</v>
      </c>
      <c r="Q572" s="61"/>
      <c r="R572" s="61"/>
      <c r="S572" s="61"/>
      <c r="T572" s="29"/>
      <c r="U572" s="30"/>
      <c r="V572" s="30"/>
      <c r="W572" s="29"/>
    </row>
    <row r="573" spans="1:23" x14ac:dyDescent="0.2">
      <c r="A573" s="38"/>
      <c r="B573" s="39"/>
      <c r="C573" s="67">
        <v>44433</v>
      </c>
      <c r="D573" s="60">
        <v>0.18402777777777779</v>
      </c>
      <c r="E573" s="60"/>
      <c r="F573" s="61" t="s">
        <v>207</v>
      </c>
      <c r="G573" s="62" t="s">
        <v>93</v>
      </c>
      <c r="H573" s="47"/>
      <c r="I573" s="62" t="s">
        <v>94</v>
      </c>
      <c r="J573" s="61" t="s">
        <v>977</v>
      </c>
      <c r="K573" s="63" t="str">
        <f>VLOOKUP(J573,SPECIES_LIST!$A$2:$B$35,2,FALSE)</f>
        <v>UNKNOWN</v>
      </c>
      <c r="L573" s="61">
        <v>1</v>
      </c>
      <c r="M573" s="61">
        <v>1</v>
      </c>
      <c r="N573" s="61">
        <v>1</v>
      </c>
      <c r="O573" s="61" t="s">
        <v>805</v>
      </c>
      <c r="P573" s="61" t="s">
        <v>46</v>
      </c>
      <c r="Q573" s="61"/>
      <c r="R573" s="61"/>
      <c r="S573" s="61"/>
      <c r="T573" s="29"/>
      <c r="U573" s="30"/>
      <c r="V573" s="30"/>
      <c r="W573" s="29"/>
    </row>
    <row r="574" spans="1:23" x14ac:dyDescent="0.2">
      <c r="A574" s="38"/>
      <c r="B574" s="39"/>
      <c r="C574" s="67">
        <v>44433</v>
      </c>
      <c r="D574" s="60">
        <v>0.15138888888888888</v>
      </c>
      <c r="E574" s="60"/>
      <c r="F574" s="61" t="s">
        <v>207</v>
      </c>
      <c r="G574" s="62" t="s">
        <v>93</v>
      </c>
      <c r="H574" s="47"/>
      <c r="I574" s="62" t="s">
        <v>94</v>
      </c>
      <c r="J574" s="61" t="s">
        <v>184</v>
      </c>
      <c r="K574" s="63" t="str">
        <f>VLOOKUP(J574,SPECIES_LIST!$A$2:$B$35,2,FALSE)</f>
        <v>Ursus americanus</v>
      </c>
      <c r="L574" s="61">
        <v>1</v>
      </c>
      <c r="M574" s="61">
        <v>2</v>
      </c>
      <c r="N574" s="61">
        <v>1</v>
      </c>
      <c r="O574" s="61" t="s">
        <v>806</v>
      </c>
      <c r="P574" s="61" t="s">
        <v>46</v>
      </c>
      <c r="Q574" s="61"/>
      <c r="R574" s="61" t="s">
        <v>172</v>
      </c>
      <c r="S574" s="61"/>
      <c r="T574" s="29"/>
      <c r="U574" s="30"/>
      <c r="V574" s="30"/>
      <c r="W574" s="29"/>
    </row>
    <row r="575" spans="1:23" x14ac:dyDescent="0.2">
      <c r="A575" s="38"/>
      <c r="B575" s="39"/>
      <c r="C575" s="67">
        <v>44433</v>
      </c>
      <c r="D575" s="60">
        <v>0.80833333333333324</v>
      </c>
      <c r="E575" s="60"/>
      <c r="F575" s="61" t="s">
        <v>207</v>
      </c>
      <c r="G575" s="62" t="s">
        <v>93</v>
      </c>
      <c r="H575" s="47"/>
      <c r="I575" s="62" t="s">
        <v>94</v>
      </c>
      <c r="J575" s="61" t="s">
        <v>184</v>
      </c>
      <c r="K575" s="63" t="str">
        <f>VLOOKUP(J575,SPECIES_LIST!$A$2:$B$35,2,FALSE)</f>
        <v>Ursus americanus</v>
      </c>
      <c r="L575" s="61">
        <v>1</v>
      </c>
      <c r="M575" s="61">
        <v>2</v>
      </c>
      <c r="N575" s="61">
        <v>1</v>
      </c>
      <c r="O575" s="61" t="s">
        <v>807</v>
      </c>
      <c r="P575" s="61" t="s">
        <v>46</v>
      </c>
      <c r="Q575" s="61"/>
      <c r="R575" s="61"/>
      <c r="S575" s="61"/>
      <c r="T575" s="29"/>
      <c r="U575" s="30"/>
      <c r="V575" s="30"/>
      <c r="W575" s="29"/>
    </row>
    <row r="576" spans="1:23" x14ac:dyDescent="0.2">
      <c r="A576" s="38"/>
      <c r="B576" s="39"/>
      <c r="C576" s="67">
        <v>44433</v>
      </c>
      <c r="D576" s="60">
        <v>0.8965277777777777</v>
      </c>
      <c r="E576" s="60"/>
      <c r="F576" s="61" t="s">
        <v>207</v>
      </c>
      <c r="G576" s="62" t="s">
        <v>93</v>
      </c>
      <c r="H576" s="47"/>
      <c r="I576" s="62" t="s">
        <v>94</v>
      </c>
      <c r="J576" s="61" t="s">
        <v>1140</v>
      </c>
      <c r="K576" s="63" t="str">
        <f>VLOOKUP(J576,SPECIES_LIST!$A$2:$B$35,2,FALSE)</f>
        <v>Leporidae spp.</v>
      </c>
      <c r="L576" s="61">
        <v>1</v>
      </c>
      <c r="M576" s="61">
        <v>1</v>
      </c>
      <c r="N576" s="61">
        <v>1</v>
      </c>
      <c r="O576" s="61" t="s">
        <v>808</v>
      </c>
      <c r="P576" s="61" t="s">
        <v>46</v>
      </c>
      <c r="Q576" s="61"/>
      <c r="R576" s="61"/>
      <c r="S576" s="61"/>
      <c r="T576" s="29"/>
      <c r="U576" s="30"/>
      <c r="V576" s="30"/>
      <c r="W576" s="29"/>
    </row>
    <row r="577" spans="1:23" x14ac:dyDescent="0.2">
      <c r="A577" s="38"/>
      <c r="B577" s="39"/>
      <c r="C577" s="67">
        <v>44434</v>
      </c>
      <c r="D577" s="60">
        <v>2.013888888888889E-2</v>
      </c>
      <c r="E577" s="60"/>
      <c r="F577" s="61" t="s">
        <v>207</v>
      </c>
      <c r="G577" s="62" t="s">
        <v>93</v>
      </c>
      <c r="H577" s="47"/>
      <c r="I577" s="62" t="s">
        <v>94</v>
      </c>
      <c r="J577" s="61" t="s">
        <v>1140</v>
      </c>
      <c r="K577" s="63" t="str">
        <f>VLOOKUP(J577,SPECIES_LIST!$A$2:$B$35,2,FALSE)</f>
        <v>Leporidae spp.</v>
      </c>
      <c r="L577" s="61">
        <v>1</v>
      </c>
      <c r="M577" s="61">
        <v>2</v>
      </c>
      <c r="N577" s="61">
        <v>1</v>
      </c>
      <c r="O577" s="61" t="s">
        <v>809</v>
      </c>
      <c r="P577" s="61" t="s">
        <v>46</v>
      </c>
      <c r="Q577" s="61"/>
      <c r="R577" s="61"/>
      <c r="S577" s="61"/>
      <c r="T577" s="29"/>
      <c r="U577" s="30"/>
      <c r="V577" s="30"/>
      <c r="W577" s="29"/>
    </row>
    <row r="578" spans="1:23" x14ac:dyDescent="0.2">
      <c r="A578" s="38"/>
      <c r="B578" s="39"/>
      <c r="C578" s="67">
        <v>44434</v>
      </c>
      <c r="D578" s="60">
        <v>0.1423611111111111</v>
      </c>
      <c r="E578" s="60">
        <v>0.14305555555555557</v>
      </c>
      <c r="F578" s="61" t="s">
        <v>207</v>
      </c>
      <c r="G578" s="62" t="s">
        <v>93</v>
      </c>
      <c r="H578" s="47"/>
      <c r="I578" s="62" t="s">
        <v>94</v>
      </c>
      <c r="J578" s="61" t="s">
        <v>1140</v>
      </c>
      <c r="K578" s="63" t="str">
        <f>VLOOKUP(J578,SPECIES_LIST!$A$2:$B$35,2,FALSE)</f>
        <v>Leporidae spp.</v>
      </c>
      <c r="L578" s="61">
        <v>1</v>
      </c>
      <c r="M578" s="61">
        <v>6</v>
      </c>
      <c r="N578" s="61">
        <v>1</v>
      </c>
      <c r="O578" s="61" t="s">
        <v>810</v>
      </c>
      <c r="P578" s="61" t="s">
        <v>46</v>
      </c>
      <c r="Q578" s="61"/>
      <c r="R578" s="61"/>
      <c r="S578" s="61"/>
      <c r="T578" s="29"/>
      <c r="U578" s="30"/>
      <c r="V578" s="30"/>
      <c r="W578" s="29"/>
    </row>
    <row r="579" spans="1:23" x14ac:dyDescent="0.2">
      <c r="A579" s="38"/>
      <c r="B579" s="39"/>
      <c r="C579" s="67">
        <v>44434</v>
      </c>
      <c r="D579" s="60">
        <v>0.17847222222222223</v>
      </c>
      <c r="E579" s="60">
        <v>0.19097222222222221</v>
      </c>
      <c r="F579" s="61" t="s">
        <v>207</v>
      </c>
      <c r="G579" s="62" t="s">
        <v>93</v>
      </c>
      <c r="H579" s="47"/>
      <c r="I579" s="62" t="s">
        <v>94</v>
      </c>
      <c r="J579" s="61" t="s">
        <v>1140</v>
      </c>
      <c r="K579" s="63" t="str">
        <f>VLOOKUP(J579,SPECIES_LIST!$A$2:$B$35,2,FALSE)</f>
        <v>Leporidae spp.</v>
      </c>
      <c r="L579" s="61">
        <v>2</v>
      </c>
      <c r="M579" s="61">
        <v>4</v>
      </c>
      <c r="N579" s="61">
        <v>2</v>
      </c>
      <c r="O579" s="61" t="s">
        <v>811</v>
      </c>
      <c r="P579" s="61" t="s">
        <v>46</v>
      </c>
      <c r="Q579" s="61"/>
      <c r="R579" s="61"/>
      <c r="S579" s="61"/>
      <c r="T579" s="29"/>
      <c r="U579" s="30"/>
      <c r="V579" s="30"/>
      <c r="W579" s="29"/>
    </row>
    <row r="580" spans="1:23" x14ac:dyDescent="0.2">
      <c r="A580" s="38"/>
      <c r="B580" s="39"/>
      <c r="C580" s="67">
        <v>44434</v>
      </c>
      <c r="D580" s="60">
        <v>0.23402777777777781</v>
      </c>
      <c r="E580" s="60">
        <v>0.23472222222222219</v>
      </c>
      <c r="F580" s="61" t="s">
        <v>207</v>
      </c>
      <c r="G580" s="62" t="s">
        <v>93</v>
      </c>
      <c r="H580" s="47"/>
      <c r="I580" s="62" t="s">
        <v>94</v>
      </c>
      <c r="J580" s="61" t="s">
        <v>1140</v>
      </c>
      <c r="K580" s="63" t="str">
        <f>VLOOKUP(J580,SPECIES_LIST!$A$2:$B$35,2,FALSE)</f>
        <v>Leporidae spp.</v>
      </c>
      <c r="L580" s="61">
        <v>1</v>
      </c>
      <c r="M580" s="61">
        <v>4</v>
      </c>
      <c r="N580" s="61">
        <v>1</v>
      </c>
      <c r="O580" s="61" t="s">
        <v>812</v>
      </c>
      <c r="P580" s="61" t="s">
        <v>46</v>
      </c>
      <c r="Q580" s="61"/>
      <c r="R580" s="61"/>
      <c r="S580" s="61"/>
      <c r="T580" s="29"/>
      <c r="U580" s="30"/>
      <c r="V580" s="30"/>
      <c r="W580" s="29"/>
    </row>
    <row r="581" spans="1:23" x14ac:dyDescent="0.2">
      <c r="A581" s="38"/>
      <c r="B581" s="39"/>
      <c r="C581" s="67">
        <v>44434</v>
      </c>
      <c r="D581" s="60">
        <v>0.68194444444444446</v>
      </c>
      <c r="E581" s="60"/>
      <c r="F581" s="61" t="s">
        <v>207</v>
      </c>
      <c r="G581" s="62" t="s">
        <v>93</v>
      </c>
      <c r="H581" s="47"/>
      <c r="I581" s="62" t="s">
        <v>94</v>
      </c>
      <c r="J581" s="61" t="s">
        <v>193</v>
      </c>
      <c r="K581" s="63" t="str">
        <f>VLOOKUP(J581,SPECIES_LIST!$A$2:$B$35,2,FALSE)</f>
        <v>Odocoileus spp.</v>
      </c>
      <c r="L581" s="61">
        <v>1</v>
      </c>
      <c r="M581" s="61">
        <v>1</v>
      </c>
      <c r="N581" s="61">
        <v>1</v>
      </c>
      <c r="O581" s="61" t="s">
        <v>813</v>
      </c>
      <c r="P581" s="61" t="s">
        <v>46</v>
      </c>
      <c r="Q581" s="61"/>
      <c r="R581" s="61" t="s">
        <v>172</v>
      </c>
      <c r="S581" s="61"/>
      <c r="T581" s="29"/>
      <c r="U581" s="30"/>
      <c r="V581" s="30"/>
      <c r="W581" s="29"/>
    </row>
    <row r="582" spans="1:23" x14ac:dyDescent="0.2">
      <c r="A582" s="38"/>
      <c r="B582" s="39"/>
      <c r="C582" s="67">
        <v>44434</v>
      </c>
      <c r="D582" s="60">
        <v>0.90347222222222223</v>
      </c>
      <c r="E582" s="60"/>
      <c r="F582" s="61" t="s">
        <v>207</v>
      </c>
      <c r="G582" s="62" t="s">
        <v>93</v>
      </c>
      <c r="H582" s="47"/>
      <c r="I582" s="62" t="s">
        <v>94</v>
      </c>
      <c r="J582" s="61" t="s">
        <v>1140</v>
      </c>
      <c r="K582" s="63" t="str">
        <f>VLOOKUP(J582,SPECIES_LIST!$A$2:$B$35,2,FALSE)</f>
        <v>Leporidae spp.</v>
      </c>
      <c r="L582" s="61">
        <v>1</v>
      </c>
      <c r="M582" s="61">
        <v>2</v>
      </c>
      <c r="N582" s="61">
        <v>1</v>
      </c>
      <c r="O582" s="61" t="s">
        <v>814</v>
      </c>
      <c r="P582" s="61" t="s">
        <v>46</v>
      </c>
      <c r="Q582" s="61"/>
      <c r="R582" s="61"/>
      <c r="S582" s="61"/>
      <c r="T582" s="29"/>
      <c r="U582" s="30"/>
      <c r="V582" s="30"/>
      <c r="W582" s="29"/>
    </row>
    <row r="583" spans="1:23" x14ac:dyDescent="0.2">
      <c r="A583" s="38"/>
      <c r="B583" s="39"/>
      <c r="C583" s="67">
        <v>44434</v>
      </c>
      <c r="D583" s="60">
        <v>0.96388888888888891</v>
      </c>
      <c r="E583" s="60">
        <v>0.96458333333333324</v>
      </c>
      <c r="F583" s="61" t="s">
        <v>207</v>
      </c>
      <c r="G583" s="62" t="s">
        <v>93</v>
      </c>
      <c r="H583" s="47"/>
      <c r="I583" s="62" t="s">
        <v>94</v>
      </c>
      <c r="J583" s="61" t="s">
        <v>1140</v>
      </c>
      <c r="K583" s="63" t="str">
        <f>VLOOKUP(J583,SPECIES_LIST!$A$2:$B$35,2,FALSE)</f>
        <v>Leporidae spp.</v>
      </c>
      <c r="L583" s="61">
        <v>1</v>
      </c>
      <c r="M583" s="61">
        <v>3</v>
      </c>
      <c r="N583" s="61">
        <v>1</v>
      </c>
      <c r="O583" s="61" t="s">
        <v>815</v>
      </c>
      <c r="P583" s="61" t="s">
        <v>46</v>
      </c>
      <c r="Q583" s="61"/>
      <c r="R583" s="61"/>
      <c r="S583" s="61"/>
      <c r="T583" s="29"/>
      <c r="U583" s="30"/>
      <c r="V583" s="30"/>
      <c r="W583" s="29"/>
    </row>
    <row r="584" spans="1:23" x14ac:dyDescent="0.2">
      <c r="A584" s="38"/>
      <c r="B584" s="39"/>
      <c r="C584" s="67">
        <v>44435</v>
      </c>
      <c r="D584" s="60">
        <v>7.7083333333333337E-2</v>
      </c>
      <c r="E584" s="60"/>
      <c r="F584" s="61" t="s">
        <v>207</v>
      </c>
      <c r="G584" s="62" t="s">
        <v>93</v>
      </c>
      <c r="H584" s="47"/>
      <c r="I584" s="62" t="s">
        <v>94</v>
      </c>
      <c r="J584" s="61" t="s">
        <v>1140</v>
      </c>
      <c r="K584" s="63" t="str">
        <f>VLOOKUP(J584,SPECIES_LIST!$A$2:$B$35,2,FALSE)</f>
        <v>Leporidae spp.</v>
      </c>
      <c r="L584" s="61">
        <v>1</v>
      </c>
      <c r="M584" s="61">
        <v>2</v>
      </c>
      <c r="N584" s="61">
        <v>1</v>
      </c>
      <c r="O584" s="61" t="s">
        <v>816</v>
      </c>
      <c r="P584" s="61" t="s">
        <v>46</v>
      </c>
      <c r="Q584" s="61"/>
      <c r="R584" s="61"/>
      <c r="S584" s="61"/>
      <c r="T584" s="29"/>
      <c r="U584" s="30"/>
      <c r="V584" s="30"/>
      <c r="W584" s="29"/>
    </row>
    <row r="585" spans="1:23" x14ac:dyDescent="0.2">
      <c r="A585" s="38"/>
      <c r="B585" s="39"/>
      <c r="C585" s="67">
        <v>44435</v>
      </c>
      <c r="D585" s="60">
        <v>0.74236111111111114</v>
      </c>
      <c r="E585" s="60"/>
      <c r="F585" s="61" t="s">
        <v>207</v>
      </c>
      <c r="G585" s="62" t="s">
        <v>93</v>
      </c>
      <c r="H585" s="47"/>
      <c r="I585" s="62" t="s">
        <v>94</v>
      </c>
      <c r="J585" s="61" t="s">
        <v>240</v>
      </c>
      <c r="K585" s="63" t="str">
        <f>VLOOKUP(J585,SPECIES_LIST!$A$2:$B$35,2,FALSE)</f>
        <v xml:space="preserve">Tamiasciurus spp. </v>
      </c>
      <c r="L585" s="61">
        <v>1</v>
      </c>
      <c r="M585" s="61">
        <v>2</v>
      </c>
      <c r="N585" s="61">
        <v>1</v>
      </c>
      <c r="O585" s="61" t="s">
        <v>817</v>
      </c>
      <c r="P585" s="61" t="s">
        <v>46</v>
      </c>
      <c r="Q585" s="61"/>
      <c r="R585" s="61"/>
      <c r="S585" s="61"/>
      <c r="T585" s="29"/>
      <c r="U585" s="30"/>
      <c r="V585" s="30"/>
      <c r="W585" s="29"/>
    </row>
    <row r="586" spans="1:23" x14ac:dyDescent="0.2">
      <c r="A586" s="38"/>
      <c r="B586" s="39"/>
      <c r="C586" s="67">
        <v>44435</v>
      </c>
      <c r="D586" s="60">
        <v>0.84236111111111101</v>
      </c>
      <c r="E586" s="60">
        <v>0.85416666666666663</v>
      </c>
      <c r="F586" s="61" t="s">
        <v>207</v>
      </c>
      <c r="G586" s="62" t="s">
        <v>93</v>
      </c>
      <c r="H586" s="47"/>
      <c r="I586" s="62" t="s">
        <v>94</v>
      </c>
      <c r="J586" s="61" t="s">
        <v>1140</v>
      </c>
      <c r="K586" s="63" t="str">
        <f>VLOOKUP(J586,SPECIES_LIST!$A$2:$B$35,2,FALSE)</f>
        <v>Leporidae spp.</v>
      </c>
      <c r="L586" s="61">
        <v>2</v>
      </c>
      <c r="M586" s="61">
        <v>6</v>
      </c>
      <c r="N586" s="61">
        <v>2</v>
      </c>
      <c r="O586" s="61" t="s">
        <v>818</v>
      </c>
      <c r="P586" s="61" t="s">
        <v>46</v>
      </c>
      <c r="Q586" s="61"/>
      <c r="R586" s="61"/>
      <c r="S586" s="61"/>
      <c r="T586" s="29"/>
      <c r="U586" s="30"/>
      <c r="V586" s="30"/>
      <c r="W586" s="29"/>
    </row>
    <row r="587" spans="1:23" x14ac:dyDescent="0.2">
      <c r="A587" s="38"/>
      <c r="B587" s="39"/>
      <c r="C587" s="67">
        <v>44436</v>
      </c>
      <c r="D587" s="60">
        <v>4.3750000000000004E-2</v>
      </c>
      <c r="E587" s="60"/>
      <c r="F587" s="61" t="s">
        <v>207</v>
      </c>
      <c r="G587" s="62" t="s">
        <v>93</v>
      </c>
      <c r="H587" s="47"/>
      <c r="I587" s="62" t="s">
        <v>94</v>
      </c>
      <c r="J587" s="61" t="s">
        <v>1140</v>
      </c>
      <c r="K587" s="63" t="str">
        <f>VLOOKUP(J587,SPECIES_LIST!$A$2:$B$35,2,FALSE)</f>
        <v>Leporidae spp.</v>
      </c>
      <c r="L587" s="61">
        <v>1</v>
      </c>
      <c r="M587" s="61">
        <v>2</v>
      </c>
      <c r="N587" s="61">
        <v>1</v>
      </c>
      <c r="O587" s="61" t="s">
        <v>819</v>
      </c>
      <c r="P587" s="61" t="s">
        <v>46</v>
      </c>
      <c r="Q587" s="61"/>
      <c r="R587" s="61"/>
      <c r="S587" s="61"/>
      <c r="T587" s="29"/>
      <c r="U587" s="30"/>
      <c r="V587" s="30"/>
      <c r="W587" s="29"/>
    </row>
    <row r="588" spans="1:23" x14ac:dyDescent="0.2">
      <c r="A588" s="38"/>
      <c r="B588" s="39"/>
      <c r="C588" s="67">
        <v>44436</v>
      </c>
      <c r="D588" s="60">
        <v>0.17847222222222223</v>
      </c>
      <c r="E588" s="60">
        <v>0.18541666666666667</v>
      </c>
      <c r="F588" s="61" t="s">
        <v>207</v>
      </c>
      <c r="G588" s="62" t="s">
        <v>93</v>
      </c>
      <c r="H588" s="47"/>
      <c r="I588" s="62" t="s">
        <v>94</v>
      </c>
      <c r="J588" s="61" t="s">
        <v>1140</v>
      </c>
      <c r="K588" s="63" t="str">
        <f>VLOOKUP(J588,SPECIES_LIST!$A$2:$B$35,2,FALSE)</f>
        <v>Leporidae spp.</v>
      </c>
      <c r="L588" s="61">
        <v>1</v>
      </c>
      <c r="M588" s="61">
        <v>3</v>
      </c>
      <c r="N588" s="61">
        <v>1</v>
      </c>
      <c r="O588" s="61" t="s">
        <v>820</v>
      </c>
      <c r="P588" s="61" t="s">
        <v>46</v>
      </c>
      <c r="Q588" s="61"/>
      <c r="R588" s="61"/>
      <c r="S588" s="61"/>
      <c r="T588" s="29"/>
      <c r="U588" s="30"/>
      <c r="V588" s="30"/>
      <c r="W588" s="29"/>
    </row>
    <row r="589" spans="1:23" x14ac:dyDescent="0.2">
      <c r="A589" s="38"/>
      <c r="B589" s="39"/>
      <c r="C589" s="67">
        <v>44436</v>
      </c>
      <c r="D589" s="60">
        <v>0.8354166666666667</v>
      </c>
      <c r="E589" s="60"/>
      <c r="F589" s="61" t="s">
        <v>207</v>
      </c>
      <c r="G589" s="62" t="s">
        <v>93</v>
      </c>
      <c r="H589" s="47"/>
      <c r="I589" s="62" t="s">
        <v>94</v>
      </c>
      <c r="J589" s="61" t="s">
        <v>262</v>
      </c>
      <c r="K589" s="63" t="str">
        <f>VLOOKUP(J589,SPECIES_LIST!$A$2:$B$35,2,FALSE)</f>
        <v>Odocoileus virginianus</v>
      </c>
      <c r="L589" s="61">
        <v>1</v>
      </c>
      <c r="M589" s="61">
        <v>2</v>
      </c>
      <c r="N589" s="61">
        <v>1</v>
      </c>
      <c r="O589" s="61" t="s">
        <v>821</v>
      </c>
      <c r="P589" s="61" t="s">
        <v>46</v>
      </c>
      <c r="Q589" s="61"/>
      <c r="R589" s="61" t="s">
        <v>175</v>
      </c>
      <c r="S589" s="61"/>
      <c r="T589" s="29"/>
      <c r="U589" s="30"/>
      <c r="V589" s="30"/>
      <c r="W589" s="29"/>
    </row>
    <row r="590" spans="1:23" x14ac:dyDescent="0.2">
      <c r="A590" s="38"/>
      <c r="B590" s="39"/>
      <c r="C590" s="67">
        <v>44436</v>
      </c>
      <c r="D590" s="60">
        <v>0.89861111111111114</v>
      </c>
      <c r="E590" s="60"/>
      <c r="F590" s="61" t="s">
        <v>207</v>
      </c>
      <c r="G590" s="62" t="s">
        <v>93</v>
      </c>
      <c r="H590" s="47"/>
      <c r="I590" s="62" t="s">
        <v>94</v>
      </c>
      <c r="J590" s="61" t="s">
        <v>1140</v>
      </c>
      <c r="K590" s="63" t="str">
        <f>VLOOKUP(J590,SPECIES_LIST!$A$2:$B$35,2,FALSE)</f>
        <v>Leporidae spp.</v>
      </c>
      <c r="L590" s="61">
        <v>2</v>
      </c>
      <c r="M590" s="61">
        <v>2</v>
      </c>
      <c r="N590" s="61">
        <v>2</v>
      </c>
      <c r="O590" s="61" t="s">
        <v>822</v>
      </c>
      <c r="P590" s="61" t="s">
        <v>46</v>
      </c>
      <c r="Q590" s="61"/>
      <c r="R590" s="61"/>
      <c r="S590" s="61"/>
      <c r="T590" s="29"/>
      <c r="U590" s="30"/>
      <c r="V590" s="30"/>
      <c r="W590" s="29"/>
    </row>
    <row r="591" spans="1:23" x14ac:dyDescent="0.2">
      <c r="A591" s="38"/>
      <c r="B591" s="39"/>
      <c r="C591" s="67">
        <v>44436</v>
      </c>
      <c r="D591" s="60">
        <v>0.96527777777777779</v>
      </c>
      <c r="E591" s="60"/>
      <c r="F591" s="61" t="s">
        <v>207</v>
      </c>
      <c r="G591" s="62" t="s">
        <v>93</v>
      </c>
      <c r="H591" s="47"/>
      <c r="I591" s="62" t="s">
        <v>94</v>
      </c>
      <c r="J591" s="61" t="s">
        <v>1140</v>
      </c>
      <c r="K591" s="63" t="str">
        <f>VLOOKUP(J591,SPECIES_LIST!$A$2:$B$35,2,FALSE)</f>
        <v>Leporidae spp.</v>
      </c>
      <c r="L591" s="61">
        <v>1</v>
      </c>
      <c r="M591" s="61">
        <v>2</v>
      </c>
      <c r="N591" s="61">
        <v>1</v>
      </c>
      <c r="O591" s="61" t="s">
        <v>326</v>
      </c>
      <c r="P591" s="61" t="s">
        <v>46</v>
      </c>
      <c r="Q591" s="61"/>
      <c r="R591" s="61"/>
      <c r="S591" s="61"/>
      <c r="T591" s="29"/>
      <c r="U591" s="30"/>
      <c r="V591" s="30"/>
      <c r="W591" s="29"/>
    </row>
    <row r="592" spans="1:23" x14ac:dyDescent="0.2">
      <c r="A592" s="38"/>
      <c r="B592" s="39"/>
      <c r="C592" s="67">
        <v>44437</v>
      </c>
      <c r="D592" s="60">
        <v>4.9999999999999996E-2</v>
      </c>
      <c r="E592" s="60"/>
      <c r="F592" s="61" t="s">
        <v>207</v>
      </c>
      <c r="G592" s="62" t="s">
        <v>93</v>
      </c>
      <c r="H592" s="47"/>
      <c r="I592" s="62" t="s">
        <v>94</v>
      </c>
      <c r="J592" s="61" t="s">
        <v>1140</v>
      </c>
      <c r="K592" s="63" t="str">
        <f>VLOOKUP(J592,SPECIES_LIST!$A$2:$B$35,2,FALSE)</f>
        <v>Leporidae spp.</v>
      </c>
      <c r="L592" s="61">
        <v>1</v>
      </c>
      <c r="M592" s="61">
        <v>2</v>
      </c>
      <c r="N592" s="61">
        <v>1</v>
      </c>
      <c r="O592" s="61" t="s">
        <v>823</v>
      </c>
      <c r="P592" s="61" t="s">
        <v>46</v>
      </c>
      <c r="Q592" s="61"/>
      <c r="R592" s="61"/>
      <c r="S592" s="61"/>
      <c r="T592" s="29"/>
      <c r="U592" s="30"/>
      <c r="V592" s="30"/>
      <c r="W592" s="29"/>
    </row>
    <row r="593" spans="1:23" x14ac:dyDescent="0.2">
      <c r="A593" s="38"/>
      <c r="B593" s="39"/>
      <c r="C593" s="67">
        <v>44437</v>
      </c>
      <c r="D593" s="60">
        <v>0.16527777777777777</v>
      </c>
      <c r="E593" s="60"/>
      <c r="F593" s="61" t="s">
        <v>207</v>
      </c>
      <c r="G593" s="62" t="s">
        <v>93</v>
      </c>
      <c r="H593" s="47"/>
      <c r="I593" s="62" t="s">
        <v>94</v>
      </c>
      <c r="J593" s="61" t="s">
        <v>1140</v>
      </c>
      <c r="K593" s="63" t="str">
        <f>VLOOKUP(J593,SPECIES_LIST!$A$2:$B$35,2,FALSE)</f>
        <v>Leporidae spp.</v>
      </c>
      <c r="L593" s="61">
        <v>1</v>
      </c>
      <c r="M593" s="61">
        <v>2</v>
      </c>
      <c r="N593" s="61">
        <v>1</v>
      </c>
      <c r="O593" s="61" t="s">
        <v>824</v>
      </c>
      <c r="P593" s="61" t="s">
        <v>46</v>
      </c>
      <c r="Q593" s="61"/>
      <c r="R593" s="61"/>
      <c r="S593" s="61"/>
      <c r="T593" s="29"/>
      <c r="U593" s="30"/>
      <c r="V593" s="30"/>
      <c r="W593" s="29"/>
    </row>
    <row r="594" spans="1:23" x14ac:dyDescent="0.2">
      <c r="A594" s="38"/>
      <c r="B594" s="39"/>
      <c r="C594" s="67">
        <v>44437</v>
      </c>
      <c r="D594" s="60">
        <v>0.18680555555555556</v>
      </c>
      <c r="E594" s="60"/>
      <c r="F594" s="61" t="s">
        <v>207</v>
      </c>
      <c r="G594" s="62" t="s">
        <v>93</v>
      </c>
      <c r="H594" s="47"/>
      <c r="I594" s="62" t="s">
        <v>94</v>
      </c>
      <c r="J594" s="61" t="s">
        <v>1140</v>
      </c>
      <c r="K594" s="63" t="str">
        <f>VLOOKUP(J594,SPECIES_LIST!$A$2:$B$35,2,FALSE)</f>
        <v>Leporidae spp.</v>
      </c>
      <c r="L594" s="61">
        <v>1</v>
      </c>
      <c r="M594" s="61">
        <v>1</v>
      </c>
      <c r="N594" s="61">
        <v>1</v>
      </c>
      <c r="O594" s="61" t="s">
        <v>825</v>
      </c>
      <c r="P594" s="61" t="s">
        <v>46</v>
      </c>
      <c r="Q594" s="61"/>
      <c r="R594" s="61"/>
      <c r="S594" s="61"/>
      <c r="T594" s="29"/>
      <c r="U594" s="30"/>
      <c r="V594" s="30"/>
      <c r="W594" s="29"/>
    </row>
    <row r="595" spans="1:23" x14ac:dyDescent="0.2">
      <c r="A595" s="38"/>
      <c r="B595" s="39"/>
      <c r="C595" s="67">
        <v>44437</v>
      </c>
      <c r="D595" s="60">
        <v>0.25833333333333336</v>
      </c>
      <c r="E595" s="60"/>
      <c r="F595" s="61" t="s">
        <v>207</v>
      </c>
      <c r="G595" s="62" t="s">
        <v>93</v>
      </c>
      <c r="H595" s="47"/>
      <c r="I595" s="62" t="s">
        <v>94</v>
      </c>
      <c r="J595" s="61" t="s">
        <v>1140</v>
      </c>
      <c r="K595" s="63" t="str">
        <f>VLOOKUP(J595,SPECIES_LIST!$A$2:$B$35,2,FALSE)</f>
        <v>Leporidae spp.</v>
      </c>
      <c r="L595" s="61">
        <v>1</v>
      </c>
      <c r="M595" s="61">
        <v>2</v>
      </c>
      <c r="N595" s="61">
        <v>1</v>
      </c>
      <c r="O595" s="61" t="s">
        <v>826</v>
      </c>
      <c r="P595" s="61" t="s">
        <v>46</v>
      </c>
      <c r="Q595" s="61"/>
      <c r="R595" s="61"/>
      <c r="S595" s="61"/>
      <c r="T595" s="29"/>
      <c r="U595" s="30"/>
      <c r="V595" s="30"/>
      <c r="W595" s="29"/>
    </row>
    <row r="596" spans="1:23" x14ac:dyDescent="0.2">
      <c r="A596" s="38"/>
      <c r="B596" s="39"/>
      <c r="C596" s="67">
        <v>44437</v>
      </c>
      <c r="D596" s="60">
        <v>0.94236111111111109</v>
      </c>
      <c r="E596" s="60"/>
      <c r="F596" s="61" t="s">
        <v>207</v>
      </c>
      <c r="G596" s="62" t="s">
        <v>93</v>
      </c>
      <c r="H596" s="47"/>
      <c r="I596" s="62" t="s">
        <v>94</v>
      </c>
      <c r="J596" s="61" t="s">
        <v>1140</v>
      </c>
      <c r="K596" s="63" t="str">
        <f>VLOOKUP(J596,SPECIES_LIST!$A$2:$B$35,2,FALSE)</f>
        <v>Leporidae spp.</v>
      </c>
      <c r="L596" s="61">
        <v>1</v>
      </c>
      <c r="M596" s="61">
        <v>2</v>
      </c>
      <c r="N596" s="61">
        <v>1</v>
      </c>
      <c r="O596" s="61" t="s">
        <v>827</v>
      </c>
      <c r="P596" s="61" t="s">
        <v>46</v>
      </c>
      <c r="Q596" s="61"/>
      <c r="R596" s="61"/>
      <c r="S596" s="61"/>
      <c r="T596" s="29"/>
      <c r="U596" s="30"/>
      <c r="V596" s="30"/>
      <c r="W596" s="29"/>
    </row>
    <row r="597" spans="1:23" x14ac:dyDescent="0.2">
      <c r="A597" s="38"/>
      <c r="B597" s="39"/>
      <c r="C597" s="67">
        <v>44438</v>
      </c>
      <c r="D597" s="60">
        <v>0.18402777777777779</v>
      </c>
      <c r="E597" s="60"/>
      <c r="F597" s="61" t="s">
        <v>207</v>
      </c>
      <c r="G597" s="62" t="s">
        <v>93</v>
      </c>
      <c r="H597" s="47"/>
      <c r="I597" s="62" t="s">
        <v>94</v>
      </c>
      <c r="J597" s="61" t="s">
        <v>828</v>
      </c>
      <c r="K597" s="63" t="str">
        <f>VLOOKUP(J597,SPECIES_LIST!$A$2:$B$35,2,FALSE)</f>
        <v>Lynx canadensis</v>
      </c>
      <c r="L597" s="61">
        <v>1</v>
      </c>
      <c r="M597" s="61">
        <v>2</v>
      </c>
      <c r="N597" s="61">
        <v>1</v>
      </c>
      <c r="O597" s="61" t="s">
        <v>830</v>
      </c>
      <c r="P597" s="61" t="s">
        <v>46</v>
      </c>
      <c r="Q597" s="61"/>
      <c r="R597" s="61"/>
      <c r="S597" s="61"/>
      <c r="T597" s="29"/>
      <c r="U597" s="30"/>
      <c r="V597" s="30"/>
      <c r="W597" s="29"/>
    </row>
    <row r="598" spans="1:23" x14ac:dyDescent="0.2">
      <c r="A598" s="38"/>
      <c r="B598" s="39"/>
      <c r="C598" s="67">
        <v>44438</v>
      </c>
      <c r="D598" s="60">
        <v>0.39444444444444443</v>
      </c>
      <c r="E598" s="60">
        <v>0.4069444444444445</v>
      </c>
      <c r="F598" s="61" t="s">
        <v>207</v>
      </c>
      <c r="G598" s="62" t="s">
        <v>93</v>
      </c>
      <c r="H598" s="47"/>
      <c r="I598" s="62" t="s">
        <v>94</v>
      </c>
      <c r="J598" s="61" t="s">
        <v>240</v>
      </c>
      <c r="K598" s="63" t="str">
        <f>VLOOKUP(J598,SPECIES_LIST!$A$2:$B$35,2,FALSE)</f>
        <v xml:space="preserve">Tamiasciurus spp. </v>
      </c>
      <c r="L598" s="61">
        <v>1</v>
      </c>
      <c r="M598" s="61">
        <v>8</v>
      </c>
      <c r="N598" s="61">
        <v>1</v>
      </c>
      <c r="O598" s="61" t="s">
        <v>831</v>
      </c>
      <c r="P598" s="61" t="s">
        <v>46</v>
      </c>
      <c r="Q598" s="61"/>
      <c r="R598" s="61" t="s">
        <v>172</v>
      </c>
      <c r="S598" s="61"/>
      <c r="T598" s="29"/>
      <c r="U598" s="30"/>
      <c r="V598" s="30"/>
      <c r="W598" s="29"/>
    </row>
    <row r="599" spans="1:23" x14ac:dyDescent="0.2">
      <c r="A599" s="38"/>
      <c r="B599" s="39"/>
      <c r="C599" s="67">
        <v>44438</v>
      </c>
      <c r="D599" s="60">
        <v>0.89861111111111114</v>
      </c>
      <c r="E599" s="60"/>
      <c r="F599" s="61" t="s">
        <v>207</v>
      </c>
      <c r="G599" s="62" t="s">
        <v>93</v>
      </c>
      <c r="H599" s="47"/>
      <c r="I599" s="62" t="s">
        <v>94</v>
      </c>
      <c r="J599" s="61" t="s">
        <v>1140</v>
      </c>
      <c r="K599" s="63" t="str">
        <f>VLOOKUP(J599,SPECIES_LIST!$A$2:$B$35,2,FALSE)</f>
        <v>Leporidae spp.</v>
      </c>
      <c r="L599" s="61">
        <v>1</v>
      </c>
      <c r="M599" s="61">
        <v>2</v>
      </c>
      <c r="N599" s="61">
        <v>1</v>
      </c>
      <c r="O599" s="61" t="s">
        <v>329</v>
      </c>
      <c r="P599" s="61" t="s">
        <v>46</v>
      </c>
      <c r="Q599" s="61"/>
      <c r="R599" s="61" t="s">
        <v>172</v>
      </c>
      <c r="S599" s="61"/>
      <c r="T599" s="29"/>
      <c r="U599" s="30"/>
      <c r="V599" s="30"/>
      <c r="W599" s="29"/>
    </row>
    <row r="600" spans="1:23" x14ac:dyDescent="0.2">
      <c r="A600" s="38"/>
      <c r="B600" s="39"/>
      <c r="C600" s="67">
        <v>44439</v>
      </c>
      <c r="D600" s="60">
        <v>2.7083333333333334E-2</v>
      </c>
      <c r="E600" s="60">
        <v>2.9861111111111113E-2</v>
      </c>
      <c r="F600" s="61" t="s">
        <v>207</v>
      </c>
      <c r="G600" s="62" t="s">
        <v>93</v>
      </c>
      <c r="H600" s="47"/>
      <c r="I600" s="62" t="s">
        <v>94</v>
      </c>
      <c r="J600" s="61" t="s">
        <v>1140</v>
      </c>
      <c r="K600" s="63" t="str">
        <f>VLOOKUP(J600,SPECIES_LIST!$A$2:$B$35,2,FALSE)</f>
        <v>Leporidae spp.</v>
      </c>
      <c r="L600" s="61">
        <v>1</v>
      </c>
      <c r="M600" s="61">
        <v>4</v>
      </c>
      <c r="N600" s="61">
        <v>1</v>
      </c>
      <c r="O600" s="61" t="s">
        <v>832</v>
      </c>
      <c r="P600" s="61" t="s">
        <v>46</v>
      </c>
      <c r="Q600" s="61"/>
      <c r="R600" s="61" t="s">
        <v>172</v>
      </c>
      <c r="S600" s="61"/>
      <c r="T600" s="29"/>
      <c r="U600" s="30"/>
      <c r="V600" s="30"/>
      <c r="W600" s="29"/>
    </row>
    <row r="601" spans="1:23" x14ac:dyDescent="0.2">
      <c r="A601" s="38"/>
      <c r="B601" s="39"/>
      <c r="C601" s="67">
        <v>44439</v>
      </c>
      <c r="D601" s="60">
        <v>5.2083333333333336E-2</v>
      </c>
      <c r="E601" s="60">
        <v>5.6250000000000001E-2</v>
      </c>
      <c r="F601" s="61" t="s">
        <v>207</v>
      </c>
      <c r="G601" s="62" t="s">
        <v>93</v>
      </c>
      <c r="H601" s="47"/>
      <c r="I601" s="62" t="s">
        <v>94</v>
      </c>
      <c r="J601" s="61" t="s">
        <v>1140</v>
      </c>
      <c r="K601" s="63" t="str">
        <f>VLOOKUP(J601,SPECIES_LIST!$A$2:$B$35,2,FALSE)</f>
        <v>Leporidae spp.</v>
      </c>
      <c r="L601" s="61">
        <v>1</v>
      </c>
      <c r="M601" s="61">
        <v>4</v>
      </c>
      <c r="N601" s="61">
        <v>1</v>
      </c>
      <c r="O601" s="61" t="s">
        <v>833</v>
      </c>
      <c r="P601" s="61" t="s">
        <v>46</v>
      </c>
      <c r="Q601" s="61"/>
      <c r="R601" s="61" t="s">
        <v>172</v>
      </c>
      <c r="S601" s="61"/>
      <c r="T601" s="29"/>
      <c r="U601" s="30"/>
      <c r="V601" s="30"/>
      <c r="W601" s="29"/>
    </row>
    <row r="602" spans="1:23" x14ac:dyDescent="0.2">
      <c r="A602" s="38"/>
      <c r="B602" s="39"/>
      <c r="C602" s="67">
        <v>44439</v>
      </c>
      <c r="D602" s="60">
        <v>0.15277777777777776</v>
      </c>
      <c r="E602" s="60">
        <v>0.15694444444444444</v>
      </c>
      <c r="F602" s="61" t="s">
        <v>207</v>
      </c>
      <c r="G602" s="62" t="s">
        <v>93</v>
      </c>
      <c r="H602" s="47"/>
      <c r="I602" s="62" t="s">
        <v>94</v>
      </c>
      <c r="J602" s="61" t="s">
        <v>1140</v>
      </c>
      <c r="K602" s="63" t="str">
        <f>VLOOKUP(J602,SPECIES_LIST!$A$2:$B$35,2,FALSE)</f>
        <v>Leporidae spp.</v>
      </c>
      <c r="L602" s="61">
        <v>1</v>
      </c>
      <c r="M602" s="61">
        <v>4</v>
      </c>
      <c r="N602" s="61">
        <v>1</v>
      </c>
      <c r="O602" s="61" t="s">
        <v>834</v>
      </c>
      <c r="P602" s="61" t="s">
        <v>46</v>
      </c>
      <c r="Q602" s="61"/>
      <c r="R602" s="61" t="s">
        <v>172</v>
      </c>
      <c r="S602" s="61"/>
      <c r="T602" s="29"/>
      <c r="U602" s="30"/>
      <c r="V602" s="30"/>
      <c r="W602" s="29"/>
    </row>
    <row r="603" spans="1:23" x14ac:dyDescent="0.2">
      <c r="A603" s="38"/>
      <c r="B603" s="39"/>
      <c r="C603" s="67">
        <v>44439</v>
      </c>
      <c r="D603" s="60">
        <v>0.6694444444444444</v>
      </c>
      <c r="E603" s="60"/>
      <c r="F603" s="61" t="s">
        <v>207</v>
      </c>
      <c r="G603" s="62" t="s">
        <v>93</v>
      </c>
      <c r="H603" s="47"/>
      <c r="I603" s="62" t="s">
        <v>94</v>
      </c>
      <c r="J603" s="61" t="s">
        <v>240</v>
      </c>
      <c r="K603" s="63" t="str">
        <f>VLOOKUP(J603,SPECIES_LIST!$A$2:$B$35,2,FALSE)</f>
        <v xml:space="preserve">Tamiasciurus spp. </v>
      </c>
      <c r="L603" s="61">
        <v>1</v>
      </c>
      <c r="M603" s="61">
        <v>2</v>
      </c>
      <c r="N603" s="61">
        <v>1</v>
      </c>
      <c r="O603" s="61" t="s">
        <v>835</v>
      </c>
      <c r="P603" s="61" t="s">
        <v>46</v>
      </c>
      <c r="Q603" s="61"/>
      <c r="R603" s="61" t="s">
        <v>172</v>
      </c>
      <c r="S603" s="61"/>
      <c r="T603" s="29"/>
      <c r="U603" s="30"/>
      <c r="V603" s="30"/>
      <c r="W603" s="29"/>
    </row>
    <row r="604" spans="1:23" x14ac:dyDescent="0.2">
      <c r="A604" s="38"/>
      <c r="B604" s="39"/>
      <c r="C604" s="67">
        <v>44439</v>
      </c>
      <c r="D604" s="60">
        <v>0.9770833333333333</v>
      </c>
      <c r="E604" s="60">
        <v>0.98125000000000007</v>
      </c>
      <c r="F604" s="61" t="s">
        <v>207</v>
      </c>
      <c r="G604" s="62" t="s">
        <v>93</v>
      </c>
      <c r="H604" s="47"/>
      <c r="I604" s="62" t="s">
        <v>94</v>
      </c>
      <c r="J604" s="61" t="s">
        <v>1140</v>
      </c>
      <c r="K604" s="63" t="str">
        <f>VLOOKUP(J604,SPECIES_LIST!$A$2:$B$35,2,FALSE)</f>
        <v>Leporidae spp.</v>
      </c>
      <c r="L604" s="61">
        <v>1</v>
      </c>
      <c r="M604" s="61">
        <v>4</v>
      </c>
      <c r="N604" s="61">
        <v>1</v>
      </c>
      <c r="O604" s="61" t="s">
        <v>836</v>
      </c>
      <c r="P604" s="61" t="s">
        <v>46</v>
      </c>
      <c r="Q604" s="61"/>
      <c r="R604" s="61" t="s">
        <v>172</v>
      </c>
      <c r="S604" s="61"/>
      <c r="T604" s="29"/>
      <c r="U604" s="30"/>
      <c r="V604" s="30"/>
      <c r="W604" s="29"/>
    </row>
    <row r="605" spans="1:23" x14ac:dyDescent="0.2">
      <c r="A605" s="38"/>
      <c r="B605" s="39"/>
      <c r="C605" s="67">
        <v>44440</v>
      </c>
      <c r="D605" s="60">
        <v>4.9305555555555554E-2</v>
      </c>
      <c r="E605" s="60"/>
      <c r="F605" s="61" t="s">
        <v>207</v>
      </c>
      <c r="G605" s="62" t="s">
        <v>93</v>
      </c>
      <c r="H605" s="47"/>
      <c r="I605" s="62" t="s">
        <v>94</v>
      </c>
      <c r="J605" s="61" t="s">
        <v>1140</v>
      </c>
      <c r="K605" s="63" t="str">
        <f>VLOOKUP(J605,SPECIES_LIST!$A$2:$B$35,2,FALSE)</f>
        <v>Leporidae spp.</v>
      </c>
      <c r="L605" s="61">
        <v>1</v>
      </c>
      <c r="M605" s="61">
        <v>6</v>
      </c>
      <c r="N605" s="61">
        <v>1</v>
      </c>
      <c r="O605" s="61" t="s">
        <v>837</v>
      </c>
      <c r="P605" s="61" t="s">
        <v>46</v>
      </c>
      <c r="Q605" s="61"/>
      <c r="R605" s="61" t="s">
        <v>172</v>
      </c>
      <c r="S605" s="61"/>
      <c r="T605" s="29"/>
      <c r="U605" s="30"/>
      <c r="V605" s="30"/>
      <c r="W605" s="29"/>
    </row>
    <row r="606" spans="1:23" x14ac:dyDescent="0.2">
      <c r="A606" s="38"/>
      <c r="B606" s="39"/>
      <c r="C606" s="67">
        <v>44440</v>
      </c>
      <c r="D606" s="60">
        <v>9.0277777777777776E-2</v>
      </c>
      <c r="E606" s="60">
        <v>9.375E-2</v>
      </c>
      <c r="F606" s="61" t="s">
        <v>207</v>
      </c>
      <c r="G606" s="62" t="s">
        <v>93</v>
      </c>
      <c r="H606" s="47"/>
      <c r="I606" s="62" t="s">
        <v>94</v>
      </c>
      <c r="J606" s="61" t="s">
        <v>1140</v>
      </c>
      <c r="K606" s="63" t="str">
        <f>VLOOKUP(J606,SPECIES_LIST!$A$2:$B$35,2,FALSE)</f>
        <v>Leporidae spp.</v>
      </c>
      <c r="L606" s="61">
        <v>1</v>
      </c>
      <c r="M606" s="61">
        <v>4</v>
      </c>
      <c r="N606" s="61">
        <v>1</v>
      </c>
      <c r="O606" s="61" t="s">
        <v>838</v>
      </c>
      <c r="P606" s="61" t="s">
        <v>46</v>
      </c>
      <c r="Q606" s="61"/>
      <c r="R606" s="61" t="s">
        <v>172</v>
      </c>
      <c r="S606" s="61"/>
      <c r="T606" s="29"/>
      <c r="U606" s="30"/>
      <c r="V606" s="30"/>
      <c r="W606" s="29"/>
    </row>
    <row r="607" spans="1:23" x14ac:dyDescent="0.2">
      <c r="A607" s="38"/>
      <c r="B607" s="39"/>
      <c r="C607" s="67">
        <v>44440</v>
      </c>
      <c r="D607" s="60">
        <v>0.13402777777777777</v>
      </c>
      <c r="E607" s="60"/>
      <c r="F607" s="61" t="s">
        <v>207</v>
      </c>
      <c r="G607" s="62" t="s">
        <v>93</v>
      </c>
      <c r="H607" s="47"/>
      <c r="I607" s="62" t="s">
        <v>94</v>
      </c>
      <c r="J607" s="61" t="s">
        <v>1140</v>
      </c>
      <c r="K607" s="63" t="str">
        <f>VLOOKUP(J607,SPECIES_LIST!$A$2:$B$35,2,FALSE)</f>
        <v>Leporidae spp.</v>
      </c>
      <c r="L607" s="61">
        <v>1</v>
      </c>
      <c r="M607" s="61">
        <v>2</v>
      </c>
      <c r="N607" s="61">
        <v>1</v>
      </c>
      <c r="O607" s="61" t="s">
        <v>839</v>
      </c>
      <c r="P607" s="61" t="s">
        <v>46</v>
      </c>
      <c r="Q607" s="61"/>
      <c r="R607" s="61" t="s">
        <v>172</v>
      </c>
      <c r="S607" s="61"/>
      <c r="T607" s="29"/>
      <c r="U607" s="30"/>
      <c r="V607" s="30"/>
      <c r="W607" s="29"/>
    </row>
    <row r="608" spans="1:23" x14ac:dyDescent="0.2">
      <c r="A608" s="38"/>
      <c r="B608" s="39"/>
      <c r="C608" s="67">
        <v>44440</v>
      </c>
      <c r="D608" s="60">
        <v>0.25486111111111109</v>
      </c>
      <c r="E608" s="60"/>
      <c r="F608" s="61" t="s">
        <v>207</v>
      </c>
      <c r="G608" s="62" t="s">
        <v>93</v>
      </c>
      <c r="H608" s="47"/>
      <c r="I608" s="62" t="s">
        <v>94</v>
      </c>
      <c r="J608" s="61" t="s">
        <v>1140</v>
      </c>
      <c r="K608" s="63" t="str">
        <f>VLOOKUP(J608,SPECIES_LIST!$A$2:$B$35,2,FALSE)</f>
        <v>Leporidae spp.</v>
      </c>
      <c r="L608" s="61">
        <v>1</v>
      </c>
      <c r="M608" s="61">
        <v>2</v>
      </c>
      <c r="N608" s="61">
        <v>1</v>
      </c>
      <c r="O608" s="61" t="s">
        <v>840</v>
      </c>
      <c r="P608" s="61" t="s">
        <v>46</v>
      </c>
      <c r="Q608" s="61"/>
      <c r="R608" s="61" t="s">
        <v>172</v>
      </c>
      <c r="S608" s="61"/>
      <c r="T608" s="29"/>
      <c r="U608" s="30"/>
      <c r="V608" s="30"/>
      <c r="W608" s="29"/>
    </row>
    <row r="609" spans="1:23" x14ac:dyDescent="0.2">
      <c r="A609" s="38"/>
      <c r="B609" s="39"/>
      <c r="C609" s="67">
        <v>44440</v>
      </c>
      <c r="D609" s="60">
        <v>0.75486111111111109</v>
      </c>
      <c r="E609" s="60">
        <v>0.75624999999999998</v>
      </c>
      <c r="F609" s="61" t="s">
        <v>207</v>
      </c>
      <c r="G609" s="62" t="s">
        <v>93</v>
      </c>
      <c r="H609" s="47"/>
      <c r="I609" s="62" t="s">
        <v>94</v>
      </c>
      <c r="J609" s="61" t="s">
        <v>469</v>
      </c>
      <c r="K609" s="63" t="str">
        <f>VLOOKUP(J609,SPECIES_LIST!$A$2:$B$35,2,FALSE)</f>
        <v>Bos taurus</v>
      </c>
      <c r="L609" s="61">
        <v>1</v>
      </c>
      <c r="M609" s="61">
        <v>6</v>
      </c>
      <c r="N609" s="61">
        <v>1</v>
      </c>
      <c r="O609" s="61" t="s">
        <v>841</v>
      </c>
      <c r="P609" s="61" t="s">
        <v>46</v>
      </c>
      <c r="Q609" s="61"/>
      <c r="R609" s="61" t="s">
        <v>212</v>
      </c>
      <c r="S609" s="61" t="s">
        <v>842</v>
      </c>
      <c r="T609" s="29"/>
      <c r="U609" s="30"/>
      <c r="V609" s="30"/>
      <c r="W609" s="29"/>
    </row>
    <row r="610" spans="1:23" x14ac:dyDescent="0.2">
      <c r="A610" s="38"/>
      <c r="B610" s="39"/>
      <c r="C610" s="67">
        <v>44440</v>
      </c>
      <c r="D610" s="60">
        <v>0.88611111111111107</v>
      </c>
      <c r="E610" s="60">
        <v>0.9</v>
      </c>
      <c r="F610" s="61" t="s">
        <v>207</v>
      </c>
      <c r="G610" s="62" t="s">
        <v>93</v>
      </c>
      <c r="H610" s="47"/>
      <c r="I610" s="62" t="s">
        <v>94</v>
      </c>
      <c r="J610" s="61" t="s">
        <v>1140</v>
      </c>
      <c r="K610" s="63" t="str">
        <f>VLOOKUP(J610,SPECIES_LIST!$A$2:$B$35,2,FALSE)</f>
        <v>Leporidae spp.</v>
      </c>
      <c r="L610" s="61">
        <v>2</v>
      </c>
      <c r="M610" s="61">
        <v>6</v>
      </c>
      <c r="N610" s="61">
        <v>2</v>
      </c>
      <c r="O610" s="61" t="s">
        <v>843</v>
      </c>
      <c r="P610" s="61" t="s">
        <v>46</v>
      </c>
      <c r="Q610" s="61"/>
      <c r="R610" s="61"/>
      <c r="S610" s="61"/>
      <c r="T610" s="29"/>
      <c r="U610" s="30"/>
      <c r="V610" s="30"/>
      <c r="W610" s="29"/>
    </row>
    <row r="611" spans="1:23" x14ac:dyDescent="0.2">
      <c r="A611" s="38"/>
      <c r="B611" s="39"/>
      <c r="C611" s="67">
        <v>44440</v>
      </c>
      <c r="D611" s="60">
        <v>0.94305555555555554</v>
      </c>
      <c r="E611" s="60"/>
      <c r="F611" s="61" t="s">
        <v>207</v>
      </c>
      <c r="G611" s="62" t="s">
        <v>93</v>
      </c>
      <c r="H611" s="47"/>
      <c r="I611" s="62" t="s">
        <v>94</v>
      </c>
      <c r="J611" s="61" t="s">
        <v>1140</v>
      </c>
      <c r="K611" s="63" t="str">
        <f>VLOOKUP(J611,SPECIES_LIST!$A$2:$B$35,2,FALSE)</f>
        <v>Leporidae spp.</v>
      </c>
      <c r="L611" s="61">
        <v>1</v>
      </c>
      <c r="M611" s="61">
        <v>2</v>
      </c>
      <c r="N611" s="61">
        <v>1</v>
      </c>
      <c r="O611" s="61" t="s">
        <v>844</v>
      </c>
      <c r="P611" s="61" t="s">
        <v>46</v>
      </c>
      <c r="Q611" s="61"/>
      <c r="R611" s="61" t="s">
        <v>172</v>
      </c>
      <c r="S611" s="61"/>
      <c r="T611" s="29"/>
      <c r="U611" s="30"/>
      <c r="V611" s="30"/>
      <c r="W611" s="29"/>
    </row>
    <row r="612" spans="1:23" ht="33.75" customHeight="1" x14ac:dyDescent="0.2">
      <c r="A612" s="38"/>
      <c r="B612" s="39"/>
      <c r="C612" s="67">
        <v>44441</v>
      </c>
      <c r="D612" s="60">
        <v>6.6666666666666666E-2</v>
      </c>
      <c r="E612" s="60"/>
      <c r="F612" s="61" t="s">
        <v>207</v>
      </c>
      <c r="G612" s="62" t="s">
        <v>93</v>
      </c>
      <c r="H612" s="47"/>
      <c r="I612" s="62" t="s">
        <v>94</v>
      </c>
      <c r="J612" s="61" t="s">
        <v>1140</v>
      </c>
      <c r="K612" s="63" t="str">
        <f>VLOOKUP(J612,SPECIES_LIST!$A$2:$B$35,2,FALSE)</f>
        <v>Leporidae spp.</v>
      </c>
      <c r="L612" s="61">
        <v>1</v>
      </c>
      <c r="M612" s="61">
        <v>1</v>
      </c>
      <c r="N612" s="61">
        <v>1</v>
      </c>
      <c r="O612" s="61" t="s">
        <v>845</v>
      </c>
      <c r="P612" s="61" t="s">
        <v>46</v>
      </c>
      <c r="Q612" s="61"/>
      <c r="R612" s="61" t="s">
        <v>172</v>
      </c>
      <c r="S612" s="61"/>
      <c r="T612" s="29"/>
      <c r="U612" s="30"/>
      <c r="V612" s="30"/>
      <c r="W612" s="29"/>
    </row>
    <row r="613" spans="1:23" x14ac:dyDescent="0.2">
      <c r="A613" s="38"/>
      <c r="B613" s="39"/>
      <c r="C613" s="67">
        <v>44441</v>
      </c>
      <c r="D613" s="60">
        <v>0.20138888888888887</v>
      </c>
      <c r="E613" s="60"/>
      <c r="F613" s="61" t="s">
        <v>207</v>
      </c>
      <c r="G613" s="62" t="s">
        <v>93</v>
      </c>
      <c r="H613" s="47"/>
      <c r="I613" s="62" t="s">
        <v>94</v>
      </c>
      <c r="J613" s="61" t="s">
        <v>1140</v>
      </c>
      <c r="K613" s="63" t="str">
        <f>VLOOKUP(J613,SPECIES_LIST!$A$2:$B$35,2,FALSE)</f>
        <v>Leporidae spp.</v>
      </c>
      <c r="L613" s="61">
        <v>1</v>
      </c>
      <c r="M613" s="61">
        <v>2</v>
      </c>
      <c r="N613" s="61">
        <v>1</v>
      </c>
      <c r="O613" s="61" t="s">
        <v>846</v>
      </c>
      <c r="P613" s="61" t="s">
        <v>46</v>
      </c>
      <c r="Q613" s="61"/>
      <c r="R613" s="61" t="s">
        <v>172</v>
      </c>
      <c r="S613" s="61"/>
      <c r="T613" s="29"/>
      <c r="U613" s="30"/>
      <c r="V613" s="30"/>
      <c r="W613" s="29"/>
    </row>
    <row r="614" spans="1:23" x14ac:dyDescent="0.2">
      <c r="A614" s="38"/>
      <c r="B614" s="39"/>
      <c r="C614" s="67">
        <v>44441</v>
      </c>
      <c r="D614" s="60">
        <v>0.32916666666666666</v>
      </c>
      <c r="E614" s="60">
        <v>0.33124999999999999</v>
      </c>
      <c r="F614" s="61" t="s">
        <v>207</v>
      </c>
      <c r="G614" s="62" t="s">
        <v>93</v>
      </c>
      <c r="H614" s="47"/>
      <c r="I614" s="62" t="s">
        <v>94</v>
      </c>
      <c r="J614" s="61" t="s">
        <v>469</v>
      </c>
      <c r="K614" s="63" t="str">
        <f>VLOOKUP(J614,SPECIES_LIST!$A$2:$B$35,2,FALSE)</f>
        <v>Bos taurus</v>
      </c>
      <c r="L614" s="61">
        <v>2</v>
      </c>
      <c r="M614" s="61">
        <v>6</v>
      </c>
      <c r="N614" s="61">
        <v>1</v>
      </c>
      <c r="O614" s="61" t="s">
        <v>847</v>
      </c>
      <c r="P614" s="61" t="s">
        <v>46</v>
      </c>
      <c r="Q614" s="61"/>
      <c r="R614" s="61"/>
      <c r="S614" s="61"/>
      <c r="T614" s="29"/>
      <c r="U614" s="30"/>
      <c r="V614" s="30"/>
      <c r="W614" s="29"/>
    </row>
    <row r="615" spans="1:23" x14ac:dyDescent="0.2">
      <c r="A615" s="38"/>
      <c r="B615" s="39"/>
      <c r="C615" s="67">
        <v>44441</v>
      </c>
      <c r="D615" s="60">
        <v>0.85555555555555562</v>
      </c>
      <c r="E615" s="60">
        <v>0.8569444444444444</v>
      </c>
      <c r="F615" s="61" t="s">
        <v>207</v>
      </c>
      <c r="G615" s="62" t="s">
        <v>93</v>
      </c>
      <c r="H615" s="47"/>
      <c r="I615" s="62" t="s">
        <v>94</v>
      </c>
      <c r="J615" s="61" t="s">
        <v>1140</v>
      </c>
      <c r="K615" s="63" t="str">
        <f>VLOOKUP(J615,SPECIES_LIST!$A$2:$B$35,2,FALSE)</f>
        <v>Leporidae spp.</v>
      </c>
      <c r="L615" s="61">
        <v>1</v>
      </c>
      <c r="M615" s="61">
        <v>4</v>
      </c>
      <c r="N615" s="61">
        <v>1</v>
      </c>
      <c r="O615" s="61" t="s">
        <v>848</v>
      </c>
      <c r="P615" s="61" t="s">
        <v>46</v>
      </c>
      <c r="Q615" s="61"/>
      <c r="R615" s="61" t="s">
        <v>172</v>
      </c>
      <c r="S615" s="61"/>
      <c r="T615" s="29"/>
      <c r="U615" s="30"/>
      <c r="V615" s="30"/>
      <c r="W615" s="29"/>
    </row>
    <row r="616" spans="1:23" x14ac:dyDescent="0.2">
      <c r="A616" s="38"/>
      <c r="B616" s="39"/>
      <c r="C616" s="67">
        <v>44441</v>
      </c>
      <c r="D616" s="60">
        <v>0.88541666666666663</v>
      </c>
      <c r="E616" s="60"/>
      <c r="F616" s="61" t="s">
        <v>207</v>
      </c>
      <c r="G616" s="62" t="s">
        <v>93</v>
      </c>
      <c r="H616" s="47"/>
      <c r="I616" s="62" t="s">
        <v>94</v>
      </c>
      <c r="J616" s="61" t="s">
        <v>1140</v>
      </c>
      <c r="K616" s="63" t="str">
        <f>VLOOKUP(J616,SPECIES_LIST!$A$2:$B$35,2,FALSE)</f>
        <v>Leporidae spp.</v>
      </c>
      <c r="L616" s="61">
        <v>1</v>
      </c>
      <c r="M616" s="61">
        <v>2</v>
      </c>
      <c r="N616" s="61">
        <v>1</v>
      </c>
      <c r="O616" s="61" t="s">
        <v>849</v>
      </c>
      <c r="P616" s="61" t="s">
        <v>46</v>
      </c>
      <c r="Q616" s="61"/>
      <c r="R616" s="61" t="s">
        <v>172</v>
      </c>
      <c r="S616" s="61"/>
      <c r="T616" s="29"/>
      <c r="U616" s="30"/>
      <c r="V616" s="30"/>
      <c r="W616" s="29"/>
    </row>
    <row r="617" spans="1:23" x14ac:dyDescent="0.2">
      <c r="A617" s="38"/>
      <c r="B617" s="39"/>
      <c r="C617" s="67">
        <v>44442</v>
      </c>
      <c r="D617" s="60">
        <v>0.11944444444444445</v>
      </c>
      <c r="E617" s="60">
        <v>0.12847222222222224</v>
      </c>
      <c r="F617" s="61" t="s">
        <v>207</v>
      </c>
      <c r="G617" s="62" t="s">
        <v>93</v>
      </c>
      <c r="H617" s="47"/>
      <c r="I617" s="62" t="s">
        <v>94</v>
      </c>
      <c r="J617" s="61" t="s">
        <v>1140</v>
      </c>
      <c r="K617" s="63" t="str">
        <f>VLOOKUP(J617,SPECIES_LIST!$A$2:$B$35,2,FALSE)</f>
        <v>Leporidae spp.</v>
      </c>
      <c r="L617" s="61">
        <v>2</v>
      </c>
      <c r="M617" s="61">
        <v>3</v>
      </c>
      <c r="N617" s="61">
        <v>1</v>
      </c>
      <c r="O617" s="61" t="s">
        <v>850</v>
      </c>
      <c r="P617" s="61" t="s">
        <v>46</v>
      </c>
      <c r="Q617" s="61"/>
      <c r="R617" s="61"/>
      <c r="S617" s="61"/>
      <c r="T617" s="29"/>
      <c r="U617" s="30"/>
      <c r="V617" s="30"/>
      <c r="W617" s="29"/>
    </row>
    <row r="618" spans="1:23" x14ac:dyDescent="0.2">
      <c r="A618" s="38"/>
      <c r="B618" s="39"/>
      <c r="C618" s="67">
        <v>44442</v>
      </c>
      <c r="D618" s="60">
        <v>0.26597222222222222</v>
      </c>
      <c r="E618" s="60"/>
      <c r="F618" s="61" t="s">
        <v>207</v>
      </c>
      <c r="G618" s="62" t="s">
        <v>93</v>
      </c>
      <c r="H618" s="47"/>
      <c r="I618" s="62" t="s">
        <v>94</v>
      </c>
      <c r="J618" s="61" t="s">
        <v>695</v>
      </c>
      <c r="K618" s="63" t="str">
        <f>VLOOKUP(J618,SPECIES_LIST!$A$2:$B$35,2,FALSE)</f>
        <v>Lepus americanus</v>
      </c>
      <c r="L618" s="61">
        <v>1</v>
      </c>
      <c r="M618" s="61">
        <v>2</v>
      </c>
      <c r="N618" s="61">
        <v>1</v>
      </c>
      <c r="O618" s="61" t="s">
        <v>851</v>
      </c>
      <c r="P618" s="61" t="s">
        <v>46</v>
      </c>
      <c r="Q618" s="61"/>
      <c r="R618" s="61" t="s">
        <v>172</v>
      </c>
      <c r="S618" s="61"/>
      <c r="T618" s="29"/>
      <c r="U618" s="30"/>
      <c r="V618" s="30"/>
      <c r="W618" s="29"/>
    </row>
    <row r="619" spans="1:23" x14ac:dyDescent="0.2">
      <c r="A619" s="38"/>
      <c r="B619" s="39"/>
      <c r="C619" s="67">
        <v>44443</v>
      </c>
      <c r="D619" s="60">
        <v>3.888888888888889E-2</v>
      </c>
      <c r="E619" s="60"/>
      <c r="F619" s="61" t="s">
        <v>207</v>
      </c>
      <c r="G619" s="62" t="s">
        <v>93</v>
      </c>
      <c r="H619" s="47"/>
      <c r="I619" s="62" t="s">
        <v>94</v>
      </c>
      <c r="J619" s="61" t="s">
        <v>1140</v>
      </c>
      <c r="K619" s="63" t="str">
        <f>VLOOKUP(J619,SPECIES_LIST!$A$2:$B$35,2,FALSE)</f>
        <v>Leporidae spp.</v>
      </c>
      <c r="L619" s="61">
        <v>1</v>
      </c>
      <c r="M619" s="61">
        <v>2</v>
      </c>
      <c r="N619" s="61">
        <v>1</v>
      </c>
      <c r="O619" s="61" t="s">
        <v>339</v>
      </c>
      <c r="P619" s="61" t="s">
        <v>46</v>
      </c>
      <c r="Q619" s="61"/>
      <c r="R619" s="61" t="s">
        <v>172</v>
      </c>
      <c r="S619" s="61"/>
      <c r="T619" s="29"/>
      <c r="U619" s="30"/>
      <c r="V619" s="30"/>
      <c r="W619" s="29"/>
    </row>
    <row r="620" spans="1:23" x14ac:dyDescent="0.2">
      <c r="A620" s="38"/>
      <c r="B620" s="39"/>
      <c r="C620" s="67">
        <v>44443</v>
      </c>
      <c r="D620" s="60">
        <v>0.11388888888888889</v>
      </c>
      <c r="E620" s="60">
        <v>0.125</v>
      </c>
      <c r="F620" s="61" t="s">
        <v>207</v>
      </c>
      <c r="G620" s="62" t="s">
        <v>93</v>
      </c>
      <c r="H620" s="47"/>
      <c r="I620" s="62" t="s">
        <v>94</v>
      </c>
      <c r="J620" s="61" t="s">
        <v>1140</v>
      </c>
      <c r="K620" s="63" t="str">
        <f>VLOOKUP(J620,SPECIES_LIST!$A$2:$B$35,2,FALSE)</f>
        <v>Leporidae spp.</v>
      </c>
      <c r="L620" s="61">
        <v>1</v>
      </c>
      <c r="M620" s="61">
        <v>4</v>
      </c>
      <c r="N620" s="61">
        <v>1</v>
      </c>
      <c r="O620" s="61" t="s">
        <v>852</v>
      </c>
      <c r="P620" s="61" t="s">
        <v>46</v>
      </c>
      <c r="Q620" s="61"/>
      <c r="R620" s="61" t="s">
        <v>172</v>
      </c>
      <c r="S620" s="61"/>
      <c r="T620" s="29"/>
      <c r="U620" s="30"/>
      <c r="V620" s="30"/>
      <c r="W620" s="29"/>
    </row>
    <row r="621" spans="1:23" x14ac:dyDescent="0.2">
      <c r="A621" s="38"/>
      <c r="B621" s="39"/>
      <c r="C621" s="67">
        <v>44443</v>
      </c>
      <c r="D621" s="60">
        <v>0.14097222222222222</v>
      </c>
      <c r="E621" s="60"/>
      <c r="F621" s="61" t="s">
        <v>207</v>
      </c>
      <c r="G621" s="62" t="s">
        <v>93</v>
      </c>
      <c r="H621" s="47"/>
      <c r="I621" s="62" t="s">
        <v>94</v>
      </c>
      <c r="J621" s="61" t="s">
        <v>1140</v>
      </c>
      <c r="K621" s="63" t="str">
        <f>VLOOKUP(J621,SPECIES_LIST!$A$2:$B$35,2,FALSE)</f>
        <v>Leporidae spp.</v>
      </c>
      <c r="L621" s="61">
        <v>1</v>
      </c>
      <c r="M621" s="61">
        <v>2</v>
      </c>
      <c r="N621" s="61">
        <v>1</v>
      </c>
      <c r="O621" s="61" t="s">
        <v>853</v>
      </c>
      <c r="P621" s="61" t="s">
        <v>46</v>
      </c>
      <c r="Q621" s="61"/>
      <c r="R621" s="61"/>
      <c r="S621" s="61"/>
      <c r="T621" s="29"/>
      <c r="U621" s="30"/>
      <c r="V621" s="30"/>
      <c r="W621" s="29"/>
    </row>
    <row r="622" spans="1:23" x14ac:dyDescent="0.2">
      <c r="A622" s="38"/>
      <c r="B622" s="39"/>
      <c r="C622" s="67">
        <v>44443</v>
      </c>
      <c r="D622" s="60">
        <v>0.68611111111111101</v>
      </c>
      <c r="E622" s="60">
        <v>0.6958333333333333</v>
      </c>
      <c r="F622" s="61" t="s">
        <v>207</v>
      </c>
      <c r="G622" s="62" t="s">
        <v>93</v>
      </c>
      <c r="H622" s="47"/>
      <c r="I622" s="62" t="s">
        <v>94</v>
      </c>
      <c r="J622" s="61" t="s">
        <v>469</v>
      </c>
      <c r="K622" s="63" t="str">
        <f>VLOOKUP(J622,SPECIES_LIST!$A$2:$B$35,2,FALSE)</f>
        <v>Bos taurus</v>
      </c>
      <c r="L622" s="61">
        <v>2</v>
      </c>
      <c r="M622" s="61">
        <v>4</v>
      </c>
      <c r="N622" s="61">
        <v>2</v>
      </c>
      <c r="O622" s="61" t="s">
        <v>854</v>
      </c>
      <c r="P622" s="61" t="s">
        <v>46</v>
      </c>
      <c r="Q622" s="61"/>
      <c r="R622" s="61"/>
      <c r="S622" s="61"/>
      <c r="T622" s="29"/>
      <c r="U622" s="30"/>
      <c r="V622" s="30"/>
      <c r="W622" s="29"/>
    </row>
    <row r="623" spans="1:23" x14ac:dyDescent="0.2">
      <c r="A623" s="38"/>
      <c r="B623" s="39"/>
      <c r="C623" s="67">
        <v>44443</v>
      </c>
      <c r="D623" s="60">
        <v>0.70763888888888893</v>
      </c>
      <c r="E623" s="60"/>
      <c r="F623" s="61" t="s">
        <v>207</v>
      </c>
      <c r="G623" s="62" t="s">
        <v>93</v>
      </c>
      <c r="H623" s="47"/>
      <c r="I623" s="62" t="s">
        <v>94</v>
      </c>
      <c r="J623" s="61" t="s">
        <v>469</v>
      </c>
      <c r="K623" s="63" t="str">
        <f>VLOOKUP(J623,SPECIES_LIST!$A$2:$B$35,2,FALSE)</f>
        <v>Bos taurus</v>
      </c>
      <c r="L623" s="61">
        <v>1</v>
      </c>
      <c r="M623" s="61">
        <v>2</v>
      </c>
      <c r="N623" s="61">
        <v>1</v>
      </c>
      <c r="O623" s="61" t="s">
        <v>855</v>
      </c>
      <c r="P623" s="61" t="s">
        <v>46</v>
      </c>
      <c r="Q623" s="61"/>
      <c r="R623" s="61" t="s">
        <v>212</v>
      </c>
      <c r="S623" s="61"/>
      <c r="T623" s="29"/>
      <c r="U623" s="30"/>
      <c r="V623" s="30"/>
      <c r="W623" s="29"/>
    </row>
    <row r="624" spans="1:23" x14ac:dyDescent="0.2">
      <c r="A624" s="38"/>
      <c r="B624" s="39"/>
      <c r="C624" s="67">
        <v>44443</v>
      </c>
      <c r="D624" s="60">
        <v>0.86249999999999993</v>
      </c>
      <c r="E624" s="60">
        <v>0.86944444444444446</v>
      </c>
      <c r="F624" s="61" t="s">
        <v>207</v>
      </c>
      <c r="G624" s="62" t="s">
        <v>93</v>
      </c>
      <c r="H624" s="47"/>
      <c r="I624" s="62" t="s">
        <v>94</v>
      </c>
      <c r="J624" s="61" t="s">
        <v>1140</v>
      </c>
      <c r="K624" s="63" t="str">
        <f>VLOOKUP(J624,SPECIES_LIST!$A$2:$B$35,2,FALSE)</f>
        <v>Leporidae spp.</v>
      </c>
      <c r="L624" s="61">
        <v>1</v>
      </c>
      <c r="M624" s="61">
        <v>8</v>
      </c>
      <c r="N624" s="61">
        <v>1</v>
      </c>
      <c r="O624" s="61" t="s">
        <v>856</v>
      </c>
      <c r="P624" s="61" t="s">
        <v>46</v>
      </c>
      <c r="Q624" s="61"/>
      <c r="R624" s="61" t="s">
        <v>172</v>
      </c>
      <c r="S624" s="61"/>
      <c r="T624" s="29"/>
      <c r="U624" s="30"/>
      <c r="V624" s="30"/>
      <c r="W624" s="29"/>
    </row>
    <row r="625" spans="1:23" x14ac:dyDescent="0.2">
      <c r="A625" s="38"/>
      <c r="B625" s="39"/>
      <c r="C625" s="67">
        <v>44443</v>
      </c>
      <c r="D625" s="60">
        <v>0.95972222222222225</v>
      </c>
      <c r="E625" s="60"/>
      <c r="F625" s="61" t="s">
        <v>207</v>
      </c>
      <c r="G625" s="62" t="s">
        <v>93</v>
      </c>
      <c r="H625" s="47"/>
      <c r="I625" s="62" t="s">
        <v>94</v>
      </c>
      <c r="J625" s="61" t="s">
        <v>1140</v>
      </c>
      <c r="K625" s="63" t="str">
        <f>VLOOKUP(J625,SPECIES_LIST!$A$2:$B$35,2,FALSE)</f>
        <v>Leporidae spp.</v>
      </c>
      <c r="L625" s="61">
        <v>1</v>
      </c>
      <c r="M625" s="61">
        <v>1</v>
      </c>
      <c r="N625" s="61">
        <v>1</v>
      </c>
      <c r="O625" s="61" t="s">
        <v>857</v>
      </c>
      <c r="P625" s="61" t="s">
        <v>46</v>
      </c>
      <c r="Q625" s="61"/>
      <c r="R625" s="61" t="s">
        <v>172</v>
      </c>
      <c r="S625" s="61"/>
      <c r="T625" s="29"/>
      <c r="U625" s="30"/>
      <c r="V625" s="30"/>
      <c r="W625" s="29"/>
    </row>
    <row r="626" spans="1:23" x14ac:dyDescent="0.2">
      <c r="A626" s="38"/>
      <c r="B626" s="39"/>
      <c r="C626" s="67">
        <v>44444</v>
      </c>
      <c r="D626" s="60">
        <v>0</v>
      </c>
      <c r="E626" s="60">
        <v>0.51944444444444449</v>
      </c>
      <c r="F626" s="61" t="s">
        <v>207</v>
      </c>
      <c r="G626" s="62" t="s">
        <v>93</v>
      </c>
      <c r="H626" s="47"/>
      <c r="I626" s="62" t="s">
        <v>94</v>
      </c>
      <c r="J626" s="61" t="s">
        <v>1140</v>
      </c>
      <c r="K626" s="63" t="str">
        <f>VLOOKUP(J626,SPECIES_LIST!$A$2:$B$35,2,FALSE)</f>
        <v>Leporidae spp.</v>
      </c>
      <c r="L626" s="61">
        <v>1</v>
      </c>
      <c r="M626" s="61">
        <v>12</v>
      </c>
      <c r="N626" s="61">
        <v>1</v>
      </c>
      <c r="O626" s="61" t="s">
        <v>858</v>
      </c>
      <c r="P626" s="61" t="s">
        <v>46</v>
      </c>
      <c r="Q626" s="61"/>
      <c r="R626" s="61" t="s">
        <v>172</v>
      </c>
      <c r="S626" s="61"/>
      <c r="T626" s="29"/>
      <c r="U626" s="30"/>
      <c r="V626" s="30"/>
      <c r="W626" s="29"/>
    </row>
    <row r="627" spans="1:23" x14ac:dyDescent="0.2">
      <c r="A627" s="38"/>
      <c r="B627" s="39"/>
      <c r="C627" s="67">
        <v>44444</v>
      </c>
      <c r="D627" s="60">
        <v>0.12152777777777778</v>
      </c>
      <c r="E627" s="60"/>
      <c r="F627" s="61" t="s">
        <v>207</v>
      </c>
      <c r="G627" s="62" t="s">
        <v>93</v>
      </c>
      <c r="H627" s="47"/>
      <c r="I627" s="62" t="s">
        <v>94</v>
      </c>
      <c r="J627" s="61" t="s">
        <v>1140</v>
      </c>
      <c r="K627" s="63" t="str">
        <f>VLOOKUP(J627,SPECIES_LIST!$A$2:$B$35,2,FALSE)</f>
        <v>Leporidae spp.</v>
      </c>
      <c r="L627" s="61">
        <v>1</v>
      </c>
      <c r="M627" s="61">
        <v>2</v>
      </c>
      <c r="N627" s="61">
        <v>1</v>
      </c>
      <c r="O627" s="61" t="s">
        <v>859</v>
      </c>
      <c r="P627" s="61" t="s">
        <v>46</v>
      </c>
      <c r="Q627" s="61"/>
      <c r="R627" s="61" t="s">
        <v>172</v>
      </c>
      <c r="S627" s="61"/>
      <c r="T627" s="29"/>
      <c r="U627" s="30"/>
      <c r="V627" s="30"/>
      <c r="W627" s="29"/>
    </row>
    <row r="628" spans="1:23" x14ac:dyDescent="0.2">
      <c r="A628" s="38"/>
      <c r="B628" s="39"/>
      <c r="C628" s="67">
        <v>44444</v>
      </c>
      <c r="D628" s="60">
        <v>0.28680555555555554</v>
      </c>
      <c r="E628" s="60"/>
      <c r="F628" s="61" t="s">
        <v>207</v>
      </c>
      <c r="G628" s="62" t="s">
        <v>93</v>
      </c>
      <c r="H628" s="47"/>
      <c r="I628" s="62" t="s">
        <v>94</v>
      </c>
      <c r="J628" s="61" t="s">
        <v>240</v>
      </c>
      <c r="K628" s="63" t="str">
        <f>VLOOKUP(J628,SPECIES_LIST!$A$2:$B$35,2,FALSE)</f>
        <v xml:space="preserve">Tamiasciurus spp. </v>
      </c>
      <c r="L628" s="61">
        <v>1</v>
      </c>
      <c r="M628" s="61">
        <v>2</v>
      </c>
      <c r="N628" s="61">
        <v>1</v>
      </c>
      <c r="O628" s="61" t="s">
        <v>860</v>
      </c>
      <c r="P628" s="61" t="s">
        <v>46</v>
      </c>
      <c r="Q628" s="61"/>
      <c r="R628" s="61" t="s">
        <v>172</v>
      </c>
      <c r="S628" s="61"/>
      <c r="T628" s="29"/>
      <c r="U628" s="30"/>
      <c r="V628" s="30"/>
      <c r="W628" s="29"/>
    </row>
    <row r="629" spans="1:23" x14ac:dyDescent="0.2">
      <c r="A629" s="38"/>
      <c r="B629" s="39"/>
      <c r="C629" s="67">
        <v>44444</v>
      </c>
      <c r="D629" s="60">
        <v>0.38750000000000001</v>
      </c>
      <c r="E629" s="60"/>
      <c r="F629" s="61" t="s">
        <v>207</v>
      </c>
      <c r="G629" s="62" t="s">
        <v>93</v>
      </c>
      <c r="H629" s="47"/>
      <c r="I629" s="62" t="s">
        <v>94</v>
      </c>
      <c r="J629" s="61" t="s">
        <v>469</v>
      </c>
      <c r="K629" s="63" t="str">
        <f>VLOOKUP(J629,SPECIES_LIST!$A$2:$B$35,2,FALSE)</f>
        <v>Bos taurus</v>
      </c>
      <c r="L629" s="61">
        <v>1</v>
      </c>
      <c r="M629" s="61">
        <v>2</v>
      </c>
      <c r="N629" s="61">
        <v>1</v>
      </c>
      <c r="O629" s="61" t="s">
        <v>861</v>
      </c>
      <c r="P629" s="61" t="s">
        <v>46</v>
      </c>
      <c r="Q629" s="61"/>
      <c r="R629" s="61" t="s">
        <v>172</v>
      </c>
      <c r="S629" s="61"/>
      <c r="T629" s="29"/>
      <c r="U629" s="30"/>
      <c r="V629" s="30"/>
      <c r="W629" s="29"/>
    </row>
    <row r="630" spans="1:23" x14ac:dyDescent="0.2">
      <c r="A630" s="38"/>
      <c r="B630" s="39"/>
      <c r="C630" s="67">
        <v>44444</v>
      </c>
      <c r="D630" s="60">
        <v>0.85069444444444453</v>
      </c>
      <c r="E630" s="60"/>
      <c r="F630" s="61" t="s">
        <v>207</v>
      </c>
      <c r="G630" s="62" t="s">
        <v>93</v>
      </c>
      <c r="H630" s="47"/>
      <c r="I630" s="62" t="s">
        <v>94</v>
      </c>
      <c r="J630" s="61" t="s">
        <v>1140</v>
      </c>
      <c r="K630" s="63" t="str">
        <f>VLOOKUP(J630,SPECIES_LIST!$A$2:$B$35,2,FALSE)</f>
        <v>Leporidae spp.</v>
      </c>
      <c r="L630" s="61">
        <v>1</v>
      </c>
      <c r="M630" s="61">
        <v>2</v>
      </c>
      <c r="N630" s="61">
        <v>1</v>
      </c>
      <c r="O630" s="61" t="s">
        <v>344</v>
      </c>
      <c r="P630" s="61" t="s">
        <v>46</v>
      </c>
      <c r="Q630" s="61"/>
      <c r="R630" s="61" t="s">
        <v>172</v>
      </c>
      <c r="S630" s="61"/>
      <c r="T630" s="29"/>
      <c r="U630" s="30"/>
      <c r="V630" s="30"/>
      <c r="W630" s="29"/>
    </row>
    <row r="631" spans="1:23" x14ac:dyDescent="0.2">
      <c r="A631" s="38"/>
      <c r="B631" s="39"/>
      <c r="C631" s="67">
        <v>44444</v>
      </c>
      <c r="D631" s="60">
        <v>0.87083333333333324</v>
      </c>
      <c r="E631" s="60"/>
      <c r="F631" s="61" t="s">
        <v>207</v>
      </c>
      <c r="G631" s="62" t="s">
        <v>93</v>
      </c>
      <c r="H631" s="47"/>
      <c r="I631" s="62" t="s">
        <v>94</v>
      </c>
      <c r="J631" s="61" t="s">
        <v>262</v>
      </c>
      <c r="K631" s="63" t="str">
        <f>VLOOKUP(J631,SPECIES_LIST!$A$2:$B$35,2,FALSE)</f>
        <v>Odocoileus virginianus</v>
      </c>
      <c r="L631" s="61">
        <v>1</v>
      </c>
      <c r="M631" s="61">
        <v>2</v>
      </c>
      <c r="N631" s="61">
        <v>1</v>
      </c>
      <c r="O631" s="61" t="s">
        <v>862</v>
      </c>
      <c r="P631" s="61" t="s">
        <v>46</v>
      </c>
      <c r="Q631" s="61"/>
      <c r="R631" s="61" t="s">
        <v>175</v>
      </c>
      <c r="S631" s="61"/>
      <c r="T631" s="29"/>
      <c r="U631" s="30"/>
      <c r="V631" s="30"/>
      <c r="W631" s="29"/>
    </row>
    <row r="632" spans="1:23" x14ac:dyDescent="0.2">
      <c r="A632" s="38"/>
      <c r="B632" s="39"/>
      <c r="C632" s="67">
        <v>44444</v>
      </c>
      <c r="D632" s="60">
        <v>0.89027777777777783</v>
      </c>
      <c r="E632" s="60"/>
      <c r="F632" s="61" t="s">
        <v>207</v>
      </c>
      <c r="G632" s="62" t="s">
        <v>93</v>
      </c>
      <c r="H632" s="47"/>
      <c r="I632" s="62" t="s">
        <v>94</v>
      </c>
      <c r="J632" s="61" t="s">
        <v>1140</v>
      </c>
      <c r="K632" s="63" t="str">
        <f>VLOOKUP(J632,SPECIES_LIST!$A$2:$B$35,2,FALSE)</f>
        <v>Leporidae spp.</v>
      </c>
      <c r="L632" s="61">
        <v>1</v>
      </c>
      <c r="M632" s="61">
        <v>2</v>
      </c>
      <c r="N632" s="61">
        <v>1</v>
      </c>
      <c r="O632" s="61" t="s">
        <v>863</v>
      </c>
      <c r="P632" s="61" t="s">
        <v>46</v>
      </c>
      <c r="Q632" s="61"/>
      <c r="R632" s="61" t="s">
        <v>172</v>
      </c>
      <c r="S632" s="61"/>
      <c r="T632" s="29"/>
      <c r="U632" s="30"/>
      <c r="V632" s="30"/>
      <c r="W632" s="29"/>
    </row>
    <row r="633" spans="1:23" x14ac:dyDescent="0.2">
      <c r="A633" s="38"/>
      <c r="B633" s="39"/>
      <c r="C633" s="67">
        <v>44445</v>
      </c>
      <c r="D633" s="60">
        <v>6.1805555555555558E-2</v>
      </c>
      <c r="E633" s="60"/>
      <c r="F633" s="61" t="s">
        <v>207</v>
      </c>
      <c r="G633" s="62" t="s">
        <v>93</v>
      </c>
      <c r="H633" s="47"/>
      <c r="I633" s="62" t="s">
        <v>94</v>
      </c>
      <c r="J633" s="61" t="s">
        <v>1140</v>
      </c>
      <c r="K633" s="63" t="str">
        <f>VLOOKUP(J633,SPECIES_LIST!$A$2:$B$35,2,FALSE)</f>
        <v>Leporidae spp.</v>
      </c>
      <c r="L633" s="61">
        <v>1</v>
      </c>
      <c r="M633" s="61">
        <v>1</v>
      </c>
      <c r="N633" s="61">
        <v>1</v>
      </c>
      <c r="O633" s="61" t="s">
        <v>864</v>
      </c>
      <c r="P633" s="61" t="s">
        <v>46</v>
      </c>
      <c r="Q633" s="61"/>
      <c r="R633" s="61" t="s">
        <v>172</v>
      </c>
      <c r="S633" s="61"/>
      <c r="T633" s="29"/>
      <c r="U633" s="30"/>
      <c r="V633" s="30"/>
      <c r="W633" s="29"/>
    </row>
    <row r="634" spans="1:23" x14ac:dyDescent="0.2">
      <c r="A634" s="38"/>
      <c r="B634" s="39"/>
      <c r="C634" s="67">
        <v>44445</v>
      </c>
      <c r="D634" s="60">
        <v>0.23263888888888887</v>
      </c>
      <c r="E634" s="60">
        <v>0.23541666666666669</v>
      </c>
      <c r="F634" s="61" t="s">
        <v>207</v>
      </c>
      <c r="G634" s="62" t="s">
        <v>93</v>
      </c>
      <c r="H634" s="47"/>
      <c r="I634" s="62" t="s">
        <v>94</v>
      </c>
      <c r="J634" s="61" t="s">
        <v>1140</v>
      </c>
      <c r="K634" s="63" t="str">
        <f>VLOOKUP(J634,SPECIES_LIST!$A$2:$B$35,2,FALSE)</f>
        <v>Leporidae spp.</v>
      </c>
      <c r="L634" s="61">
        <v>1</v>
      </c>
      <c r="M634" s="61">
        <v>3</v>
      </c>
      <c r="N634" s="61">
        <v>1</v>
      </c>
      <c r="O634" s="61" t="s">
        <v>865</v>
      </c>
      <c r="P634" s="61" t="s">
        <v>46</v>
      </c>
      <c r="Q634" s="61"/>
      <c r="R634" s="61" t="s">
        <v>172</v>
      </c>
      <c r="S634" s="61"/>
      <c r="T634" s="29"/>
      <c r="U634" s="30"/>
      <c r="V634" s="30"/>
      <c r="W634" s="29"/>
    </row>
    <row r="635" spans="1:23" x14ac:dyDescent="0.2">
      <c r="A635" s="38"/>
      <c r="B635" s="39"/>
      <c r="C635" s="67">
        <v>44445</v>
      </c>
      <c r="D635" s="60">
        <v>0.25694444444444448</v>
      </c>
      <c r="E635" s="60"/>
      <c r="F635" s="61" t="s">
        <v>207</v>
      </c>
      <c r="G635" s="62" t="s">
        <v>93</v>
      </c>
      <c r="H635" s="47"/>
      <c r="I635" s="62" t="s">
        <v>94</v>
      </c>
      <c r="J635" s="61" t="s">
        <v>1140</v>
      </c>
      <c r="K635" s="63" t="str">
        <f>VLOOKUP(J635,SPECIES_LIST!$A$2:$B$35,2,FALSE)</f>
        <v>Leporidae spp.</v>
      </c>
      <c r="L635" s="61">
        <v>1</v>
      </c>
      <c r="M635" s="61">
        <v>1</v>
      </c>
      <c r="N635" s="61">
        <v>1</v>
      </c>
      <c r="O635" s="61" t="s">
        <v>866</v>
      </c>
      <c r="P635" s="61" t="s">
        <v>46</v>
      </c>
      <c r="Q635" s="61"/>
      <c r="R635" s="61" t="s">
        <v>172</v>
      </c>
      <c r="S635" s="61"/>
      <c r="T635" s="29"/>
      <c r="U635" s="30"/>
      <c r="V635" s="30"/>
      <c r="W635" s="29"/>
    </row>
    <row r="636" spans="1:23" x14ac:dyDescent="0.2">
      <c r="A636" s="38"/>
      <c r="B636" s="39"/>
      <c r="C636" s="67">
        <v>44445</v>
      </c>
      <c r="D636" s="60">
        <v>0.85277777777777775</v>
      </c>
      <c r="E636" s="60">
        <v>0.85763888888888884</v>
      </c>
      <c r="F636" s="61" t="s">
        <v>207</v>
      </c>
      <c r="G636" s="62" t="s">
        <v>93</v>
      </c>
      <c r="H636" s="47"/>
      <c r="I636" s="62" t="s">
        <v>94</v>
      </c>
      <c r="J636" s="61" t="s">
        <v>1140</v>
      </c>
      <c r="K636" s="63" t="str">
        <f>VLOOKUP(J636,SPECIES_LIST!$A$2:$B$35,2,FALSE)</f>
        <v>Leporidae spp.</v>
      </c>
      <c r="L636" s="61">
        <v>2</v>
      </c>
      <c r="M636" s="61">
        <v>6</v>
      </c>
      <c r="N636" s="61">
        <v>2</v>
      </c>
      <c r="O636" s="61" t="s">
        <v>867</v>
      </c>
      <c r="P636" s="61" t="s">
        <v>46</v>
      </c>
      <c r="Q636" s="61"/>
      <c r="R636" s="61" t="s">
        <v>172</v>
      </c>
      <c r="S636" s="61"/>
      <c r="T636" s="29"/>
      <c r="U636" s="30"/>
      <c r="V636" s="30"/>
      <c r="W636" s="29"/>
    </row>
    <row r="637" spans="1:23" x14ac:dyDescent="0.2">
      <c r="A637" s="38"/>
      <c r="B637" s="39"/>
      <c r="C637" s="67">
        <v>44445</v>
      </c>
      <c r="D637" s="60">
        <v>0.88194444444444453</v>
      </c>
      <c r="E637" s="60">
        <v>0.89861111111111114</v>
      </c>
      <c r="F637" s="61" t="s">
        <v>207</v>
      </c>
      <c r="G637" s="62" t="s">
        <v>93</v>
      </c>
      <c r="H637" s="47"/>
      <c r="I637" s="62" t="s">
        <v>94</v>
      </c>
      <c r="J637" s="61" t="s">
        <v>1140</v>
      </c>
      <c r="K637" s="63" t="str">
        <f>VLOOKUP(J637,SPECIES_LIST!$A$2:$B$35,2,FALSE)</f>
        <v>Leporidae spp.</v>
      </c>
      <c r="L637" s="61">
        <v>1</v>
      </c>
      <c r="M637" s="61">
        <v>6</v>
      </c>
      <c r="N637" s="61">
        <v>1</v>
      </c>
      <c r="O637" s="61" t="s">
        <v>868</v>
      </c>
      <c r="P637" s="61" t="s">
        <v>46</v>
      </c>
      <c r="Q637" s="61"/>
      <c r="R637" s="61" t="s">
        <v>172</v>
      </c>
      <c r="S637" s="61"/>
      <c r="T637" s="29"/>
      <c r="U637" s="30"/>
      <c r="V637" s="30"/>
      <c r="W637" s="29"/>
    </row>
    <row r="638" spans="1:23" x14ac:dyDescent="0.2">
      <c r="A638" s="38"/>
      <c r="B638" s="39"/>
      <c r="C638" s="67">
        <v>44445</v>
      </c>
      <c r="D638" s="60">
        <v>0.9194444444444444</v>
      </c>
      <c r="E638" s="60">
        <v>0.92638888888888893</v>
      </c>
      <c r="F638" s="61" t="s">
        <v>207</v>
      </c>
      <c r="G638" s="62" t="s">
        <v>93</v>
      </c>
      <c r="H638" s="47"/>
      <c r="I638" s="62" t="s">
        <v>94</v>
      </c>
      <c r="J638" s="61" t="s">
        <v>1140</v>
      </c>
      <c r="K638" s="63" t="str">
        <f>VLOOKUP(J638,SPECIES_LIST!$A$2:$B$35,2,FALSE)</f>
        <v>Leporidae spp.</v>
      </c>
      <c r="L638" s="61">
        <v>1</v>
      </c>
      <c r="M638" s="61">
        <v>8</v>
      </c>
      <c r="N638" s="61">
        <v>1</v>
      </c>
      <c r="O638" s="61" t="s">
        <v>869</v>
      </c>
      <c r="P638" s="61" t="s">
        <v>46</v>
      </c>
      <c r="Q638" s="61"/>
      <c r="R638" s="61" t="s">
        <v>172</v>
      </c>
      <c r="S638" s="61"/>
      <c r="T638" s="29"/>
      <c r="U638" s="30"/>
      <c r="V638" s="30"/>
      <c r="W638" s="29"/>
    </row>
    <row r="639" spans="1:23" x14ac:dyDescent="0.2">
      <c r="A639" s="38"/>
      <c r="B639" s="39"/>
      <c r="C639" s="67">
        <v>44445</v>
      </c>
      <c r="D639" s="60">
        <v>0.96388888888888891</v>
      </c>
      <c r="E639" s="60"/>
      <c r="F639" s="61" t="s">
        <v>207</v>
      </c>
      <c r="G639" s="62" t="s">
        <v>93</v>
      </c>
      <c r="H639" s="47"/>
      <c r="I639" s="62" t="s">
        <v>94</v>
      </c>
      <c r="J639" s="61" t="s">
        <v>1140</v>
      </c>
      <c r="K639" s="63" t="str">
        <f>VLOOKUP(J639,SPECIES_LIST!$A$2:$B$35,2,FALSE)</f>
        <v>Leporidae spp.</v>
      </c>
      <c r="L639" s="61">
        <v>1</v>
      </c>
      <c r="M639" s="61">
        <v>1</v>
      </c>
      <c r="N639" s="61">
        <v>1</v>
      </c>
      <c r="O639" s="61" t="s">
        <v>870</v>
      </c>
      <c r="P639" s="61" t="s">
        <v>46</v>
      </c>
      <c r="Q639" s="61"/>
      <c r="R639" s="61" t="s">
        <v>172</v>
      </c>
      <c r="S639" s="61"/>
      <c r="T639" s="29"/>
      <c r="U639" s="30"/>
      <c r="V639" s="30"/>
      <c r="W639" s="29"/>
    </row>
    <row r="640" spans="1:23" x14ac:dyDescent="0.2">
      <c r="A640" s="38"/>
      <c r="B640" s="39"/>
      <c r="C640" s="67">
        <v>44446</v>
      </c>
      <c r="D640" s="60">
        <v>0.20069444444444443</v>
      </c>
      <c r="E640" s="60">
        <v>0.21805555555555556</v>
      </c>
      <c r="F640" s="61" t="s">
        <v>207</v>
      </c>
      <c r="G640" s="62" t="s">
        <v>93</v>
      </c>
      <c r="H640" s="47"/>
      <c r="I640" s="62" t="s">
        <v>94</v>
      </c>
      <c r="J640" s="61" t="s">
        <v>1140</v>
      </c>
      <c r="K640" s="63" t="str">
        <f>VLOOKUP(J640,SPECIES_LIST!$A$2:$B$35,2,FALSE)</f>
        <v>Leporidae spp.</v>
      </c>
      <c r="L640" s="61">
        <v>1</v>
      </c>
      <c r="M640" s="61">
        <v>14</v>
      </c>
      <c r="N640" s="61">
        <v>1</v>
      </c>
      <c r="O640" s="61" t="s">
        <v>871</v>
      </c>
      <c r="P640" s="61" t="s">
        <v>46</v>
      </c>
      <c r="Q640" s="61"/>
      <c r="R640" s="61" t="s">
        <v>172</v>
      </c>
      <c r="S640" s="61"/>
      <c r="T640" s="29"/>
      <c r="U640" s="30"/>
      <c r="V640" s="30"/>
      <c r="W640" s="29"/>
    </row>
    <row r="641" spans="1:23" x14ac:dyDescent="0.2">
      <c r="A641" s="38"/>
      <c r="B641" s="39"/>
      <c r="C641" s="67">
        <v>44446</v>
      </c>
      <c r="D641" s="60">
        <v>0.85416666666666663</v>
      </c>
      <c r="E641" s="60">
        <v>0.85833333333333339</v>
      </c>
      <c r="F641" s="61" t="s">
        <v>207</v>
      </c>
      <c r="G641" s="62" t="s">
        <v>93</v>
      </c>
      <c r="H641" s="47"/>
      <c r="I641" s="62" t="s">
        <v>94</v>
      </c>
      <c r="J641" s="61" t="s">
        <v>1140</v>
      </c>
      <c r="K641" s="63" t="str">
        <f>VLOOKUP(J641,SPECIES_LIST!$A$2:$B$35,2,FALSE)</f>
        <v>Leporidae spp.</v>
      </c>
      <c r="L641" s="61">
        <v>1</v>
      </c>
      <c r="M641" s="61">
        <v>3</v>
      </c>
      <c r="N641" s="61">
        <v>1</v>
      </c>
      <c r="O641" s="61" t="s">
        <v>872</v>
      </c>
      <c r="P641" s="61" t="s">
        <v>46</v>
      </c>
      <c r="Q641" s="61"/>
      <c r="R641" s="61" t="s">
        <v>172</v>
      </c>
      <c r="S641" s="61"/>
      <c r="T641" s="29"/>
      <c r="U641" s="30"/>
      <c r="V641" s="30"/>
      <c r="W641" s="29"/>
    </row>
    <row r="642" spans="1:23" x14ac:dyDescent="0.2">
      <c r="A642" s="38"/>
      <c r="B642" s="39"/>
      <c r="C642" s="67">
        <v>44446</v>
      </c>
      <c r="D642" s="60">
        <v>0.91180555555555554</v>
      </c>
      <c r="E642" s="60"/>
      <c r="F642" s="61" t="s">
        <v>207</v>
      </c>
      <c r="G642" s="62" t="s">
        <v>93</v>
      </c>
      <c r="H642" s="47"/>
      <c r="I642" s="62" t="s">
        <v>94</v>
      </c>
      <c r="J642" s="61" t="s">
        <v>1140</v>
      </c>
      <c r="K642" s="63" t="str">
        <f>VLOOKUP(J642,SPECIES_LIST!$A$2:$B$35,2,FALSE)</f>
        <v>Leporidae spp.</v>
      </c>
      <c r="L642" s="61">
        <v>1</v>
      </c>
      <c r="M642" s="61">
        <v>1</v>
      </c>
      <c r="N642" s="61">
        <v>1</v>
      </c>
      <c r="O642" s="61" t="s">
        <v>873</v>
      </c>
      <c r="P642" s="61" t="s">
        <v>46</v>
      </c>
      <c r="Q642" s="61"/>
      <c r="R642" s="61" t="s">
        <v>172</v>
      </c>
      <c r="S642" s="61"/>
      <c r="T642" s="29"/>
      <c r="U642" s="30"/>
      <c r="V642" s="30"/>
      <c r="W642" s="29"/>
    </row>
    <row r="643" spans="1:23" x14ac:dyDescent="0.2">
      <c r="A643" s="38"/>
      <c r="B643" s="39"/>
      <c r="C643" s="67">
        <v>44446</v>
      </c>
      <c r="D643" s="60">
        <v>0.96111111111111114</v>
      </c>
      <c r="E643" s="60">
        <v>0.96180555555555547</v>
      </c>
      <c r="F643" s="61" t="s">
        <v>207</v>
      </c>
      <c r="G643" s="62" t="s">
        <v>93</v>
      </c>
      <c r="H643" s="47"/>
      <c r="I643" s="62" t="s">
        <v>94</v>
      </c>
      <c r="J643" s="61" t="s">
        <v>1140</v>
      </c>
      <c r="K643" s="63" t="str">
        <f>VLOOKUP(J643,SPECIES_LIST!$A$2:$B$35,2,FALSE)</f>
        <v>Leporidae spp.</v>
      </c>
      <c r="L643" s="61">
        <v>1</v>
      </c>
      <c r="M643" s="61">
        <v>2</v>
      </c>
      <c r="N643" s="61">
        <v>1</v>
      </c>
      <c r="O643" s="61" t="s">
        <v>874</v>
      </c>
      <c r="P643" s="61" t="s">
        <v>46</v>
      </c>
      <c r="Q643" s="61"/>
      <c r="R643" s="61" t="s">
        <v>172</v>
      </c>
      <c r="S643" s="61"/>
      <c r="T643" s="29"/>
      <c r="U643" s="30"/>
      <c r="V643" s="30"/>
      <c r="W643" s="29"/>
    </row>
    <row r="644" spans="1:23" x14ac:dyDescent="0.2">
      <c r="A644" s="38"/>
      <c r="B644" s="39"/>
      <c r="C644" s="67">
        <v>44446</v>
      </c>
      <c r="D644" s="60">
        <v>0.98541666666666661</v>
      </c>
      <c r="E644" s="60">
        <v>0.9868055555555556</v>
      </c>
      <c r="F644" s="61" t="s">
        <v>207</v>
      </c>
      <c r="G644" s="62" t="s">
        <v>93</v>
      </c>
      <c r="H644" s="47"/>
      <c r="I644" s="62" t="s">
        <v>94</v>
      </c>
      <c r="J644" s="61" t="s">
        <v>1140</v>
      </c>
      <c r="K644" s="63" t="str">
        <f>VLOOKUP(J644,SPECIES_LIST!$A$2:$B$35,2,FALSE)</f>
        <v>Leporidae spp.</v>
      </c>
      <c r="L644" s="61">
        <v>1</v>
      </c>
      <c r="M644" s="61">
        <v>4</v>
      </c>
      <c r="N644" s="61">
        <v>1</v>
      </c>
      <c r="O644" s="61" t="s">
        <v>875</v>
      </c>
      <c r="P644" s="61" t="s">
        <v>46</v>
      </c>
      <c r="Q644" s="61"/>
      <c r="R644" s="61" t="s">
        <v>172</v>
      </c>
      <c r="S644" s="61"/>
      <c r="T644" s="29"/>
      <c r="U644" s="30"/>
      <c r="V644" s="30"/>
      <c r="W644" s="29"/>
    </row>
    <row r="645" spans="1:23" x14ac:dyDescent="0.2">
      <c r="A645" s="38"/>
      <c r="B645" s="39"/>
      <c r="C645" s="67">
        <v>44447</v>
      </c>
      <c r="D645" s="60">
        <v>3.8194444444444441E-2</v>
      </c>
      <c r="E645" s="60">
        <v>3.888888888888889E-2</v>
      </c>
      <c r="F645" s="61" t="s">
        <v>207</v>
      </c>
      <c r="G645" s="62" t="s">
        <v>93</v>
      </c>
      <c r="H645" s="47"/>
      <c r="I645" s="62" t="s">
        <v>94</v>
      </c>
      <c r="J645" s="61" t="s">
        <v>1140</v>
      </c>
      <c r="K645" s="63" t="str">
        <f>VLOOKUP(J645,SPECIES_LIST!$A$2:$B$35,2,FALSE)</f>
        <v>Leporidae spp.</v>
      </c>
      <c r="L645" s="61">
        <v>1</v>
      </c>
      <c r="M645" s="61">
        <v>4</v>
      </c>
      <c r="N645" s="61">
        <v>1</v>
      </c>
      <c r="O645" s="61" t="s">
        <v>876</v>
      </c>
      <c r="P645" s="61" t="s">
        <v>46</v>
      </c>
      <c r="Q645" s="61"/>
      <c r="R645" s="61" t="s">
        <v>172</v>
      </c>
      <c r="S645" s="61"/>
      <c r="T645" s="29"/>
      <c r="U645" s="30"/>
      <c r="V645" s="30"/>
      <c r="W645" s="29"/>
    </row>
    <row r="646" spans="1:23" x14ac:dyDescent="0.2">
      <c r="A646" s="38"/>
      <c r="B646" s="39"/>
      <c r="C646" s="67">
        <v>44447</v>
      </c>
      <c r="D646" s="60">
        <v>9.9999999999999992E-2</v>
      </c>
      <c r="E646" s="60"/>
      <c r="F646" s="61" t="s">
        <v>207</v>
      </c>
      <c r="G646" s="62" t="s">
        <v>93</v>
      </c>
      <c r="H646" s="47"/>
      <c r="I646" s="62" t="s">
        <v>94</v>
      </c>
      <c r="J646" s="61" t="s">
        <v>1140</v>
      </c>
      <c r="K646" s="63" t="str">
        <f>VLOOKUP(J646,SPECIES_LIST!$A$2:$B$35,2,FALSE)</f>
        <v>Leporidae spp.</v>
      </c>
      <c r="L646" s="61">
        <v>1</v>
      </c>
      <c r="M646" s="61">
        <v>2</v>
      </c>
      <c r="N646" s="61">
        <v>1</v>
      </c>
      <c r="O646" s="61" t="s">
        <v>877</v>
      </c>
      <c r="P646" s="61" t="s">
        <v>46</v>
      </c>
      <c r="Q646" s="61"/>
      <c r="R646" s="61" t="s">
        <v>172</v>
      </c>
      <c r="S646" s="61"/>
      <c r="T646" s="29"/>
      <c r="U646" s="30"/>
      <c r="V646" s="30"/>
      <c r="W646" s="29"/>
    </row>
    <row r="647" spans="1:23" x14ac:dyDescent="0.2">
      <c r="A647" s="38"/>
      <c r="B647" s="39"/>
      <c r="C647" s="67">
        <v>44447</v>
      </c>
      <c r="D647" s="60">
        <v>0.17847222222222223</v>
      </c>
      <c r="E647" s="60">
        <v>0.1875</v>
      </c>
      <c r="F647" s="61" t="s">
        <v>207</v>
      </c>
      <c r="G647" s="62" t="s">
        <v>93</v>
      </c>
      <c r="H647" s="47"/>
      <c r="I647" s="62" t="s">
        <v>94</v>
      </c>
      <c r="J647" s="61" t="s">
        <v>1140</v>
      </c>
      <c r="K647" s="63" t="str">
        <f>VLOOKUP(J647,SPECIES_LIST!$A$2:$B$35,2,FALSE)</f>
        <v>Leporidae spp.</v>
      </c>
      <c r="L647" s="61">
        <v>2</v>
      </c>
      <c r="M647" s="61">
        <v>5</v>
      </c>
      <c r="N647" s="61">
        <v>2</v>
      </c>
      <c r="O647" s="61" t="s">
        <v>878</v>
      </c>
      <c r="P647" s="61" t="s">
        <v>46</v>
      </c>
      <c r="Q647" s="61"/>
      <c r="R647" s="61"/>
      <c r="S647" s="61"/>
      <c r="T647" s="29"/>
      <c r="U647" s="30"/>
      <c r="V647" s="30"/>
      <c r="W647" s="29"/>
    </row>
    <row r="648" spans="1:23" x14ac:dyDescent="0.2">
      <c r="A648" s="38"/>
      <c r="B648" s="39"/>
      <c r="C648" s="67">
        <v>44447</v>
      </c>
      <c r="D648" s="60">
        <v>0.36249999999999999</v>
      </c>
      <c r="E648" s="60"/>
      <c r="F648" s="61" t="s">
        <v>207</v>
      </c>
      <c r="G648" s="62" t="s">
        <v>93</v>
      </c>
      <c r="H648" s="47"/>
      <c r="I648" s="62" t="s">
        <v>94</v>
      </c>
      <c r="J648" s="61" t="s">
        <v>240</v>
      </c>
      <c r="K648" s="63" t="str">
        <f>VLOOKUP(J648,SPECIES_LIST!$A$2:$B$35,2,FALSE)</f>
        <v xml:space="preserve">Tamiasciurus spp. </v>
      </c>
      <c r="L648" s="61">
        <v>1</v>
      </c>
      <c r="M648" s="61">
        <v>2</v>
      </c>
      <c r="N648" s="61">
        <v>1</v>
      </c>
      <c r="O648" s="61" t="s">
        <v>879</v>
      </c>
      <c r="P648" s="61" t="s">
        <v>46</v>
      </c>
      <c r="Q648" s="61"/>
      <c r="R648" s="61" t="s">
        <v>172</v>
      </c>
      <c r="S648" s="61"/>
      <c r="T648" s="29"/>
      <c r="U648" s="30"/>
      <c r="V648" s="30"/>
      <c r="W648" s="29"/>
    </row>
    <row r="649" spans="1:23" x14ac:dyDescent="0.2">
      <c r="A649" s="38"/>
      <c r="B649" s="39"/>
      <c r="C649" s="67">
        <v>44447</v>
      </c>
      <c r="D649" s="60">
        <v>0.44166666666666665</v>
      </c>
      <c r="E649" s="60"/>
      <c r="F649" s="61" t="s">
        <v>207</v>
      </c>
      <c r="G649" s="62" t="s">
        <v>93</v>
      </c>
      <c r="H649" s="47"/>
      <c r="I649" s="62" t="s">
        <v>94</v>
      </c>
      <c r="J649" s="61" t="s">
        <v>469</v>
      </c>
      <c r="K649" s="63" t="str">
        <f>VLOOKUP(J649,SPECIES_LIST!$A$2:$B$35,2,FALSE)</f>
        <v>Bos taurus</v>
      </c>
      <c r="L649" s="61">
        <v>3</v>
      </c>
      <c r="M649" s="61">
        <v>2</v>
      </c>
      <c r="N649" s="61">
        <v>3</v>
      </c>
      <c r="O649" s="61" t="s">
        <v>880</v>
      </c>
      <c r="P649" s="61" t="s">
        <v>46</v>
      </c>
      <c r="Q649" s="61"/>
      <c r="R649" s="61"/>
      <c r="S649" s="61"/>
      <c r="T649" s="29"/>
      <c r="U649" s="30"/>
      <c r="V649" s="30"/>
      <c r="W649" s="29"/>
    </row>
    <row r="650" spans="1:23" x14ac:dyDescent="0.2">
      <c r="A650" s="38"/>
      <c r="B650" s="39"/>
      <c r="C650" s="67">
        <v>44447</v>
      </c>
      <c r="D650" s="60">
        <v>0.84305555555555556</v>
      </c>
      <c r="E650" s="60">
        <v>0.84375</v>
      </c>
      <c r="F650" s="61" t="s">
        <v>207</v>
      </c>
      <c r="G650" s="62" t="s">
        <v>93</v>
      </c>
      <c r="H650" s="47"/>
      <c r="I650" s="62" t="s">
        <v>94</v>
      </c>
      <c r="J650" s="61" t="s">
        <v>469</v>
      </c>
      <c r="K650" s="63" t="str">
        <f>VLOOKUP(J650,SPECIES_LIST!$A$2:$B$35,2,FALSE)</f>
        <v>Bos taurus</v>
      </c>
      <c r="L650" s="61">
        <v>4</v>
      </c>
      <c r="M650" s="61">
        <v>4</v>
      </c>
      <c r="N650" s="61">
        <v>4</v>
      </c>
      <c r="O650" s="61" t="s">
        <v>881</v>
      </c>
      <c r="P650" s="61" t="s">
        <v>46</v>
      </c>
      <c r="Q650" s="61"/>
      <c r="R650" s="61"/>
      <c r="S650" s="61"/>
      <c r="T650" s="29"/>
      <c r="U650" s="30"/>
      <c r="V650" s="30"/>
      <c r="W650" s="29"/>
    </row>
    <row r="651" spans="1:23" x14ac:dyDescent="0.2">
      <c r="A651" s="38"/>
      <c r="B651" s="39"/>
      <c r="C651" s="67">
        <v>44447</v>
      </c>
      <c r="D651" s="60">
        <v>0.85972222222222217</v>
      </c>
      <c r="E651" s="60"/>
      <c r="F651" s="61" t="s">
        <v>207</v>
      </c>
      <c r="G651" s="62" t="s">
        <v>93</v>
      </c>
      <c r="H651" s="47"/>
      <c r="I651" s="62" t="s">
        <v>94</v>
      </c>
      <c r="J651" s="61" t="s">
        <v>1140</v>
      </c>
      <c r="K651" s="63" t="str">
        <f>VLOOKUP(J651,SPECIES_LIST!$A$2:$B$35,2,FALSE)</f>
        <v>Leporidae spp.</v>
      </c>
      <c r="L651" s="61">
        <v>1</v>
      </c>
      <c r="M651" s="61">
        <v>2</v>
      </c>
      <c r="N651" s="61">
        <v>1</v>
      </c>
      <c r="O651" s="61" t="s">
        <v>882</v>
      </c>
      <c r="P651" s="61" t="s">
        <v>46</v>
      </c>
      <c r="Q651" s="61"/>
      <c r="R651" s="61" t="s">
        <v>172</v>
      </c>
      <c r="S651" s="61"/>
      <c r="T651" s="29"/>
      <c r="U651" s="30"/>
      <c r="V651" s="30"/>
      <c r="W651" s="29"/>
    </row>
    <row r="652" spans="1:23" x14ac:dyDescent="0.2">
      <c r="A652" s="38"/>
      <c r="B652" s="39"/>
      <c r="C652" s="67">
        <v>44447</v>
      </c>
      <c r="D652" s="60">
        <v>0.88958333333333339</v>
      </c>
      <c r="E652" s="60">
        <v>0.89027777777777783</v>
      </c>
      <c r="F652" s="61" t="s">
        <v>207</v>
      </c>
      <c r="G652" s="62" t="s">
        <v>93</v>
      </c>
      <c r="H652" s="47"/>
      <c r="I652" s="62" t="s">
        <v>94</v>
      </c>
      <c r="J652" s="61" t="s">
        <v>1140</v>
      </c>
      <c r="K652" s="63" t="str">
        <f>VLOOKUP(J652,SPECIES_LIST!$A$2:$B$35,2,FALSE)</f>
        <v>Leporidae spp.</v>
      </c>
      <c r="L652" s="61">
        <v>1</v>
      </c>
      <c r="M652" s="61">
        <v>2</v>
      </c>
      <c r="N652" s="61">
        <v>1</v>
      </c>
      <c r="O652" s="61" t="s">
        <v>883</v>
      </c>
      <c r="P652" s="61" t="s">
        <v>46</v>
      </c>
      <c r="Q652" s="61"/>
      <c r="R652" s="61" t="s">
        <v>172</v>
      </c>
      <c r="S652" s="61"/>
      <c r="T652" s="29"/>
      <c r="U652" s="30"/>
      <c r="V652" s="30"/>
      <c r="W652" s="29"/>
    </row>
    <row r="653" spans="1:23" x14ac:dyDescent="0.2">
      <c r="A653" s="38"/>
      <c r="B653" s="39"/>
      <c r="C653" s="67">
        <v>44447</v>
      </c>
      <c r="D653" s="60">
        <v>0.94513888888888886</v>
      </c>
      <c r="E653" s="60"/>
      <c r="F653" s="61" t="s">
        <v>207</v>
      </c>
      <c r="G653" s="62" t="s">
        <v>93</v>
      </c>
      <c r="H653" s="47"/>
      <c r="I653" s="62" t="s">
        <v>94</v>
      </c>
      <c r="J653" s="61" t="s">
        <v>1140</v>
      </c>
      <c r="K653" s="63" t="str">
        <f>VLOOKUP(J653,SPECIES_LIST!$A$2:$B$35,2,FALSE)</f>
        <v>Leporidae spp.</v>
      </c>
      <c r="L653" s="61">
        <v>1</v>
      </c>
      <c r="M653" s="61">
        <v>2</v>
      </c>
      <c r="N653" s="61">
        <v>1</v>
      </c>
      <c r="O653" s="61" t="s">
        <v>884</v>
      </c>
      <c r="P653" s="61" t="s">
        <v>46</v>
      </c>
      <c r="Q653" s="61"/>
      <c r="R653" s="61" t="s">
        <v>172</v>
      </c>
      <c r="S653" s="61"/>
      <c r="T653" s="29"/>
      <c r="U653" s="30"/>
      <c r="V653" s="30"/>
      <c r="W653" s="29"/>
    </row>
    <row r="654" spans="1:23" x14ac:dyDescent="0.2">
      <c r="A654" s="38"/>
      <c r="B654" s="39"/>
      <c r="C654" s="67">
        <v>44448</v>
      </c>
      <c r="D654" s="60">
        <v>0.24027777777777778</v>
      </c>
      <c r="E654" s="60"/>
      <c r="F654" s="61" t="s">
        <v>207</v>
      </c>
      <c r="G654" s="62" t="s">
        <v>93</v>
      </c>
      <c r="H654" s="47"/>
      <c r="I654" s="62" t="s">
        <v>94</v>
      </c>
      <c r="J654" s="61" t="s">
        <v>885</v>
      </c>
      <c r="K654" s="63">
        <f>VLOOKUP(J654,SPECIES_LIST!$A$2:$B$35,2,FALSE)</f>
        <v>0</v>
      </c>
      <c r="L654" s="61">
        <v>1</v>
      </c>
      <c r="M654" s="61">
        <v>2</v>
      </c>
      <c r="N654" s="61">
        <v>1</v>
      </c>
      <c r="O654" s="61" t="s">
        <v>886</v>
      </c>
      <c r="P654" s="61" t="s">
        <v>46</v>
      </c>
      <c r="Q654" s="61"/>
      <c r="R654" s="61" t="s">
        <v>172</v>
      </c>
      <c r="S654" s="61"/>
      <c r="T654" s="29"/>
      <c r="U654" s="30"/>
      <c r="V654" s="30"/>
      <c r="W654" s="29"/>
    </row>
    <row r="655" spans="1:23" x14ac:dyDescent="0.2">
      <c r="A655" s="38"/>
      <c r="B655" s="39"/>
      <c r="C655" s="67">
        <v>44448</v>
      </c>
      <c r="D655" s="60">
        <v>0.86597222222222225</v>
      </c>
      <c r="E655" s="60">
        <v>0.87083333333333324</v>
      </c>
      <c r="F655" s="61" t="s">
        <v>207</v>
      </c>
      <c r="G655" s="62" t="s">
        <v>93</v>
      </c>
      <c r="H655" s="47"/>
      <c r="I655" s="62" t="s">
        <v>94</v>
      </c>
      <c r="J655" s="61" t="s">
        <v>1140</v>
      </c>
      <c r="K655" s="63" t="str">
        <f>VLOOKUP(J655,SPECIES_LIST!$A$2:$B$35,2,FALSE)</f>
        <v>Leporidae spp.</v>
      </c>
      <c r="L655" s="61">
        <v>1</v>
      </c>
      <c r="M655" s="61">
        <v>6</v>
      </c>
      <c r="N655" s="61">
        <v>1</v>
      </c>
      <c r="O655" s="61" t="s">
        <v>887</v>
      </c>
      <c r="P655" s="61" t="s">
        <v>46</v>
      </c>
      <c r="Q655" s="61"/>
      <c r="R655" s="61" t="s">
        <v>172</v>
      </c>
      <c r="S655" s="61"/>
      <c r="T655" s="29"/>
      <c r="U655" s="30"/>
      <c r="V655" s="30"/>
      <c r="W655" s="29"/>
    </row>
    <row r="656" spans="1:23" x14ac:dyDescent="0.2">
      <c r="A656" s="38"/>
      <c r="B656" s="39"/>
      <c r="C656" s="67">
        <v>44448</v>
      </c>
      <c r="D656" s="60">
        <v>0.97638888888888886</v>
      </c>
      <c r="E656" s="60">
        <v>0.99583333333333324</v>
      </c>
      <c r="F656" s="61" t="s">
        <v>207</v>
      </c>
      <c r="G656" s="62" t="s">
        <v>93</v>
      </c>
      <c r="H656" s="47"/>
      <c r="I656" s="62" t="s">
        <v>94</v>
      </c>
      <c r="J656" s="61" t="s">
        <v>1140</v>
      </c>
      <c r="K656" s="63" t="str">
        <f>VLOOKUP(J656,SPECIES_LIST!$A$2:$B$35,2,FALSE)</f>
        <v>Leporidae spp.</v>
      </c>
      <c r="L656" s="61">
        <v>1</v>
      </c>
      <c r="M656" s="61">
        <v>8</v>
      </c>
      <c r="N656" s="61">
        <v>1</v>
      </c>
      <c r="O656" s="61" t="s">
        <v>888</v>
      </c>
      <c r="P656" s="61" t="s">
        <v>46</v>
      </c>
      <c r="Q656" s="61"/>
      <c r="R656" s="61" t="s">
        <v>172</v>
      </c>
      <c r="S656" s="61"/>
      <c r="T656" s="29"/>
      <c r="U656" s="30"/>
      <c r="V656" s="30"/>
      <c r="W656" s="29"/>
    </row>
    <row r="657" spans="1:23" x14ac:dyDescent="0.2">
      <c r="A657" s="38"/>
      <c r="B657" s="39"/>
      <c r="C657" s="67">
        <v>44449</v>
      </c>
      <c r="D657" s="70">
        <v>0.20625000000000002</v>
      </c>
      <c r="E657" s="60">
        <v>0.22013888888888888</v>
      </c>
      <c r="F657" s="61" t="s">
        <v>207</v>
      </c>
      <c r="G657" s="62" t="s">
        <v>93</v>
      </c>
      <c r="H657" s="47"/>
      <c r="I657" s="62" t="s">
        <v>94</v>
      </c>
      <c r="J657" s="61" t="s">
        <v>1140</v>
      </c>
      <c r="K657" s="63" t="str">
        <f>VLOOKUP(J657,SPECIES_LIST!$A$2:$B$35,2,FALSE)</f>
        <v>Leporidae spp.</v>
      </c>
      <c r="L657" s="61">
        <v>2</v>
      </c>
      <c r="M657" s="61">
        <v>8</v>
      </c>
      <c r="N657" s="61">
        <v>1</v>
      </c>
      <c r="O657" s="61" t="s">
        <v>889</v>
      </c>
      <c r="P657" s="61" t="s">
        <v>46</v>
      </c>
      <c r="Q657" s="61"/>
      <c r="R657" s="61" t="s">
        <v>172</v>
      </c>
      <c r="S657" s="61"/>
      <c r="T657" s="29"/>
      <c r="U657" s="30"/>
      <c r="V657" s="30"/>
      <c r="W657" s="29"/>
    </row>
    <row r="658" spans="1:23" x14ac:dyDescent="0.2">
      <c r="A658" s="38"/>
      <c r="B658" s="39"/>
      <c r="C658" s="67">
        <v>44449</v>
      </c>
      <c r="D658" s="60">
        <v>0.3354166666666667</v>
      </c>
      <c r="E658" s="60"/>
      <c r="F658" s="61" t="s">
        <v>207</v>
      </c>
      <c r="G658" s="62" t="s">
        <v>93</v>
      </c>
      <c r="H658" s="47"/>
      <c r="I658" s="62" t="s">
        <v>94</v>
      </c>
      <c r="J658" s="61" t="s">
        <v>469</v>
      </c>
      <c r="K658" s="63" t="str">
        <f>VLOOKUP(J658,SPECIES_LIST!$A$2:$B$35,2,FALSE)</f>
        <v>Bos taurus</v>
      </c>
      <c r="L658" s="61">
        <v>3</v>
      </c>
      <c r="M658" s="61">
        <v>2</v>
      </c>
      <c r="N658" s="61">
        <v>3</v>
      </c>
      <c r="O658" s="61" t="s">
        <v>890</v>
      </c>
      <c r="P658" s="61" t="s">
        <v>46</v>
      </c>
      <c r="Q658" s="61"/>
      <c r="R658" s="61"/>
      <c r="S658" s="61"/>
      <c r="T658" s="29"/>
      <c r="U658" s="30"/>
      <c r="V658" s="30"/>
      <c r="W658" s="29"/>
    </row>
    <row r="659" spans="1:23" x14ac:dyDescent="0.2">
      <c r="A659" s="38"/>
      <c r="B659" s="39"/>
      <c r="C659" s="67">
        <v>44449</v>
      </c>
      <c r="D659" s="60">
        <v>0.40416666666666662</v>
      </c>
      <c r="E659" s="60"/>
      <c r="F659" s="61" t="s">
        <v>207</v>
      </c>
      <c r="G659" s="62" t="s">
        <v>93</v>
      </c>
      <c r="H659" s="47"/>
      <c r="I659" s="62" t="s">
        <v>94</v>
      </c>
      <c r="J659" s="61" t="s">
        <v>240</v>
      </c>
      <c r="K659" s="63" t="str">
        <f>VLOOKUP(J659,SPECIES_LIST!$A$2:$B$35,2,FALSE)</f>
        <v xml:space="preserve">Tamiasciurus spp. </v>
      </c>
      <c r="L659" s="61">
        <v>1</v>
      </c>
      <c r="M659" s="61">
        <v>2</v>
      </c>
      <c r="N659" s="61">
        <v>1</v>
      </c>
      <c r="O659" s="61" t="s">
        <v>891</v>
      </c>
      <c r="P659" s="61" t="s">
        <v>46</v>
      </c>
      <c r="Q659" s="61"/>
      <c r="R659" s="61" t="s">
        <v>172</v>
      </c>
      <c r="S659" s="61"/>
      <c r="T659" s="29"/>
      <c r="U659" s="30"/>
      <c r="V659" s="30"/>
      <c r="W659" s="29"/>
    </row>
    <row r="660" spans="1:23" x14ac:dyDescent="0.2">
      <c r="A660" s="38"/>
      <c r="B660" s="39"/>
      <c r="C660" s="67">
        <v>44450</v>
      </c>
      <c r="D660" s="60">
        <v>0.82916666666666661</v>
      </c>
      <c r="E660" s="60">
        <v>0.83263888888888893</v>
      </c>
      <c r="F660" s="61" t="s">
        <v>207</v>
      </c>
      <c r="G660" s="62" t="s">
        <v>93</v>
      </c>
      <c r="H660" s="47"/>
      <c r="I660" s="62" t="s">
        <v>94</v>
      </c>
      <c r="J660" s="61" t="s">
        <v>1140</v>
      </c>
      <c r="K660" s="63" t="str">
        <f>VLOOKUP(J660,SPECIES_LIST!$A$2:$B$35,2,FALSE)</f>
        <v>Leporidae spp.</v>
      </c>
      <c r="L660" s="61">
        <v>1</v>
      </c>
      <c r="M660" s="61">
        <v>6</v>
      </c>
      <c r="N660" s="61">
        <v>1</v>
      </c>
      <c r="O660" s="61" t="s">
        <v>892</v>
      </c>
      <c r="P660" s="61" t="s">
        <v>46</v>
      </c>
      <c r="Q660" s="61"/>
      <c r="R660" s="61" t="s">
        <v>172</v>
      </c>
      <c r="S660" s="61"/>
      <c r="T660" s="29"/>
      <c r="U660" s="30"/>
      <c r="V660" s="30"/>
      <c r="W660" s="29"/>
    </row>
    <row r="661" spans="1:23" x14ac:dyDescent="0.2">
      <c r="A661" s="38"/>
      <c r="B661" s="39"/>
      <c r="C661" s="67">
        <v>44450</v>
      </c>
      <c r="D661" s="60">
        <v>0.85763888888888884</v>
      </c>
      <c r="E661" s="60"/>
      <c r="F661" s="61" t="s">
        <v>207</v>
      </c>
      <c r="G661" s="62" t="s">
        <v>93</v>
      </c>
      <c r="H661" s="47"/>
      <c r="I661" s="62" t="s">
        <v>94</v>
      </c>
      <c r="J661" s="61" t="s">
        <v>1140</v>
      </c>
      <c r="K661" s="63" t="str">
        <f>VLOOKUP(J661,SPECIES_LIST!$A$2:$B$35,2,FALSE)</f>
        <v>Leporidae spp.</v>
      </c>
      <c r="L661" s="61">
        <v>1</v>
      </c>
      <c r="M661" s="61">
        <v>1</v>
      </c>
      <c r="N661" s="61">
        <v>1</v>
      </c>
      <c r="O661" s="61" t="s">
        <v>893</v>
      </c>
      <c r="P661" s="61" t="s">
        <v>46</v>
      </c>
      <c r="Q661" s="61"/>
      <c r="R661" s="61" t="s">
        <v>172</v>
      </c>
      <c r="S661" s="61"/>
      <c r="T661" s="29"/>
      <c r="U661" s="30"/>
      <c r="V661" s="30"/>
      <c r="W661" s="29"/>
    </row>
    <row r="662" spans="1:23" x14ac:dyDescent="0.2">
      <c r="A662" s="38"/>
      <c r="B662" s="39"/>
      <c r="C662" s="67">
        <v>44450</v>
      </c>
      <c r="D662" s="60">
        <v>0.89027777777777783</v>
      </c>
      <c r="E662" s="60"/>
      <c r="F662" s="61" t="s">
        <v>207</v>
      </c>
      <c r="G662" s="62" t="s">
        <v>93</v>
      </c>
      <c r="H662" s="47"/>
      <c r="I662" s="62" t="s">
        <v>94</v>
      </c>
      <c r="J662" s="61" t="s">
        <v>1140</v>
      </c>
      <c r="K662" s="63" t="str">
        <f>VLOOKUP(J662,SPECIES_LIST!$A$2:$B$35,2,FALSE)</f>
        <v>Leporidae spp.</v>
      </c>
      <c r="L662" s="61">
        <v>1</v>
      </c>
      <c r="M662" s="61">
        <v>2</v>
      </c>
      <c r="N662" s="61">
        <v>1</v>
      </c>
      <c r="O662" s="65" t="s">
        <v>894</v>
      </c>
      <c r="P662" s="61" t="s">
        <v>46</v>
      </c>
      <c r="Q662" s="61"/>
      <c r="R662" s="61" t="s">
        <v>172</v>
      </c>
      <c r="S662" s="61"/>
      <c r="T662" s="29"/>
      <c r="U662" s="30"/>
      <c r="V662" s="30"/>
      <c r="W662" s="29"/>
    </row>
    <row r="663" spans="1:23" x14ac:dyDescent="0.2">
      <c r="A663" s="38"/>
      <c r="B663" s="39"/>
      <c r="C663" s="67">
        <v>44450</v>
      </c>
      <c r="D663" s="60">
        <v>0.97986111111111107</v>
      </c>
      <c r="E663" s="60">
        <v>0.98402777777777783</v>
      </c>
      <c r="F663" s="61" t="s">
        <v>207</v>
      </c>
      <c r="G663" s="62" t="s">
        <v>93</v>
      </c>
      <c r="H663" s="47"/>
      <c r="I663" s="62" t="s">
        <v>94</v>
      </c>
      <c r="J663" s="61" t="s">
        <v>1140</v>
      </c>
      <c r="K663" s="63" t="str">
        <f>VLOOKUP(J663,SPECIES_LIST!$A$2:$B$35,2,FALSE)</f>
        <v>Leporidae spp.</v>
      </c>
      <c r="L663" s="61">
        <v>1</v>
      </c>
      <c r="M663" s="61">
        <v>6</v>
      </c>
      <c r="N663" s="61">
        <v>1</v>
      </c>
      <c r="O663" s="61" t="s">
        <v>895</v>
      </c>
      <c r="P663" s="61" t="s">
        <v>46</v>
      </c>
      <c r="Q663" s="61"/>
      <c r="R663" s="61" t="s">
        <v>172</v>
      </c>
      <c r="S663" s="61"/>
      <c r="T663" s="29"/>
      <c r="U663" s="30"/>
      <c r="V663" s="30"/>
      <c r="W663" s="29"/>
    </row>
    <row r="664" spans="1:23" s="25" customFormat="1" x14ac:dyDescent="0.2">
      <c r="A664" s="40"/>
      <c r="B664" s="46"/>
      <c r="C664" s="67">
        <v>44451</v>
      </c>
      <c r="D664" s="60">
        <v>8.9583333333333334E-2</v>
      </c>
      <c r="E664" s="60"/>
      <c r="F664" s="61" t="s">
        <v>207</v>
      </c>
      <c r="G664" s="62" t="s">
        <v>93</v>
      </c>
      <c r="H664" s="47"/>
      <c r="I664" s="62" t="s">
        <v>94</v>
      </c>
      <c r="J664" s="61" t="s">
        <v>1140</v>
      </c>
      <c r="K664" s="63" t="str">
        <f>VLOOKUP(J664,SPECIES_LIST!$A$2:$B$35,2,FALSE)</f>
        <v>Leporidae spp.</v>
      </c>
      <c r="L664" s="61">
        <v>1</v>
      </c>
      <c r="M664" s="61">
        <v>1</v>
      </c>
      <c r="N664" s="61">
        <v>1</v>
      </c>
      <c r="O664" s="61" t="s">
        <v>896</v>
      </c>
      <c r="P664" s="61" t="s">
        <v>46</v>
      </c>
      <c r="Q664" s="61"/>
      <c r="R664" s="61" t="s">
        <v>172</v>
      </c>
      <c r="S664" s="61"/>
      <c r="T664" s="31"/>
      <c r="U664" s="36"/>
      <c r="V664" s="36"/>
      <c r="W664" s="31"/>
    </row>
    <row r="665" spans="1:23" x14ac:dyDescent="0.2">
      <c r="A665" s="41"/>
      <c r="B665" s="39"/>
      <c r="C665" s="67">
        <v>44451</v>
      </c>
      <c r="D665" s="60">
        <v>0.14097222222222222</v>
      </c>
      <c r="E665" s="60"/>
      <c r="F665" s="61" t="s">
        <v>207</v>
      </c>
      <c r="G665" s="62" t="s">
        <v>93</v>
      </c>
      <c r="H665" s="47"/>
      <c r="I665" s="62" t="s">
        <v>94</v>
      </c>
      <c r="J665" s="61" t="s">
        <v>380</v>
      </c>
      <c r="K665" s="63" t="str">
        <f>VLOOKUP(J665,SPECIES_LIST!$A$2:$B$35,2,FALSE)</f>
        <v>Canis latrans</v>
      </c>
      <c r="L665" s="61">
        <v>1</v>
      </c>
      <c r="M665" s="61">
        <v>1</v>
      </c>
      <c r="N665" s="61">
        <v>1</v>
      </c>
      <c r="O665" s="61" t="s">
        <v>897</v>
      </c>
      <c r="P665" s="61" t="s">
        <v>46</v>
      </c>
      <c r="Q665" s="61"/>
      <c r="R665" s="61" t="s">
        <v>172</v>
      </c>
      <c r="S665" s="61"/>
      <c r="T665" s="29"/>
      <c r="U665" s="32"/>
      <c r="V665" s="32"/>
      <c r="W665" s="29"/>
    </row>
    <row r="666" spans="1:23" x14ac:dyDescent="0.2">
      <c r="A666" s="41"/>
      <c r="B666" s="39"/>
      <c r="C666" s="67">
        <v>44451</v>
      </c>
      <c r="D666" s="60">
        <v>0.33680555555555558</v>
      </c>
      <c r="E666" s="60"/>
      <c r="F666" s="61" t="s">
        <v>207</v>
      </c>
      <c r="G666" s="62" t="s">
        <v>93</v>
      </c>
      <c r="H666" s="47"/>
      <c r="I666" s="62" t="s">
        <v>94</v>
      </c>
      <c r="J666" s="61" t="s">
        <v>695</v>
      </c>
      <c r="K666" s="63" t="str">
        <f>VLOOKUP(J666,SPECIES_LIST!$A$2:$B$35,2,FALSE)</f>
        <v>Lepus americanus</v>
      </c>
      <c r="L666" s="61">
        <v>1</v>
      </c>
      <c r="M666" s="61">
        <v>2</v>
      </c>
      <c r="N666" s="61">
        <v>1</v>
      </c>
      <c r="O666" s="61" t="s">
        <v>898</v>
      </c>
      <c r="P666" s="61" t="s">
        <v>46</v>
      </c>
      <c r="Q666" s="61"/>
      <c r="R666" s="61" t="s">
        <v>172</v>
      </c>
      <c r="S666" s="61"/>
      <c r="T666" s="29"/>
      <c r="U666" s="32"/>
      <c r="V666" s="32"/>
      <c r="W666" s="29"/>
    </row>
    <row r="667" spans="1:23" x14ac:dyDescent="0.2">
      <c r="A667" s="41"/>
      <c r="B667" s="39"/>
      <c r="C667" s="67">
        <v>44451</v>
      </c>
      <c r="D667" s="60">
        <v>0.76041666666666663</v>
      </c>
      <c r="E667" s="60"/>
      <c r="F667" s="61" t="s">
        <v>207</v>
      </c>
      <c r="G667" s="62" t="s">
        <v>93</v>
      </c>
      <c r="H667" s="47"/>
      <c r="I667" s="62" t="s">
        <v>94</v>
      </c>
      <c r="J667" s="61" t="s">
        <v>262</v>
      </c>
      <c r="K667" s="63" t="str">
        <f>VLOOKUP(J667,SPECIES_LIST!$A$2:$B$35,2,FALSE)</f>
        <v>Odocoileus virginianus</v>
      </c>
      <c r="L667" s="61">
        <v>1</v>
      </c>
      <c r="M667" s="61">
        <v>2</v>
      </c>
      <c r="N667" s="61">
        <v>1</v>
      </c>
      <c r="O667" s="61" t="s">
        <v>899</v>
      </c>
      <c r="P667" s="61" t="s">
        <v>46</v>
      </c>
      <c r="Q667" s="61"/>
      <c r="R667" s="61" t="s">
        <v>175</v>
      </c>
      <c r="S667" s="61"/>
      <c r="T667" s="29"/>
      <c r="U667" s="32"/>
      <c r="V667" s="32"/>
      <c r="W667" s="29"/>
    </row>
    <row r="668" spans="1:23" x14ac:dyDescent="0.2">
      <c r="A668" s="41"/>
      <c r="B668" s="39"/>
      <c r="C668" s="67">
        <v>44451</v>
      </c>
      <c r="D668" s="60">
        <v>0.86249999999999993</v>
      </c>
      <c r="E668" s="60">
        <v>0.87986111111111109</v>
      </c>
      <c r="F668" s="61" t="s">
        <v>207</v>
      </c>
      <c r="G668" s="62" t="s">
        <v>93</v>
      </c>
      <c r="H668" s="47"/>
      <c r="I668" s="62" t="s">
        <v>94</v>
      </c>
      <c r="J668" s="61" t="s">
        <v>1140</v>
      </c>
      <c r="K668" s="63" t="str">
        <f>VLOOKUP(J668,SPECIES_LIST!$A$2:$B$35,2,FALSE)</f>
        <v>Leporidae spp.</v>
      </c>
      <c r="L668" s="61">
        <v>1</v>
      </c>
      <c r="M668" s="61">
        <v>4</v>
      </c>
      <c r="N668" s="61">
        <v>1</v>
      </c>
      <c r="O668" s="61" t="s">
        <v>900</v>
      </c>
      <c r="P668" s="61" t="s">
        <v>46</v>
      </c>
      <c r="Q668" s="61"/>
      <c r="R668" s="61" t="s">
        <v>172</v>
      </c>
      <c r="S668" s="61"/>
      <c r="T668" s="29"/>
      <c r="U668" s="32"/>
      <c r="V668" s="32"/>
      <c r="W668" s="29"/>
    </row>
    <row r="669" spans="1:23" x14ac:dyDescent="0.2">
      <c r="A669" s="41"/>
      <c r="B669" s="39"/>
      <c r="C669" s="67">
        <v>44451</v>
      </c>
      <c r="D669" s="60">
        <v>0.8979166666666667</v>
      </c>
      <c r="E669" s="60"/>
      <c r="F669" s="61" t="s">
        <v>207</v>
      </c>
      <c r="G669" s="62" t="s">
        <v>93</v>
      </c>
      <c r="H669" s="47"/>
      <c r="I669" s="62" t="s">
        <v>94</v>
      </c>
      <c r="J669" s="61" t="s">
        <v>1140</v>
      </c>
      <c r="K669" s="63" t="str">
        <f>VLOOKUP(J669,SPECIES_LIST!$A$2:$B$35,2,FALSE)</f>
        <v>Leporidae spp.</v>
      </c>
      <c r="L669" s="61">
        <v>1</v>
      </c>
      <c r="M669" s="61">
        <v>2</v>
      </c>
      <c r="N669" s="61">
        <v>1</v>
      </c>
      <c r="O669" s="61" t="s">
        <v>901</v>
      </c>
      <c r="P669" s="61" t="s">
        <v>46</v>
      </c>
      <c r="Q669" s="61"/>
      <c r="R669" s="61" t="s">
        <v>172</v>
      </c>
      <c r="S669" s="61"/>
      <c r="T669" s="29"/>
      <c r="U669" s="32"/>
      <c r="V669" s="32"/>
      <c r="W669" s="29"/>
    </row>
    <row r="670" spans="1:23" x14ac:dyDescent="0.2">
      <c r="A670" s="41"/>
      <c r="B670" s="39"/>
      <c r="C670" s="67">
        <v>44452</v>
      </c>
      <c r="D670" s="60">
        <v>0.17013888888888887</v>
      </c>
      <c r="E670" s="60">
        <v>0.17152777777777775</v>
      </c>
      <c r="F670" s="61" t="s">
        <v>207</v>
      </c>
      <c r="G670" s="62" t="s">
        <v>93</v>
      </c>
      <c r="H670" s="47"/>
      <c r="I670" s="62" t="s">
        <v>94</v>
      </c>
      <c r="J670" s="61" t="s">
        <v>1140</v>
      </c>
      <c r="K670" s="63" t="str">
        <f>VLOOKUP(J670,SPECIES_LIST!$A$2:$B$35,2,FALSE)</f>
        <v>Leporidae spp.</v>
      </c>
      <c r="L670" s="61">
        <v>1</v>
      </c>
      <c r="M670" s="61">
        <v>3</v>
      </c>
      <c r="N670" s="61">
        <v>1</v>
      </c>
      <c r="O670" s="61" t="s">
        <v>902</v>
      </c>
      <c r="P670" s="61" t="s">
        <v>46</v>
      </c>
      <c r="Q670" s="61"/>
      <c r="R670" s="61" t="s">
        <v>172</v>
      </c>
      <c r="S670" s="61"/>
      <c r="T670" s="29"/>
      <c r="U670" s="32"/>
      <c r="V670" s="32"/>
      <c r="W670" s="29"/>
    </row>
    <row r="671" spans="1:23" x14ac:dyDescent="0.2">
      <c r="A671" s="41"/>
      <c r="B671" s="39"/>
      <c r="C671" s="67">
        <v>44452</v>
      </c>
      <c r="D671" s="60">
        <v>0.64166666666666672</v>
      </c>
      <c r="E671" s="60"/>
      <c r="F671" s="61" t="s">
        <v>207</v>
      </c>
      <c r="G671" s="62" t="s">
        <v>93</v>
      </c>
      <c r="H671" s="47"/>
      <c r="I671" s="62" t="s">
        <v>94</v>
      </c>
      <c r="J671" s="61" t="s">
        <v>51</v>
      </c>
      <c r="K671" s="63" t="str">
        <f>VLOOKUP(J671,SPECIES_LIST!$A$2:$B$35,2,FALSE)</f>
        <v>Canis latrans</v>
      </c>
      <c r="L671" s="61">
        <v>1</v>
      </c>
      <c r="M671" s="61">
        <v>1</v>
      </c>
      <c r="N671" s="61">
        <v>1</v>
      </c>
      <c r="O671" s="61" t="s">
        <v>903</v>
      </c>
      <c r="P671" s="61" t="s">
        <v>46</v>
      </c>
      <c r="Q671" s="61"/>
      <c r="R671" s="61" t="s">
        <v>172</v>
      </c>
      <c r="S671" s="61"/>
      <c r="T671" s="29"/>
      <c r="U671" s="32"/>
      <c r="V671" s="32"/>
      <c r="W671" s="29"/>
    </row>
    <row r="672" spans="1:23" x14ac:dyDescent="0.2">
      <c r="A672" s="41"/>
      <c r="B672" s="39"/>
      <c r="C672" s="67">
        <v>44452</v>
      </c>
      <c r="D672" s="60">
        <v>0.84652777777777777</v>
      </c>
      <c r="E672" s="60">
        <v>0.84722222222222221</v>
      </c>
      <c r="F672" s="61" t="s">
        <v>207</v>
      </c>
      <c r="G672" s="62" t="s">
        <v>93</v>
      </c>
      <c r="H672" s="47"/>
      <c r="I672" s="62" t="s">
        <v>94</v>
      </c>
      <c r="J672" s="61" t="s">
        <v>1140</v>
      </c>
      <c r="K672" s="63" t="str">
        <f>VLOOKUP(J672,SPECIES_LIST!$A$2:$B$35,2,FALSE)</f>
        <v>Leporidae spp.</v>
      </c>
      <c r="L672" s="61">
        <v>1</v>
      </c>
      <c r="M672" s="61">
        <v>4</v>
      </c>
      <c r="N672" s="61">
        <v>1</v>
      </c>
      <c r="O672" s="61" t="s">
        <v>904</v>
      </c>
      <c r="P672" s="61" t="s">
        <v>46</v>
      </c>
      <c r="Q672" s="61"/>
      <c r="R672" s="61" t="s">
        <v>172</v>
      </c>
      <c r="S672" s="61"/>
      <c r="T672" s="29"/>
      <c r="U672" s="32"/>
      <c r="V672" s="32"/>
      <c r="W672" s="29"/>
    </row>
    <row r="673" spans="1:23" x14ac:dyDescent="0.2">
      <c r="A673" s="41"/>
      <c r="B673" s="39"/>
      <c r="C673" s="67">
        <v>44452</v>
      </c>
      <c r="D673" s="60">
        <v>0.91249999999999998</v>
      </c>
      <c r="E673" s="60"/>
      <c r="F673" s="61" t="s">
        <v>207</v>
      </c>
      <c r="G673" s="62" t="s">
        <v>93</v>
      </c>
      <c r="H673" s="47"/>
      <c r="I673" s="62" t="s">
        <v>94</v>
      </c>
      <c r="J673" s="61" t="s">
        <v>1140</v>
      </c>
      <c r="K673" s="63" t="str">
        <f>VLOOKUP(J673,SPECIES_LIST!$A$2:$B$35,2,FALSE)</f>
        <v>Leporidae spp.</v>
      </c>
      <c r="L673" s="61">
        <v>1</v>
      </c>
      <c r="M673" s="61">
        <v>1</v>
      </c>
      <c r="N673" s="61">
        <v>1</v>
      </c>
      <c r="O673" s="61" t="s">
        <v>905</v>
      </c>
      <c r="P673" s="61" t="s">
        <v>46</v>
      </c>
      <c r="Q673" s="61"/>
      <c r="R673" s="61" t="s">
        <v>172</v>
      </c>
      <c r="S673" s="61"/>
      <c r="T673" s="29"/>
      <c r="U673" s="32"/>
      <c r="V673" s="32"/>
      <c r="W673" s="29"/>
    </row>
    <row r="674" spans="1:23" x14ac:dyDescent="0.2">
      <c r="A674" s="41"/>
      <c r="B674" s="39"/>
      <c r="C674" s="67">
        <v>44453</v>
      </c>
      <c r="D674" s="60">
        <v>3.3333333333333333E-2</v>
      </c>
      <c r="E674" s="60">
        <v>3.4027777777777775E-2</v>
      </c>
      <c r="F674" s="61" t="s">
        <v>207</v>
      </c>
      <c r="G674" s="62" t="s">
        <v>93</v>
      </c>
      <c r="H674" s="47"/>
      <c r="I674" s="62" t="s">
        <v>94</v>
      </c>
      <c r="J674" s="61" t="s">
        <v>1140</v>
      </c>
      <c r="K674" s="63" t="str">
        <f>VLOOKUP(J674,SPECIES_LIST!$A$2:$B$35,2,FALSE)</f>
        <v>Leporidae spp.</v>
      </c>
      <c r="L674" s="61">
        <v>1</v>
      </c>
      <c r="M674" s="61">
        <v>2</v>
      </c>
      <c r="N674" s="61">
        <v>1</v>
      </c>
      <c r="O674" s="61" t="s">
        <v>906</v>
      </c>
      <c r="P674" s="61" t="s">
        <v>46</v>
      </c>
      <c r="Q674" s="61"/>
      <c r="R674" s="61" t="s">
        <v>172</v>
      </c>
      <c r="S674" s="61"/>
      <c r="T674" s="29"/>
      <c r="U674" s="32"/>
      <c r="V674" s="32"/>
      <c r="W674" s="29"/>
    </row>
    <row r="675" spans="1:23" x14ac:dyDescent="0.2">
      <c r="A675" s="41"/>
      <c r="B675" s="39"/>
      <c r="C675" s="67">
        <v>44453</v>
      </c>
      <c r="D675" s="60">
        <v>0.3833333333333333</v>
      </c>
      <c r="E675" s="60"/>
      <c r="F675" s="61" t="s">
        <v>207</v>
      </c>
      <c r="G675" s="62" t="s">
        <v>93</v>
      </c>
      <c r="H675" s="47"/>
      <c r="I675" s="62" t="s">
        <v>94</v>
      </c>
      <c r="J675" s="61" t="s">
        <v>262</v>
      </c>
      <c r="K675" s="63" t="str">
        <f>VLOOKUP(J675,SPECIES_LIST!$A$2:$B$35,2,FALSE)</f>
        <v>Odocoileus virginianus</v>
      </c>
      <c r="L675" s="61">
        <v>1</v>
      </c>
      <c r="M675" s="61">
        <v>2</v>
      </c>
      <c r="N675" s="61">
        <v>1</v>
      </c>
      <c r="O675" s="61" t="s">
        <v>907</v>
      </c>
      <c r="P675" s="61" t="s">
        <v>46</v>
      </c>
      <c r="Q675" s="61"/>
      <c r="R675" s="61" t="s">
        <v>175</v>
      </c>
      <c r="S675" s="61"/>
      <c r="T675" s="29"/>
      <c r="U675" s="32"/>
      <c r="V675" s="32"/>
      <c r="W675" s="29"/>
    </row>
    <row r="676" spans="1:23" x14ac:dyDescent="0.2">
      <c r="A676" s="41"/>
      <c r="B676" s="39"/>
      <c r="C676" s="67">
        <v>44453</v>
      </c>
      <c r="D676" s="60">
        <v>0.8340277777777777</v>
      </c>
      <c r="E676" s="60">
        <v>0.84444444444444444</v>
      </c>
      <c r="F676" s="61" t="s">
        <v>207</v>
      </c>
      <c r="G676" s="62" t="s">
        <v>93</v>
      </c>
      <c r="H676" s="47"/>
      <c r="I676" s="62" t="s">
        <v>94</v>
      </c>
      <c r="J676" s="61" t="s">
        <v>1140</v>
      </c>
      <c r="K676" s="63" t="str">
        <f>VLOOKUP(J676,SPECIES_LIST!$A$2:$B$35,2,FALSE)</f>
        <v>Leporidae spp.</v>
      </c>
      <c r="L676" s="61">
        <v>1</v>
      </c>
      <c r="M676" s="61">
        <v>6</v>
      </c>
      <c r="N676" s="61">
        <v>1</v>
      </c>
      <c r="O676" s="61" t="s">
        <v>908</v>
      </c>
      <c r="P676" s="61" t="s">
        <v>46</v>
      </c>
      <c r="Q676" s="61"/>
      <c r="R676" s="61" t="s">
        <v>172</v>
      </c>
      <c r="S676" s="61"/>
      <c r="T676" s="29"/>
      <c r="U676" s="32"/>
      <c r="V676" s="32"/>
      <c r="W676" s="29"/>
    </row>
    <row r="677" spans="1:23" x14ac:dyDescent="0.2">
      <c r="A677" s="41"/>
      <c r="B677" s="39"/>
      <c r="C677" s="67">
        <v>44453</v>
      </c>
      <c r="D677" s="60">
        <v>0.89374999999999993</v>
      </c>
      <c r="E677" s="60">
        <v>0.90138888888888891</v>
      </c>
      <c r="F677" s="61" t="s">
        <v>207</v>
      </c>
      <c r="G677" s="62" t="s">
        <v>93</v>
      </c>
      <c r="H677" s="47"/>
      <c r="I677" s="62" t="s">
        <v>94</v>
      </c>
      <c r="J677" s="61" t="s">
        <v>1140</v>
      </c>
      <c r="K677" s="63" t="str">
        <f>VLOOKUP(J677,SPECIES_LIST!$A$2:$B$35,2,FALSE)</f>
        <v>Leporidae spp.</v>
      </c>
      <c r="L677" s="61">
        <v>1</v>
      </c>
      <c r="M677" s="61">
        <v>5</v>
      </c>
      <c r="N677" s="61">
        <v>1</v>
      </c>
      <c r="O677" s="61" t="s">
        <v>909</v>
      </c>
      <c r="P677" s="61" t="s">
        <v>46</v>
      </c>
      <c r="Q677" s="61"/>
      <c r="R677" s="61" t="s">
        <v>172</v>
      </c>
      <c r="S677" s="61"/>
      <c r="T677" s="29"/>
      <c r="U677" s="32"/>
      <c r="V677" s="32"/>
      <c r="W677" s="29"/>
    </row>
    <row r="678" spans="1:23" x14ac:dyDescent="0.2">
      <c r="A678" s="41"/>
      <c r="B678" s="39"/>
      <c r="C678" s="67">
        <v>44453</v>
      </c>
      <c r="D678" s="60">
        <v>0.94236111111111109</v>
      </c>
      <c r="E678" s="60">
        <v>0.94444444444444453</v>
      </c>
      <c r="F678" s="61" t="s">
        <v>207</v>
      </c>
      <c r="G678" s="62" t="s">
        <v>93</v>
      </c>
      <c r="H678" s="47"/>
      <c r="I678" s="62" t="s">
        <v>94</v>
      </c>
      <c r="J678" s="61" t="s">
        <v>1140</v>
      </c>
      <c r="K678" s="63" t="str">
        <f>VLOOKUP(J678,SPECIES_LIST!$A$2:$B$35,2,FALSE)</f>
        <v>Leporidae spp.</v>
      </c>
      <c r="L678" s="61">
        <v>1</v>
      </c>
      <c r="M678" s="61">
        <v>3</v>
      </c>
      <c r="N678" s="61">
        <v>1</v>
      </c>
      <c r="O678" s="61" t="s">
        <v>910</v>
      </c>
      <c r="P678" s="61" t="s">
        <v>46</v>
      </c>
      <c r="Q678" s="61"/>
      <c r="R678" s="61" t="s">
        <v>172</v>
      </c>
      <c r="S678" s="61"/>
      <c r="T678" s="29"/>
      <c r="U678" s="32"/>
      <c r="V678" s="32"/>
      <c r="W678" s="29"/>
    </row>
    <row r="679" spans="1:23" x14ac:dyDescent="0.2">
      <c r="A679" s="41"/>
      <c r="B679" s="39"/>
      <c r="C679" s="67">
        <v>44454</v>
      </c>
      <c r="D679" s="60">
        <v>7.7777777777777779E-2</v>
      </c>
      <c r="E679" s="60">
        <v>9.0277777777777776E-2</v>
      </c>
      <c r="F679" s="61" t="s">
        <v>207</v>
      </c>
      <c r="G679" s="62" t="s">
        <v>93</v>
      </c>
      <c r="H679" s="47"/>
      <c r="I679" s="62" t="s">
        <v>94</v>
      </c>
      <c r="J679" s="61" t="s">
        <v>1140</v>
      </c>
      <c r="K679" s="63" t="str">
        <f>VLOOKUP(J679,SPECIES_LIST!$A$2:$B$35,2,FALSE)</f>
        <v>Leporidae spp.</v>
      </c>
      <c r="L679" s="61">
        <v>1</v>
      </c>
      <c r="M679" s="61">
        <v>4</v>
      </c>
      <c r="N679" s="61">
        <v>1</v>
      </c>
      <c r="O679" s="61" t="s">
        <v>911</v>
      </c>
      <c r="P679" s="61" t="s">
        <v>46</v>
      </c>
      <c r="Q679" s="61"/>
      <c r="R679" s="61" t="s">
        <v>172</v>
      </c>
      <c r="S679" s="61"/>
      <c r="T679" s="29"/>
      <c r="U679" s="32"/>
      <c r="V679" s="32"/>
      <c r="W679" s="29"/>
    </row>
    <row r="680" spans="1:23" x14ac:dyDescent="0.2">
      <c r="A680" s="41"/>
      <c r="B680" s="39"/>
      <c r="C680" s="67">
        <v>44454</v>
      </c>
      <c r="D680" s="60">
        <v>0.35486111111111113</v>
      </c>
      <c r="E680" s="60"/>
      <c r="F680" s="61" t="s">
        <v>207</v>
      </c>
      <c r="G680" s="62" t="s">
        <v>93</v>
      </c>
      <c r="H680" s="47"/>
      <c r="I680" s="62" t="s">
        <v>94</v>
      </c>
      <c r="J680" s="61" t="s">
        <v>695</v>
      </c>
      <c r="K680" s="63" t="str">
        <f>VLOOKUP(J680,SPECIES_LIST!$A$2:$B$35,2,FALSE)</f>
        <v>Lepus americanus</v>
      </c>
      <c r="L680" s="61">
        <v>1</v>
      </c>
      <c r="M680" s="61">
        <v>2</v>
      </c>
      <c r="N680" s="61">
        <v>1</v>
      </c>
      <c r="O680" s="61" t="s">
        <v>912</v>
      </c>
      <c r="P680" s="61" t="s">
        <v>46</v>
      </c>
      <c r="Q680" s="61"/>
      <c r="R680" s="61" t="s">
        <v>172</v>
      </c>
      <c r="S680" s="61"/>
      <c r="T680" s="29"/>
      <c r="U680" s="32"/>
      <c r="V680" s="32"/>
      <c r="W680" s="29"/>
    </row>
    <row r="681" spans="1:23" x14ac:dyDescent="0.2">
      <c r="A681" s="41"/>
      <c r="B681" s="39"/>
      <c r="C681" s="67">
        <v>44455</v>
      </c>
      <c r="D681" s="60">
        <v>0.79861111111111116</v>
      </c>
      <c r="E681" s="60">
        <v>0.81874999999999998</v>
      </c>
      <c r="F681" s="61" t="s">
        <v>207</v>
      </c>
      <c r="G681" s="62" t="s">
        <v>93</v>
      </c>
      <c r="H681" s="47"/>
      <c r="I681" s="62" t="s">
        <v>94</v>
      </c>
      <c r="J681" s="61" t="s">
        <v>1140</v>
      </c>
      <c r="K681" s="63" t="str">
        <f>VLOOKUP(J681,SPECIES_LIST!$A$2:$B$35,2,FALSE)</f>
        <v>Leporidae spp.</v>
      </c>
      <c r="L681" s="61">
        <v>1</v>
      </c>
      <c r="M681" s="61">
        <v>14</v>
      </c>
      <c r="N681" s="61">
        <v>1</v>
      </c>
      <c r="O681" s="61" t="s">
        <v>913</v>
      </c>
      <c r="P681" s="61" t="s">
        <v>46</v>
      </c>
      <c r="Q681" s="61"/>
      <c r="R681" s="61" t="s">
        <v>172</v>
      </c>
      <c r="S681" s="61"/>
      <c r="T681" s="29"/>
      <c r="U681" s="32"/>
      <c r="V681" s="32"/>
      <c r="W681" s="29"/>
    </row>
    <row r="682" spans="1:23" x14ac:dyDescent="0.2">
      <c r="A682" s="41"/>
      <c r="B682" s="39"/>
      <c r="C682" s="67">
        <v>44455</v>
      </c>
      <c r="D682" s="60">
        <v>0.82916666666666661</v>
      </c>
      <c r="E682" s="60">
        <v>0.83750000000000002</v>
      </c>
      <c r="F682" s="61" t="s">
        <v>207</v>
      </c>
      <c r="G682" s="62" t="s">
        <v>93</v>
      </c>
      <c r="H682" s="47"/>
      <c r="I682" s="62" t="s">
        <v>94</v>
      </c>
      <c r="J682" s="61" t="s">
        <v>1140</v>
      </c>
      <c r="K682" s="63" t="str">
        <f>VLOOKUP(J682,SPECIES_LIST!$A$2:$B$35,2,FALSE)</f>
        <v>Leporidae spp.</v>
      </c>
      <c r="L682" s="61">
        <v>1</v>
      </c>
      <c r="M682" s="61">
        <v>4</v>
      </c>
      <c r="N682" s="61">
        <v>1</v>
      </c>
      <c r="O682" s="63" t="s">
        <v>914</v>
      </c>
      <c r="P682" s="61" t="s">
        <v>46</v>
      </c>
      <c r="Q682" s="61"/>
      <c r="R682" s="61" t="s">
        <v>172</v>
      </c>
      <c r="S682" s="61"/>
      <c r="T682" s="29"/>
      <c r="U682" s="32"/>
      <c r="V682" s="32"/>
      <c r="W682" s="29"/>
    </row>
    <row r="683" spans="1:23" x14ac:dyDescent="0.2">
      <c r="A683" s="41"/>
      <c r="B683" s="39"/>
      <c r="C683" s="67">
        <v>44455</v>
      </c>
      <c r="D683" s="60">
        <v>0.89374999999999993</v>
      </c>
      <c r="E683" s="60">
        <v>0.91388888888888886</v>
      </c>
      <c r="F683" s="61" t="s">
        <v>207</v>
      </c>
      <c r="G683" s="62" t="s">
        <v>93</v>
      </c>
      <c r="H683" s="47"/>
      <c r="I683" s="62" t="s">
        <v>94</v>
      </c>
      <c r="J683" s="61" t="s">
        <v>1140</v>
      </c>
      <c r="K683" s="63" t="str">
        <f>VLOOKUP(J683,SPECIES_LIST!$A$2:$B$35,2,FALSE)</f>
        <v>Leporidae spp.</v>
      </c>
      <c r="L683" s="61">
        <v>1</v>
      </c>
      <c r="M683" s="61">
        <v>12</v>
      </c>
      <c r="N683" s="61">
        <v>1</v>
      </c>
      <c r="O683" s="61" t="s">
        <v>915</v>
      </c>
      <c r="P683" s="61" t="s">
        <v>46</v>
      </c>
      <c r="Q683" s="61"/>
      <c r="R683" s="61" t="s">
        <v>172</v>
      </c>
      <c r="S683" s="61"/>
      <c r="T683" s="29"/>
      <c r="U683" s="32"/>
      <c r="V683" s="32"/>
      <c r="W683" s="29"/>
    </row>
    <row r="684" spans="1:23" x14ac:dyDescent="0.2">
      <c r="A684" s="41"/>
      <c r="B684" s="39"/>
      <c r="C684" s="67">
        <v>44455</v>
      </c>
      <c r="D684" s="60">
        <v>0.92013888888888884</v>
      </c>
      <c r="E684" s="60"/>
      <c r="F684" s="61" t="s">
        <v>207</v>
      </c>
      <c r="G684" s="62" t="s">
        <v>93</v>
      </c>
      <c r="H684" s="47"/>
      <c r="I684" s="62" t="s">
        <v>94</v>
      </c>
      <c r="J684" s="61" t="s">
        <v>1140</v>
      </c>
      <c r="K684" s="63" t="str">
        <f>VLOOKUP(J684,SPECIES_LIST!$A$2:$B$35,2,FALSE)</f>
        <v>Leporidae spp.</v>
      </c>
      <c r="L684" s="61">
        <v>1</v>
      </c>
      <c r="M684" s="61">
        <v>1</v>
      </c>
      <c r="N684" s="61">
        <v>1</v>
      </c>
      <c r="O684" s="61" t="s">
        <v>916</v>
      </c>
      <c r="P684" s="61" t="s">
        <v>46</v>
      </c>
      <c r="Q684" s="61"/>
      <c r="R684" s="61" t="s">
        <v>172</v>
      </c>
      <c r="S684" s="61"/>
      <c r="T684" s="29"/>
      <c r="U684" s="32"/>
      <c r="V684" s="32"/>
      <c r="W684" s="29"/>
    </row>
    <row r="685" spans="1:23" x14ac:dyDescent="0.2">
      <c r="A685" s="41"/>
      <c r="B685" s="39"/>
      <c r="C685" s="67">
        <v>44455</v>
      </c>
      <c r="D685" s="60">
        <v>0.93055555555555547</v>
      </c>
      <c r="E685" s="60"/>
      <c r="F685" s="61" t="s">
        <v>207</v>
      </c>
      <c r="G685" s="62" t="s">
        <v>93</v>
      </c>
      <c r="H685" s="47"/>
      <c r="I685" s="62" t="s">
        <v>94</v>
      </c>
      <c r="J685" s="61" t="s">
        <v>380</v>
      </c>
      <c r="K685" s="63" t="str">
        <f>VLOOKUP(J685,SPECIES_LIST!$A$2:$B$35,2,FALSE)</f>
        <v>Canis latrans</v>
      </c>
      <c r="L685" s="61">
        <v>2</v>
      </c>
      <c r="M685" s="61">
        <v>2</v>
      </c>
      <c r="N685" s="61">
        <v>1</v>
      </c>
      <c r="O685" s="61" t="s">
        <v>917</v>
      </c>
      <c r="P685" s="61" t="s">
        <v>46</v>
      </c>
      <c r="Q685" s="61"/>
      <c r="R685" s="61" t="s">
        <v>172</v>
      </c>
      <c r="S685" s="61"/>
      <c r="T685" s="29"/>
      <c r="U685" s="32"/>
      <c r="V685" s="32"/>
      <c r="W685" s="29"/>
    </row>
    <row r="686" spans="1:23" x14ac:dyDescent="0.2">
      <c r="A686" s="41"/>
      <c r="B686" s="39"/>
      <c r="C686" s="67">
        <v>44456</v>
      </c>
      <c r="D686" s="60">
        <v>4.7222222222222221E-2</v>
      </c>
      <c r="E686" s="60"/>
      <c r="F686" s="61" t="s">
        <v>207</v>
      </c>
      <c r="G686" s="62" t="s">
        <v>93</v>
      </c>
      <c r="H686" s="47"/>
      <c r="I686" s="62" t="s">
        <v>94</v>
      </c>
      <c r="J686" s="61" t="s">
        <v>1140</v>
      </c>
      <c r="K686" s="63" t="str">
        <f>VLOOKUP(J686,SPECIES_LIST!$A$2:$B$35,2,FALSE)</f>
        <v>Leporidae spp.</v>
      </c>
      <c r="L686" s="61">
        <v>1</v>
      </c>
      <c r="M686" s="61">
        <v>2</v>
      </c>
      <c r="N686" s="61">
        <v>1</v>
      </c>
      <c r="O686" s="61" t="s">
        <v>918</v>
      </c>
      <c r="P686" s="61" t="s">
        <v>46</v>
      </c>
      <c r="Q686" s="61"/>
      <c r="R686" s="61" t="s">
        <v>172</v>
      </c>
      <c r="S686" s="61"/>
      <c r="T686" s="29"/>
      <c r="U686" s="32"/>
      <c r="V686" s="32"/>
      <c r="W686" s="29"/>
    </row>
    <row r="687" spans="1:23" x14ac:dyDescent="0.2">
      <c r="A687" s="41"/>
      <c r="B687" s="39"/>
      <c r="C687" s="67">
        <v>44456</v>
      </c>
      <c r="D687" s="60">
        <v>0.20833333333333334</v>
      </c>
      <c r="E687" s="60">
        <v>0.21249999999999999</v>
      </c>
      <c r="F687" s="61" t="s">
        <v>207</v>
      </c>
      <c r="G687" s="62" t="s">
        <v>93</v>
      </c>
      <c r="H687" s="47"/>
      <c r="I687" s="62" t="s">
        <v>94</v>
      </c>
      <c r="J687" s="61" t="s">
        <v>1140</v>
      </c>
      <c r="K687" s="63" t="str">
        <f>VLOOKUP(J687,SPECIES_LIST!$A$2:$B$35,2,FALSE)</f>
        <v>Leporidae spp.</v>
      </c>
      <c r="L687" s="61">
        <v>1</v>
      </c>
      <c r="M687" s="61">
        <v>4</v>
      </c>
      <c r="N687" s="61">
        <v>1</v>
      </c>
      <c r="O687" s="61" t="s">
        <v>919</v>
      </c>
      <c r="P687" s="61" t="s">
        <v>46</v>
      </c>
      <c r="Q687" s="61"/>
      <c r="R687" s="61" t="s">
        <v>172</v>
      </c>
      <c r="S687" s="61"/>
      <c r="T687" s="29"/>
      <c r="U687" s="32"/>
      <c r="V687" s="32"/>
      <c r="W687" s="29"/>
    </row>
    <row r="688" spans="1:23" x14ac:dyDescent="0.2">
      <c r="A688" s="41"/>
      <c r="B688" s="39"/>
      <c r="C688" s="67">
        <v>44456</v>
      </c>
      <c r="D688" s="60">
        <v>0.91805555555555562</v>
      </c>
      <c r="E688" s="60">
        <v>0.93680555555555556</v>
      </c>
      <c r="F688" s="61" t="s">
        <v>207</v>
      </c>
      <c r="G688" s="62" t="s">
        <v>93</v>
      </c>
      <c r="H688" s="47"/>
      <c r="I688" s="62" t="s">
        <v>94</v>
      </c>
      <c r="J688" s="61" t="s">
        <v>1140</v>
      </c>
      <c r="K688" s="63" t="str">
        <f>VLOOKUP(J688,SPECIES_LIST!$A$2:$B$35,2,FALSE)</f>
        <v>Leporidae spp.</v>
      </c>
      <c r="L688" s="61">
        <v>1</v>
      </c>
      <c r="M688" s="61">
        <v>3</v>
      </c>
      <c r="N688" s="61">
        <v>1</v>
      </c>
      <c r="O688" s="61" t="s">
        <v>920</v>
      </c>
      <c r="P688" s="61" t="s">
        <v>46</v>
      </c>
      <c r="Q688" s="61"/>
      <c r="R688" s="61" t="s">
        <v>172</v>
      </c>
      <c r="S688" s="61"/>
      <c r="T688" s="29"/>
      <c r="U688" s="32"/>
      <c r="V688" s="32"/>
      <c r="W688" s="29"/>
    </row>
    <row r="689" spans="1:23" x14ac:dyDescent="0.2">
      <c r="A689" s="41"/>
      <c r="B689" s="39"/>
      <c r="C689" s="67">
        <v>44457</v>
      </c>
      <c r="D689" s="60">
        <v>2.0833333333333333E-3</v>
      </c>
      <c r="E689" s="60"/>
      <c r="F689" s="61" t="s">
        <v>207</v>
      </c>
      <c r="G689" s="62" t="s">
        <v>93</v>
      </c>
      <c r="H689" s="47"/>
      <c r="I689" s="62" t="s">
        <v>94</v>
      </c>
      <c r="J689" s="61" t="s">
        <v>1140</v>
      </c>
      <c r="K689" s="63" t="str">
        <f>VLOOKUP(J689,SPECIES_LIST!$A$2:$B$35,2,FALSE)</f>
        <v>Leporidae spp.</v>
      </c>
      <c r="L689" s="61">
        <v>1</v>
      </c>
      <c r="M689" s="61">
        <v>2</v>
      </c>
      <c r="N689" s="61">
        <v>1</v>
      </c>
      <c r="O689" s="61" t="s">
        <v>921</v>
      </c>
      <c r="P689" s="61" t="s">
        <v>46</v>
      </c>
      <c r="Q689" s="61"/>
      <c r="R689" s="61" t="s">
        <v>172</v>
      </c>
      <c r="S689" s="61"/>
      <c r="T689" s="29"/>
      <c r="U689" s="32"/>
      <c r="V689" s="32"/>
      <c r="W689" s="29"/>
    </row>
    <row r="690" spans="1:23" x14ac:dyDescent="0.2">
      <c r="A690" s="41"/>
      <c r="B690" s="39"/>
      <c r="C690" s="67">
        <v>44457</v>
      </c>
      <c r="D690" s="60">
        <v>9.5138888888888884E-2</v>
      </c>
      <c r="E690" s="60"/>
      <c r="F690" s="61" t="s">
        <v>207</v>
      </c>
      <c r="G690" s="62" t="s">
        <v>93</v>
      </c>
      <c r="H690" s="47"/>
      <c r="I690" s="62" t="s">
        <v>94</v>
      </c>
      <c r="J690" s="61" t="s">
        <v>1140</v>
      </c>
      <c r="K690" s="63" t="str">
        <f>VLOOKUP(J690,SPECIES_LIST!$A$2:$B$35,2,FALSE)</f>
        <v>Leporidae spp.</v>
      </c>
      <c r="L690" s="61">
        <v>1</v>
      </c>
      <c r="M690" s="61">
        <v>2</v>
      </c>
      <c r="N690" s="61">
        <v>1</v>
      </c>
      <c r="O690" s="61" t="s">
        <v>922</v>
      </c>
      <c r="P690" s="61" t="s">
        <v>46</v>
      </c>
      <c r="Q690" s="61"/>
      <c r="R690" s="61" t="s">
        <v>172</v>
      </c>
      <c r="S690" s="61"/>
      <c r="T690" s="29"/>
      <c r="U690" s="32"/>
      <c r="V690" s="32"/>
      <c r="W690" s="29"/>
    </row>
    <row r="691" spans="1:23" x14ac:dyDescent="0.2">
      <c r="A691" s="41"/>
      <c r="B691" s="39"/>
      <c r="C691" s="67">
        <v>44457</v>
      </c>
      <c r="D691" s="60">
        <v>0.83333333333333337</v>
      </c>
      <c r="E691" s="60"/>
      <c r="F691" s="61" t="s">
        <v>207</v>
      </c>
      <c r="G691" s="62" t="s">
        <v>93</v>
      </c>
      <c r="H691" s="47"/>
      <c r="I691" s="62" t="s">
        <v>94</v>
      </c>
      <c r="J691" s="61" t="s">
        <v>1140</v>
      </c>
      <c r="K691" s="63" t="str">
        <f>VLOOKUP(J691,SPECIES_LIST!$A$2:$B$35,2,FALSE)</f>
        <v>Leporidae spp.</v>
      </c>
      <c r="L691" s="61">
        <v>1</v>
      </c>
      <c r="M691" s="61">
        <v>2</v>
      </c>
      <c r="N691" s="61">
        <v>1</v>
      </c>
      <c r="O691" s="61" t="s">
        <v>923</v>
      </c>
      <c r="P691" s="61" t="s">
        <v>46</v>
      </c>
      <c r="Q691" s="61"/>
      <c r="R691" s="61" t="s">
        <v>172</v>
      </c>
      <c r="S691" s="61"/>
      <c r="T691" s="29"/>
      <c r="U691" s="32"/>
      <c r="V691" s="32"/>
      <c r="W691" s="29"/>
    </row>
    <row r="692" spans="1:23" x14ac:dyDescent="0.2">
      <c r="A692" s="41"/>
      <c r="B692" s="39"/>
      <c r="C692" s="67">
        <v>44457</v>
      </c>
      <c r="D692" s="60">
        <v>0.84861111111111109</v>
      </c>
      <c r="E692" s="60"/>
      <c r="F692" s="61" t="s">
        <v>207</v>
      </c>
      <c r="G692" s="62" t="s">
        <v>93</v>
      </c>
      <c r="H692" s="47"/>
      <c r="I692" s="62" t="s">
        <v>94</v>
      </c>
      <c r="J692" s="61" t="s">
        <v>380</v>
      </c>
      <c r="K692" s="63" t="str">
        <f>VLOOKUP(J692,SPECIES_LIST!$A$2:$B$35,2,FALSE)</f>
        <v>Canis latrans</v>
      </c>
      <c r="L692" s="61">
        <v>1</v>
      </c>
      <c r="M692" s="61">
        <v>2</v>
      </c>
      <c r="N692" s="61">
        <v>1</v>
      </c>
      <c r="O692" s="61" t="s">
        <v>924</v>
      </c>
      <c r="P692" s="61" t="s">
        <v>46</v>
      </c>
      <c r="Q692" s="61"/>
      <c r="R692" s="61" t="s">
        <v>172</v>
      </c>
      <c r="S692" s="61"/>
      <c r="T692" s="29"/>
      <c r="U692" s="32"/>
      <c r="V692" s="32"/>
      <c r="W692" s="29"/>
    </row>
    <row r="693" spans="1:23" x14ac:dyDescent="0.2">
      <c r="A693" s="41"/>
      <c r="B693" s="39"/>
      <c r="C693" s="67">
        <v>44458</v>
      </c>
      <c r="D693" s="60">
        <v>8.6805555555555566E-2</v>
      </c>
      <c r="E693" s="60">
        <v>0.10625</v>
      </c>
      <c r="F693" s="61" t="s">
        <v>207</v>
      </c>
      <c r="G693" s="62" t="s">
        <v>93</v>
      </c>
      <c r="H693" s="47"/>
      <c r="I693" s="62" t="s">
        <v>94</v>
      </c>
      <c r="J693" s="61" t="s">
        <v>1140</v>
      </c>
      <c r="K693" s="63" t="str">
        <f>VLOOKUP(J693,SPECIES_LIST!$A$2:$B$35,2,FALSE)</f>
        <v>Leporidae spp.</v>
      </c>
      <c r="L693" s="61">
        <v>1</v>
      </c>
      <c r="M693" s="61">
        <v>9</v>
      </c>
      <c r="N693" s="61">
        <v>1</v>
      </c>
      <c r="O693" s="61" t="s">
        <v>925</v>
      </c>
      <c r="P693" s="61" t="s">
        <v>46</v>
      </c>
      <c r="Q693" s="61"/>
      <c r="R693" s="61" t="s">
        <v>172</v>
      </c>
      <c r="S693" s="61"/>
      <c r="T693" s="29"/>
      <c r="U693" s="32"/>
      <c r="V693" s="32"/>
      <c r="W693" s="29"/>
    </row>
    <row r="694" spans="1:23" x14ac:dyDescent="0.2">
      <c r="A694" s="41"/>
      <c r="B694" s="39"/>
      <c r="C694" s="67">
        <v>44458</v>
      </c>
      <c r="D694" s="60">
        <v>0.10833333333333334</v>
      </c>
      <c r="E694" s="60">
        <v>0.1277777777777778</v>
      </c>
      <c r="F694" s="61" t="s">
        <v>207</v>
      </c>
      <c r="G694" s="62" t="s">
        <v>93</v>
      </c>
      <c r="H694" s="47"/>
      <c r="I694" s="62" t="s">
        <v>94</v>
      </c>
      <c r="J694" s="61" t="s">
        <v>1140</v>
      </c>
      <c r="K694" s="63" t="str">
        <f>VLOOKUP(J694,SPECIES_LIST!$A$2:$B$35,2,FALSE)</f>
        <v>Leporidae spp.</v>
      </c>
      <c r="L694" s="61">
        <v>1</v>
      </c>
      <c r="M694" s="61">
        <v>5</v>
      </c>
      <c r="N694" s="61">
        <v>1</v>
      </c>
      <c r="O694" s="61" t="s">
        <v>926</v>
      </c>
      <c r="P694" s="61" t="s">
        <v>46</v>
      </c>
      <c r="Q694" s="61"/>
      <c r="R694" s="61" t="s">
        <v>172</v>
      </c>
      <c r="S694" s="61"/>
      <c r="T694" s="29"/>
      <c r="U694" s="32"/>
      <c r="V694" s="32"/>
      <c r="W694" s="29"/>
    </row>
    <row r="695" spans="1:23" x14ac:dyDescent="0.2">
      <c r="A695" s="41"/>
      <c r="B695" s="39"/>
      <c r="C695" s="67">
        <v>44458</v>
      </c>
      <c r="D695" s="60">
        <v>0.15625</v>
      </c>
      <c r="E695" s="60"/>
      <c r="F695" s="61" t="s">
        <v>207</v>
      </c>
      <c r="G695" s="62" t="s">
        <v>93</v>
      </c>
      <c r="H695" s="47"/>
      <c r="I695" s="62" t="s">
        <v>94</v>
      </c>
      <c r="J695" s="61" t="s">
        <v>1140</v>
      </c>
      <c r="K695" s="63" t="str">
        <f>VLOOKUP(J695,SPECIES_LIST!$A$2:$B$35,2,FALSE)</f>
        <v>Leporidae spp.</v>
      </c>
      <c r="L695" s="61">
        <v>1</v>
      </c>
      <c r="M695" s="61">
        <v>2</v>
      </c>
      <c r="N695" s="61">
        <v>1</v>
      </c>
      <c r="O695" s="61" t="s">
        <v>927</v>
      </c>
      <c r="P695" s="61" t="s">
        <v>46</v>
      </c>
      <c r="Q695" s="61"/>
      <c r="R695" s="61" t="s">
        <v>172</v>
      </c>
      <c r="S695" s="61"/>
      <c r="T695" s="29"/>
      <c r="U695" s="32"/>
      <c r="V695" s="32"/>
      <c r="W695" s="29"/>
    </row>
    <row r="696" spans="1:23" x14ac:dyDescent="0.2">
      <c r="A696" s="41"/>
      <c r="B696" s="39"/>
      <c r="C696" s="67">
        <v>44458</v>
      </c>
      <c r="D696" s="60">
        <v>0.18263888888888891</v>
      </c>
      <c r="E696" s="60">
        <v>0.18333333333333335</v>
      </c>
      <c r="F696" s="61" t="s">
        <v>207</v>
      </c>
      <c r="G696" s="62" t="s">
        <v>93</v>
      </c>
      <c r="H696" s="47"/>
      <c r="I696" s="62" t="s">
        <v>94</v>
      </c>
      <c r="J696" s="61" t="s">
        <v>1140</v>
      </c>
      <c r="K696" s="63" t="str">
        <f>VLOOKUP(J696,SPECIES_LIST!$A$2:$B$35,2,FALSE)</f>
        <v>Leporidae spp.</v>
      </c>
      <c r="L696" s="61">
        <v>1</v>
      </c>
      <c r="M696" s="61">
        <v>4</v>
      </c>
      <c r="N696" s="61">
        <v>1</v>
      </c>
      <c r="O696" s="61" t="s">
        <v>928</v>
      </c>
      <c r="P696" s="61" t="s">
        <v>46</v>
      </c>
      <c r="Q696" s="61"/>
      <c r="R696" s="61" t="s">
        <v>172</v>
      </c>
      <c r="S696" s="61"/>
      <c r="T696" s="29"/>
      <c r="U696" s="32"/>
      <c r="V696" s="32"/>
      <c r="W696" s="29"/>
    </row>
    <row r="697" spans="1:23" x14ac:dyDescent="0.2">
      <c r="A697" s="41"/>
      <c r="B697" s="39"/>
      <c r="C697" s="67">
        <v>44458</v>
      </c>
      <c r="D697" s="60">
        <v>0.42569444444444443</v>
      </c>
      <c r="E697" s="60"/>
      <c r="F697" s="61" t="s">
        <v>207</v>
      </c>
      <c r="G697" s="62" t="s">
        <v>93</v>
      </c>
      <c r="H697" s="47"/>
      <c r="I697" s="62" t="s">
        <v>94</v>
      </c>
      <c r="J697" s="61" t="s">
        <v>240</v>
      </c>
      <c r="K697" s="63" t="str">
        <f>VLOOKUP(J697,SPECIES_LIST!$A$2:$B$35,2,FALSE)</f>
        <v xml:space="preserve">Tamiasciurus spp. </v>
      </c>
      <c r="L697" s="61">
        <v>1</v>
      </c>
      <c r="M697" s="61">
        <v>1</v>
      </c>
      <c r="N697" s="61">
        <v>1</v>
      </c>
      <c r="O697" s="61" t="s">
        <v>929</v>
      </c>
      <c r="P697" s="61" t="s">
        <v>46</v>
      </c>
      <c r="Q697" s="61"/>
      <c r="R697" s="61" t="s">
        <v>172</v>
      </c>
      <c r="S697" s="61"/>
      <c r="T697" s="29"/>
      <c r="U697" s="32"/>
      <c r="V697" s="32"/>
      <c r="W697" s="29"/>
    </row>
    <row r="698" spans="1:23" x14ac:dyDescent="0.2">
      <c r="A698" s="41"/>
      <c r="B698" s="39"/>
      <c r="C698" s="67">
        <v>44458</v>
      </c>
      <c r="D698" s="60">
        <v>0.68819444444444444</v>
      </c>
      <c r="E698" s="60"/>
      <c r="F698" s="61" t="s">
        <v>207</v>
      </c>
      <c r="G698" s="62" t="s">
        <v>93</v>
      </c>
      <c r="H698" s="47"/>
      <c r="I698" s="62" t="s">
        <v>94</v>
      </c>
      <c r="J698" s="61" t="s">
        <v>262</v>
      </c>
      <c r="K698" s="63" t="str">
        <f>VLOOKUP(J698,SPECIES_LIST!$A$2:$B$35,2,FALSE)</f>
        <v>Odocoileus virginianus</v>
      </c>
      <c r="L698" s="61">
        <v>1</v>
      </c>
      <c r="M698" s="61">
        <v>2</v>
      </c>
      <c r="N698" s="61">
        <v>1</v>
      </c>
      <c r="O698" s="61" t="s">
        <v>930</v>
      </c>
      <c r="P698" s="61" t="s">
        <v>46</v>
      </c>
      <c r="Q698" s="61"/>
      <c r="R698" s="61" t="s">
        <v>175</v>
      </c>
      <c r="S698" s="61"/>
      <c r="T698" s="29"/>
      <c r="U698" s="32"/>
      <c r="V698" s="32"/>
      <c r="W698" s="29"/>
    </row>
    <row r="699" spans="1:23" x14ac:dyDescent="0.2">
      <c r="A699" s="41"/>
      <c r="B699" s="39"/>
      <c r="C699" s="67">
        <v>44458</v>
      </c>
      <c r="D699" s="60">
        <v>0.92013888888888884</v>
      </c>
      <c r="E699" s="60"/>
      <c r="F699" s="61" t="s">
        <v>207</v>
      </c>
      <c r="G699" s="62" t="s">
        <v>93</v>
      </c>
      <c r="H699" s="47"/>
      <c r="I699" s="62" t="s">
        <v>94</v>
      </c>
      <c r="J699" s="61" t="s">
        <v>1140</v>
      </c>
      <c r="K699" s="63" t="str">
        <f>VLOOKUP(J699,SPECIES_LIST!$A$2:$B$35,2,FALSE)</f>
        <v>Leporidae spp.</v>
      </c>
      <c r="L699" s="61">
        <v>1</v>
      </c>
      <c r="M699" s="61">
        <v>2</v>
      </c>
      <c r="N699" s="61">
        <v>1</v>
      </c>
      <c r="O699" s="61" t="s">
        <v>931</v>
      </c>
      <c r="P699" s="61" t="s">
        <v>46</v>
      </c>
      <c r="Q699" s="61"/>
      <c r="R699" s="61" t="s">
        <v>172</v>
      </c>
      <c r="S699" s="61"/>
      <c r="T699" s="29"/>
      <c r="U699" s="32"/>
      <c r="V699" s="32"/>
      <c r="W699" s="29"/>
    </row>
    <row r="700" spans="1:23" x14ac:dyDescent="0.2">
      <c r="A700" s="41"/>
      <c r="B700" s="39"/>
      <c r="C700" s="67">
        <v>44459</v>
      </c>
      <c r="D700" s="60">
        <v>0.16527777777777777</v>
      </c>
      <c r="E700" s="60">
        <v>0.16597222222222222</v>
      </c>
      <c r="F700" s="61" t="s">
        <v>207</v>
      </c>
      <c r="G700" s="62" t="s">
        <v>93</v>
      </c>
      <c r="H700" s="47"/>
      <c r="I700" s="62" t="s">
        <v>94</v>
      </c>
      <c r="J700" s="61" t="s">
        <v>1140</v>
      </c>
      <c r="K700" s="63" t="str">
        <f>VLOOKUP(J700,SPECIES_LIST!$A$2:$B$35,2,FALSE)</f>
        <v>Leporidae spp.</v>
      </c>
      <c r="L700" s="61">
        <v>1</v>
      </c>
      <c r="M700" s="61">
        <v>2</v>
      </c>
      <c r="N700" s="61">
        <v>1</v>
      </c>
      <c r="O700" s="61" t="s">
        <v>932</v>
      </c>
      <c r="P700" s="61" t="s">
        <v>46</v>
      </c>
      <c r="Q700" s="61"/>
      <c r="R700" s="61" t="s">
        <v>172</v>
      </c>
      <c r="S700" s="61"/>
      <c r="T700" s="29"/>
      <c r="U700" s="32"/>
      <c r="V700" s="32"/>
      <c r="W700" s="29"/>
    </row>
    <row r="701" spans="1:23" x14ac:dyDescent="0.2">
      <c r="A701" s="41"/>
      <c r="B701" s="39"/>
      <c r="C701" s="67">
        <v>44459</v>
      </c>
      <c r="D701" s="60">
        <v>0.29930555555555555</v>
      </c>
      <c r="E701" s="60">
        <v>0.3</v>
      </c>
      <c r="F701" s="61" t="s">
        <v>207</v>
      </c>
      <c r="G701" s="62" t="s">
        <v>93</v>
      </c>
      <c r="H701" s="47"/>
      <c r="I701" s="62" t="s">
        <v>94</v>
      </c>
      <c r="J701" s="61" t="s">
        <v>933</v>
      </c>
      <c r="K701" s="63">
        <f>VLOOKUP(J701,SPECIES_LIST!$A$2:$B$35,2,FALSE)</f>
        <v>0</v>
      </c>
      <c r="L701" s="61">
        <v>1</v>
      </c>
      <c r="M701" s="61">
        <v>2</v>
      </c>
      <c r="N701" s="61">
        <v>1</v>
      </c>
      <c r="O701" s="61" t="s">
        <v>934</v>
      </c>
      <c r="P701" s="61" t="s">
        <v>46</v>
      </c>
      <c r="Q701" s="61"/>
      <c r="R701" s="61" t="s">
        <v>172</v>
      </c>
      <c r="S701" s="61" t="s">
        <v>935</v>
      </c>
      <c r="T701" s="29"/>
      <c r="U701" s="32"/>
      <c r="V701" s="32"/>
      <c r="W701" s="29"/>
    </row>
    <row r="702" spans="1:23" x14ac:dyDescent="0.2">
      <c r="A702" s="41"/>
      <c r="B702" s="39"/>
      <c r="C702" s="67">
        <v>44459</v>
      </c>
      <c r="D702" s="60">
        <v>0.86041666666666661</v>
      </c>
      <c r="E702" s="60">
        <v>0.87222222222222223</v>
      </c>
      <c r="F702" s="61" t="s">
        <v>207</v>
      </c>
      <c r="G702" s="62" t="s">
        <v>93</v>
      </c>
      <c r="H702" s="47"/>
      <c r="I702" s="62" t="s">
        <v>94</v>
      </c>
      <c r="J702" s="61" t="s">
        <v>1140</v>
      </c>
      <c r="K702" s="63" t="str">
        <f>VLOOKUP(J702,SPECIES_LIST!$A$2:$B$35,2,FALSE)</f>
        <v>Leporidae spp.</v>
      </c>
      <c r="L702" s="61">
        <v>1</v>
      </c>
      <c r="M702" s="61">
        <v>4</v>
      </c>
      <c r="N702" s="61">
        <v>1</v>
      </c>
      <c r="O702" s="61" t="s">
        <v>936</v>
      </c>
      <c r="P702" s="61" t="s">
        <v>46</v>
      </c>
      <c r="Q702" s="61"/>
      <c r="R702" s="61" t="s">
        <v>172</v>
      </c>
      <c r="S702" s="61"/>
      <c r="T702" s="29"/>
      <c r="U702" s="32"/>
      <c r="V702" s="32"/>
      <c r="W702" s="29"/>
    </row>
    <row r="703" spans="1:23" x14ac:dyDescent="0.2">
      <c r="A703" s="41"/>
      <c r="B703" s="39"/>
      <c r="C703" s="67">
        <v>44459</v>
      </c>
      <c r="D703" s="60">
        <v>0.97638888888888886</v>
      </c>
      <c r="E703" s="60">
        <v>0.97638888888888886</v>
      </c>
      <c r="F703" s="61" t="s">
        <v>207</v>
      </c>
      <c r="G703" s="62" t="s">
        <v>93</v>
      </c>
      <c r="H703" s="47"/>
      <c r="I703" s="62" t="s">
        <v>94</v>
      </c>
      <c r="J703" s="61" t="s">
        <v>1140</v>
      </c>
      <c r="K703" s="63" t="str">
        <f>VLOOKUP(J703,SPECIES_LIST!$A$2:$B$35,2,FALSE)</f>
        <v>Leporidae spp.</v>
      </c>
      <c r="L703" s="61">
        <v>1</v>
      </c>
      <c r="M703" s="61">
        <v>8</v>
      </c>
      <c r="N703" s="61">
        <v>1</v>
      </c>
      <c r="O703" s="61" t="s">
        <v>937</v>
      </c>
      <c r="P703" s="61" t="s">
        <v>46</v>
      </c>
      <c r="Q703" s="61"/>
      <c r="R703" s="61" t="s">
        <v>172</v>
      </c>
      <c r="S703" s="61"/>
      <c r="T703" s="29"/>
      <c r="U703" s="32"/>
      <c r="V703" s="32"/>
      <c r="W703" s="29"/>
    </row>
    <row r="704" spans="1:23" x14ac:dyDescent="0.2">
      <c r="A704" s="41"/>
      <c r="B704" s="39"/>
      <c r="C704" s="67">
        <v>44460</v>
      </c>
      <c r="D704" s="60">
        <v>8.3333333333333329E-2</v>
      </c>
      <c r="E704" s="60"/>
      <c r="F704" s="61" t="s">
        <v>207</v>
      </c>
      <c r="G704" s="62" t="s">
        <v>93</v>
      </c>
      <c r="H704" s="47"/>
      <c r="I704" s="62" t="s">
        <v>94</v>
      </c>
      <c r="J704" s="61" t="s">
        <v>1140</v>
      </c>
      <c r="K704" s="63" t="str">
        <f>VLOOKUP(J704,SPECIES_LIST!$A$2:$B$35,2,FALSE)</f>
        <v>Leporidae spp.</v>
      </c>
      <c r="L704" s="61">
        <v>1</v>
      </c>
      <c r="M704" s="61">
        <v>2</v>
      </c>
      <c r="N704" s="61">
        <v>1</v>
      </c>
      <c r="O704" s="61" t="s">
        <v>938</v>
      </c>
      <c r="P704" s="61" t="s">
        <v>46</v>
      </c>
      <c r="Q704" s="61"/>
      <c r="R704" s="61" t="s">
        <v>172</v>
      </c>
      <c r="S704" s="61"/>
      <c r="T704" s="29"/>
      <c r="U704" s="32"/>
      <c r="V704" s="32"/>
      <c r="W704" s="29"/>
    </row>
    <row r="705" spans="1:23" x14ac:dyDescent="0.2">
      <c r="A705" s="41"/>
      <c r="B705" s="39"/>
      <c r="C705" s="67">
        <v>44460</v>
      </c>
      <c r="D705" s="60">
        <v>0.31041666666666667</v>
      </c>
      <c r="E705" s="60"/>
      <c r="F705" s="61" t="s">
        <v>207</v>
      </c>
      <c r="G705" s="62" t="s">
        <v>93</v>
      </c>
      <c r="H705" s="47"/>
      <c r="I705" s="62" t="s">
        <v>94</v>
      </c>
      <c r="J705" s="61" t="s">
        <v>939</v>
      </c>
      <c r="K705" s="63" t="str">
        <f>VLOOKUP(J705,SPECIES_LIST!$A$2:$B$35,2,FALSE)</f>
        <v>Canis latrans</v>
      </c>
      <c r="L705" s="61">
        <v>1</v>
      </c>
      <c r="M705" s="61">
        <v>1</v>
      </c>
      <c r="N705" s="61">
        <v>1</v>
      </c>
      <c r="O705" s="61" t="s">
        <v>940</v>
      </c>
      <c r="P705" s="61" t="s">
        <v>46</v>
      </c>
      <c r="Q705" s="61"/>
      <c r="R705" s="61"/>
      <c r="S705" s="61"/>
      <c r="T705" s="29"/>
      <c r="U705" s="32"/>
      <c r="V705" s="32"/>
      <c r="W705" s="29"/>
    </row>
    <row r="706" spans="1:23" x14ac:dyDescent="0.2">
      <c r="A706" s="41"/>
      <c r="B706" s="39"/>
      <c r="C706" s="67">
        <v>44460</v>
      </c>
      <c r="D706" s="60">
        <v>0.3743055555555555</v>
      </c>
      <c r="E706" s="60">
        <v>0.37986111111111115</v>
      </c>
      <c r="F706" s="61" t="s">
        <v>207</v>
      </c>
      <c r="G706" s="62" t="s">
        <v>93</v>
      </c>
      <c r="H706" s="47"/>
      <c r="I706" s="62" t="s">
        <v>94</v>
      </c>
      <c r="J706" s="61" t="s">
        <v>933</v>
      </c>
      <c r="K706" s="63">
        <f>VLOOKUP(J706,SPECIES_LIST!$A$2:$B$35,2,FALSE)</f>
        <v>0</v>
      </c>
      <c r="L706" s="61">
        <v>2</v>
      </c>
      <c r="M706" s="61">
        <v>3</v>
      </c>
      <c r="N706" s="61">
        <v>2</v>
      </c>
      <c r="O706" s="61" t="s">
        <v>941</v>
      </c>
      <c r="P706" s="61" t="s">
        <v>46</v>
      </c>
      <c r="Q706" s="61"/>
      <c r="R706" s="61" t="s">
        <v>172</v>
      </c>
      <c r="S706" s="61" t="s">
        <v>942</v>
      </c>
      <c r="T706" s="29"/>
      <c r="U706" s="32"/>
      <c r="V706" s="32"/>
      <c r="W706" s="29"/>
    </row>
    <row r="707" spans="1:23" x14ac:dyDescent="0.2">
      <c r="A707" s="41"/>
      <c r="B707" s="39"/>
      <c r="C707" s="67">
        <v>44460</v>
      </c>
      <c r="D707" s="60">
        <v>0.81458333333333333</v>
      </c>
      <c r="E707" s="60">
        <v>0.82916666666666661</v>
      </c>
      <c r="F707" s="61" t="s">
        <v>207</v>
      </c>
      <c r="G707" s="62" t="s">
        <v>93</v>
      </c>
      <c r="H707" s="47"/>
      <c r="I707" s="62" t="s">
        <v>94</v>
      </c>
      <c r="J707" s="61" t="s">
        <v>1140</v>
      </c>
      <c r="K707" s="63" t="str">
        <f>VLOOKUP(J707,SPECIES_LIST!$A$2:$B$35,2,FALSE)</f>
        <v>Leporidae spp.</v>
      </c>
      <c r="L707" s="61">
        <v>1</v>
      </c>
      <c r="M707" s="61">
        <v>6</v>
      </c>
      <c r="N707" s="61">
        <v>1</v>
      </c>
      <c r="O707" s="61" t="s">
        <v>943</v>
      </c>
      <c r="P707" s="61" t="s">
        <v>46</v>
      </c>
      <c r="Q707" s="61"/>
      <c r="R707" s="61" t="s">
        <v>172</v>
      </c>
      <c r="S707" s="61"/>
      <c r="T707" s="29"/>
      <c r="U707" s="32"/>
      <c r="V707" s="32"/>
      <c r="W707" s="29"/>
    </row>
    <row r="708" spans="1:23" x14ac:dyDescent="0.2">
      <c r="A708" s="41"/>
      <c r="B708" s="39"/>
      <c r="C708" s="67">
        <v>44460</v>
      </c>
      <c r="D708" s="60">
        <v>0.87986111111111109</v>
      </c>
      <c r="E708" s="60"/>
      <c r="F708" s="61" t="s">
        <v>207</v>
      </c>
      <c r="G708" s="62" t="s">
        <v>93</v>
      </c>
      <c r="H708" s="47"/>
      <c r="I708" s="62" t="s">
        <v>94</v>
      </c>
      <c r="J708" s="61" t="s">
        <v>1140</v>
      </c>
      <c r="K708" s="63" t="str">
        <f>VLOOKUP(J708,SPECIES_LIST!$A$2:$B$35,2,FALSE)</f>
        <v>Leporidae spp.</v>
      </c>
      <c r="L708" s="61">
        <v>1</v>
      </c>
      <c r="M708" s="61">
        <v>1</v>
      </c>
      <c r="N708" s="61">
        <v>1</v>
      </c>
      <c r="O708" s="61" t="s">
        <v>944</v>
      </c>
      <c r="P708" s="61" t="s">
        <v>46</v>
      </c>
      <c r="Q708" s="61"/>
      <c r="R708" s="61" t="s">
        <v>172</v>
      </c>
      <c r="S708" s="61"/>
      <c r="T708" s="29"/>
      <c r="U708" s="32"/>
      <c r="V708" s="32"/>
      <c r="W708" s="29"/>
    </row>
    <row r="709" spans="1:23" x14ac:dyDescent="0.2">
      <c r="A709" s="41"/>
      <c r="B709" s="39"/>
      <c r="C709" s="67">
        <v>44461</v>
      </c>
      <c r="D709" s="60">
        <v>3.2638888888888891E-2</v>
      </c>
      <c r="E709" s="60">
        <v>4.027777777777778E-2</v>
      </c>
      <c r="F709" s="61" t="s">
        <v>207</v>
      </c>
      <c r="G709" s="62" t="s">
        <v>93</v>
      </c>
      <c r="H709" s="47"/>
      <c r="I709" s="62" t="s">
        <v>94</v>
      </c>
      <c r="J709" s="61" t="s">
        <v>1140</v>
      </c>
      <c r="K709" s="63" t="str">
        <f>VLOOKUP(J709,SPECIES_LIST!$A$2:$B$35,2,FALSE)</f>
        <v>Leporidae spp.</v>
      </c>
      <c r="L709" s="61">
        <v>1</v>
      </c>
      <c r="M709" s="61">
        <v>8</v>
      </c>
      <c r="N709" s="61">
        <v>1</v>
      </c>
      <c r="O709" s="61" t="s">
        <v>945</v>
      </c>
      <c r="P709" s="61" t="s">
        <v>46</v>
      </c>
      <c r="Q709" s="61"/>
      <c r="R709" s="61" t="s">
        <v>172</v>
      </c>
      <c r="S709" s="61"/>
      <c r="T709" s="29"/>
      <c r="U709" s="32"/>
      <c r="V709" s="32"/>
      <c r="W709" s="29"/>
    </row>
    <row r="710" spans="1:23" x14ac:dyDescent="0.2">
      <c r="A710" s="41"/>
      <c r="B710" s="39"/>
      <c r="C710" s="67">
        <v>44461</v>
      </c>
      <c r="D710" s="60">
        <v>0.7090277777777777</v>
      </c>
      <c r="E710" s="60"/>
      <c r="F710" s="61" t="s">
        <v>207</v>
      </c>
      <c r="G710" s="62" t="s">
        <v>93</v>
      </c>
      <c r="H710" s="47"/>
      <c r="I710" s="62" t="s">
        <v>94</v>
      </c>
      <c r="J710" s="61" t="s">
        <v>240</v>
      </c>
      <c r="K710" s="63" t="str">
        <f>VLOOKUP(J710,SPECIES_LIST!$A$2:$B$35,2,FALSE)</f>
        <v xml:space="preserve">Tamiasciurus spp. </v>
      </c>
      <c r="L710" s="61">
        <v>1</v>
      </c>
      <c r="M710" s="61">
        <v>2</v>
      </c>
      <c r="N710" s="61">
        <v>1</v>
      </c>
      <c r="O710" s="61" t="s">
        <v>946</v>
      </c>
      <c r="P710" s="61" t="s">
        <v>46</v>
      </c>
      <c r="Q710" s="61"/>
      <c r="R710" s="61" t="s">
        <v>172</v>
      </c>
      <c r="S710" s="61"/>
      <c r="T710" s="29"/>
      <c r="U710" s="32"/>
      <c r="V710" s="32"/>
      <c r="W710" s="29"/>
    </row>
    <row r="711" spans="1:23" x14ac:dyDescent="0.2">
      <c r="A711" s="41"/>
      <c r="B711" s="39"/>
      <c r="C711" s="67">
        <v>44461</v>
      </c>
      <c r="D711" s="60">
        <v>0.82361111111111107</v>
      </c>
      <c r="E711" s="60"/>
      <c r="F711" s="61" t="s">
        <v>207</v>
      </c>
      <c r="G711" s="62" t="s">
        <v>93</v>
      </c>
      <c r="H711" s="47"/>
      <c r="I711" s="62" t="s">
        <v>94</v>
      </c>
      <c r="J711" s="61" t="s">
        <v>1140</v>
      </c>
      <c r="K711" s="63" t="str">
        <f>VLOOKUP(J711,SPECIES_LIST!$A$2:$B$35,2,FALSE)</f>
        <v>Leporidae spp.</v>
      </c>
      <c r="L711" s="61">
        <v>1</v>
      </c>
      <c r="M711" s="61">
        <v>2</v>
      </c>
      <c r="N711" s="61">
        <v>1</v>
      </c>
      <c r="O711" s="61" t="s">
        <v>947</v>
      </c>
      <c r="P711" s="61" t="s">
        <v>46</v>
      </c>
      <c r="Q711" s="61"/>
      <c r="R711" s="61" t="s">
        <v>172</v>
      </c>
      <c r="S711" s="61"/>
      <c r="T711" s="29"/>
      <c r="U711" s="32"/>
      <c r="V711" s="32"/>
      <c r="W711" s="29"/>
    </row>
    <row r="712" spans="1:23" x14ac:dyDescent="0.2">
      <c r="A712" s="41"/>
      <c r="B712" s="39"/>
      <c r="C712" s="67">
        <v>44461</v>
      </c>
      <c r="D712" s="60">
        <v>0.88194444444444453</v>
      </c>
      <c r="E712" s="60"/>
      <c r="F712" s="61" t="s">
        <v>207</v>
      </c>
      <c r="G712" s="62" t="s">
        <v>93</v>
      </c>
      <c r="H712" s="47"/>
      <c r="I712" s="62" t="s">
        <v>94</v>
      </c>
      <c r="J712" s="61" t="s">
        <v>1140</v>
      </c>
      <c r="K712" s="63" t="str">
        <f>VLOOKUP(J712,SPECIES_LIST!$A$2:$B$35,2,FALSE)</f>
        <v>Leporidae spp.</v>
      </c>
      <c r="L712" s="61">
        <v>1</v>
      </c>
      <c r="M712" s="61">
        <v>2</v>
      </c>
      <c r="N712" s="61">
        <v>1</v>
      </c>
      <c r="O712" s="61" t="s">
        <v>948</v>
      </c>
      <c r="P712" s="61" t="s">
        <v>46</v>
      </c>
      <c r="Q712" s="61"/>
      <c r="R712" s="61" t="s">
        <v>172</v>
      </c>
      <c r="S712" s="61"/>
      <c r="T712" s="29"/>
      <c r="U712" s="32"/>
      <c r="V712" s="32"/>
      <c r="W712" s="29"/>
    </row>
    <row r="713" spans="1:23" x14ac:dyDescent="0.2">
      <c r="A713" s="41"/>
      <c r="B713" s="39"/>
      <c r="C713" s="67">
        <v>44461</v>
      </c>
      <c r="D713" s="60">
        <v>0.91527777777777775</v>
      </c>
      <c r="E713" s="60">
        <v>0.92291666666666661</v>
      </c>
      <c r="F713" s="61" t="s">
        <v>207</v>
      </c>
      <c r="G713" s="62" t="s">
        <v>93</v>
      </c>
      <c r="H713" s="47"/>
      <c r="I713" s="62" t="s">
        <v>94</v>
      </c>
      <c r="J713" s="61" t="s">
        <v>1140</v>
      </c>
      <c r="K713" s="63" t="str">
        <f>VLOOKUP(J713,SPECIES_LIST!$A$2:$B$35,2,FALSE)</f>
        <v>Leporidae spp.</v>
      </c>
      <c r="L713" s="61">
        <v>1</v>
      </c>
      <c r="M713" s="61">
        <v>5</v>
      </c>
      <c r="N713" s="61">
        <v>1</v>
      </c>
      <c r="O713" s="61" t="s">
        <v>949</v>
      </c>
      <c r="P713" s="61" t="s">
        <v>46</v>
      </c>
      <c r="Q713" s="61"/>
      <c r="R713" s="61" t="s">
        <v>172</v>
      </c>
      <c r="S713" s="61"/>
      <c r="T713" s="29"/>
      <c r="U713" s="32"/>
      <c r="V713" s="32"/>
      <c r="W713" s="29"/>
    </row>
    <row r="714" spans="1:23" x14ac:dyDescent="0.2">
      <c r="A714" s="41"/>
      <c r="B714" s="39"/>
      <c r="C714" s="67">
        <v>44462</v>
      </c>
      <c r="D714" s="60">
        <v>2.9166666666666664E-2</v>
      </c>
      <c r="E714" s="60"/>
      <c r="F714" s="61" t="s">
        <v>207</v>
      </c>
      <c r="G714" s="62" t="s">
        <v>93</v>
      </c>
      <c r="H714" s="47"/>
      <c r="I714" s="62" t="s">
        <v>94</v>
      </c>
      <c r="J714" s="61" t="s">
        <v>1140</v>
      </c>
      <c r="K714" s="63" t="str">
        <f>VLOOKUP(J714,SPECIES_LIST!$A$2:$B$35,2,FALSE)</f>
        <v>Leporidae spp.</v>
      </c>
      <c r="L714" s="61">
        <v>1</v>
      </c>
      <c r="M714" s="61">
        <v>2</v>
      </c>
      <c r="N714" s="61">
        <v>1</v>
      </c>
      <c r="O714" s="61" t="s">
        <v>950</v>
      </c>
      <c r="P714" s="61" t="s">
        <v>46</v>
      </c>
      <c r="Q714" s="61"/>
      <c r="R714" s="61" t="s">
        <v>172</v>
      </c>
      <c r="S714" s="61"/>
      <c r="T714" s="29"/>
      <c r="U714" s="32"/>
      <c r="V714" s="32"/>
      <c r="W714" s="29"/>
    </row>
    <row r="715" spans="1:23" x14ac:dyDescent="0.2">
      <c r="A715" s="41"/>
      <c r="B715" s="39"/>
      <c r="C715" s="67">
        <v>44462</v>
      </c>
      <c r="D715" s="60">
        <v>0.26666666666666666</v>
      </c>
      <c r="E715" s="60">
        <v>0.2673611111111111</v>
      </c>
      <c r="F715" s="61" t="s">
        <v>207</v>
      </c>
      <c r="G715" s="62" t="s">
        <v>93</v>
      </c>
      <c r="H715" s="47"/>
      <c r="I715" s="62" t="s">
        <v>94</v>
      </c>
      <c r="J715" s="61" t="s">
        <v>1140</v>
      </c>
      <c r="K715" s="63" t="str">
        <f>VLOOKUP(J715,SPECIES_LIST!$A$2:$B$35,2,FALSE)</f>
        <v>Leporidae spp.</v>
      </c>
      <c r="L715" s="61">
        <v>1</v>
      </c>
      <c r="M715" s="61">
        <v>4</v>
      </c>
      <c r="N715" s="61">
        <v>1</v>
      </c>
      <c r="O715" s="61" t="s">
        <v>951</v>
      </c>
      <c r="P715" s="61" t="s">
        <v>46</v>
      </c>
      <c r="Q715" s="61"/>
      <c r="R715" s="61" t="s">
        <v>172</v>
      </c>
      <c r="S715" s="61"/>
      <c r="T715" s="29"/>
      <c r="U715" s="32"/>
      <c r="V715" s="32"/>
      <c r="W715" s="29"/>
    </row>
    <row r="716" spans="1:23" x14ac:dyDescent="0.2">
      <c r="A716" s="41"/>
      <c r="B716" s="39"/>
      <c r="C716" s="67">
        <v>44462</v>
      </c>
      <c r="D716" s="60">
        <v>0.41736111111111113</v>
      </c>
      <c r="E716" s="60"/>
      <c r="F716" s="61" t="s">
        <v>207</v>
      </c>
      <c r="G716" s="62" t="s">
        <v>93</v>
      </c>
      <c r="H716" s="47"/>
      <c r="I716" s="62" t="s">
        <v>94</v>
      </c>
      <c r="J716" s="61" t="s">
        <v>240</v>
      </c>
      <c r="K716" s="63" t="str">
        <f>VLOOKUP(J716,SPECIES_LIST!$A$2:$B$35,2,FALSE)</f>
        <v xml:space="preserve">Tamiasciurus spp. </v>
      </c>
      <c r="L716" s="61">
        <v>1</v>
      </c>
      <c r="M716" s="61">
        <v>1</v>
      </c>
      <c r="N716" s="61">
        <v>1</v>
      </c>
      <c r="O716" s="61" t="s">
        <v>952</v>
      </c>
      <c r="P716" s="61" t="s">
        <v>46</v>
      </c>
      <c r="Q716" s="61"/>
      <c r="R716" s="61" t="s">
        <v>172</v>
      </c>
      <c r="S716" s="61"/>
      <c r="T716" s="29"/>
      <c r="U716" s="32"/>
      <c r="V716" s="32"/>
      <c r="W716" s="29"/>
    </row>
    <row r="717" spans="1:23" x14ac:dyDescent="0.2">
      <c r="A717" s="41"/>
      <c r="B717" s="39"/>
      <c r="C717" s="67">
        <v>44462</v>
      </c>
      <c r="D717" s="60">
        <v>0.81874999999999998</v>
      </c>
      <c r="E717" s="60">
        <v>0.83263888888888893</v>
      </c>
      <c r="F717" s="61" t="s">
        <v>207</v>
      </c>
      <c r="G717" s="62" t="s">
        <v>93</v>
      </c>
      <c r="H717" s="47"/>
      <c r="I717" s="62" t="s">
        <v>94</v>
      </c>
      <c r="J717" s="61" t="s">
        <v>1140</v>
      </c>
      <c r="K717" s="63" t="str">
        <f>VLOOKUP(J717,SPECIES_LIST!$A$2:$B$35,2,FALSE)</f>
        <v>Leporidae spp.</v>
      </c>
      <c r="L717" s="61">
        <v>1</v>
      </c>
      <c r="M717" s="61">
        <v>3</v>
      </c>
      <c r="N717" s="61">
        <v>1</v>
      </c>
      <c r="O717" s="61" t="s">
        <v>953</v>
      </c>
      <c r="P717" s="61" t="s">
        <v>46</v>
      </c>
      <c r="Q717" s="61"/>
      <c r="R717" s="61" t="s">
        <v>172</v>
      </c>
      <c r="S717" s="61"/>
      <c r="T717" s="29"/>
      <c r="U717" s="32"/>
      <c r="V717" s="32"/>
      <c r="W717" s="29"/>
    </row>
    <row r="718" spans="1:23" x14ac:dyDescent="0.2">
      <c r="A718" s="41"/>
      <c r="B718" s="39"/>
      <c r="C718" s="67">
        <v>44462</v>
      </c>
      <c r="D718" s="60">
        <v>0.84236111111111101</v>
      </c>
      <c r="E718" s="60">
        <v>0.84861111111111109</v>
      </c>
      <c r="F718" s="61" t="s">
        <v>207</v>
      </c>
      <c r="G718" s="62" t="s">
        <v>93</v>
      </c>
      <c r="H718" s="47"/>
      <c r="I718" s="62" t="s">
        <v>94</v>
      </c>
      <c r="J718" s="61" t="s">
        <v>1140</v>
      </c>
      <c r="K718" s="63" t="str">
        <f>VLOOKUP(J718,SPECIES_LIST!$A$2:$B$35,2,FALSE)</f>
        <v>Leporidae spp.</v>
      </c>
      <c r="L718" s="61">
        <v>1</v>
      </c>
      <c r="M718" s="61">
        <v>4</v>
      </c>
      <c r="N718" s="61">
        <v>1</v>
      </c>
      <c r="O718" s="61" t="s">
        <v>954</v>
      </c>
      <c r="P718" s="61" t="s">
        <v>46</v>
      </c>
      <c r="Q718" s="61"/>
      <c r="R718" s="61" t="s">
        <v>172</v>
      </c>
      <c r="S718" s="61"/>
      <c r="T718" s="29"/>
      <c r="U718" s="32"/>
      <c r="V718" s="32"/>
      <c r="W718" s="29"/>
    </row>
    <row r="719" spans="1:23" x14ac:dyDescent="0.2">
      <c r="A719" s="41"/>
      <c r="B719" s="39"/>
      <c r="C719" s="67">
        <v>44462</v>
      </c>
      <c r="D719" s="60">
        <v>0.98055555555555562</v>
      </c>
      <c r="E719" s="60"/>
      <c r="F719" s="61" t="s">
        <v>207</v>
      </c>
      <c r="G719" s="62" t="s">
        <v>93</v>
      </c>
      <c r="H719" s="47"/>
      <c r="I719" s="62" t="s">
        <v>94</v>
      </c>
      <c r="J719" s="61" t="s">
        <v>1140</v>
      </c>
      <c r="K719" s="63" t="str">
        <f>VLOOKUP(J719,SPECIES_LIST!$A$2:$B$35,2,FALSE)</f>
        <v>Leporidae spp.</v>
      </c>
      <c r="L719" s="61">
        <v>1</v>
      </c>
      <c r="M719" s="61">
        <v>2</v>
      </c>
      <c r="N719" s="61">
        <v>1</v>
      </c>
      <c r="O719" s="61" t="s">
        <v>955</v>
      </c>
      <c r="P719" s="61" t="s">
        <v>46</v>
      </c>
      <c r="Q719" s="61"/>
      <c r="R719" s="61" t="s">
        <v>172</v>
      </c>
      <c r="S719" s="61"/>
      <c r="T719" s="29"/>
      <c r="U719" s="32"/>
      <c r="V719" s="32"/>
      <c r="W719" s="29"/>
    </row>
    <row r="720" spans="1:23" x14ac:dyDescent="0.2">
      <c r="A720" s="41"/>
      <c r="B720" s="39"/>
      <c r="C720" s="67">
        <v>44463</v>
      </c>
      <c r="D720" s="60">
        <v>0.51527777777777783</v>
      </c>
      <c r="E720" s="60"/>
      <c r="F720" s="61" t="s">
        <v>207</v>
      </c>
      <c r="G720" s="62" t="s">
        <v>93</v>
      </c>
      <c r="H720" s="47"/>
      <c r="I720" s="62" t="s">
        <v>94</v>
      </c>
      <c r="J720" s="61" t="s">
        <v>240</v>
      </c>
      <c r="K720" s="63" t="str">
        <f>VLOOKUP(J720,SPECIES_LIST!$A$2:$B$35,2,FALSE)</f>
        <v xml:space="preserve">Tamiasciurus spp. </v>
      </c>
      <c r="L720" s="61">
        <v>1</v>
      </c>
      <c r="M720" s="61">
        <v>2</v>
      </c>
      <c r="N720" s="61">
        <v>1</v>
      </c>
      <c r="O720" s="61" t="s">
        <v>956</v>
      </c>
      <c r="P720" s="61" t="s">
        <v>46</v>
      </c>
      <c r="Q720" s="61"/>
      <c r="R720" s="61" t="s">
        <v>172</v>
      </c>
      <c r="S720" s="61"/>
      <c r="T720" s="29"/>
      <c r="U720" s="32"/>
      <c r="V720" s="32"/>
      <c r="W720" s="29"/>
    </row>
    <row r="721" spans="1:23" x14ac:dyDescent="0.2">
      <c r="A721" s="41"/>
      <c r="B721" s="39"/>
      <c r="C721" s="67">
        <v>44463</v>
      </c>
      <c r="D721" s="60">
        <v>0.80138888888888893</v>
      </c>
      <c r="E721" s="60">
        <v>0.81388888888888899</v>
      </c>
      <c r="F721" s="61" t="s">
        <v>207</v>
      </c>
      <c r="G721" s="62" t="s">
        <v>93</v>
      </c>
      <c r="H721" s="47"/>
      <c r="I721" s="62" t="s">
        <v>94</v>
      </c>
      <c r="J721" s="61" t="s">
        <v>695</v>
      </c>
      <c r="K721" s="63" t="str">
        <f>VLOOKUP(J721,SPECIES_LIST!$A$2:$B$35,2,FALSE)</f>
        <v>Lepus americanus</v>
      </c>
      <c r="L721" s="61">
        <v>1</v>
      </c>
      <c r="M721" s="61">
        <v>4</v>
      </c>
      <c r="N721" s="61">
        <v>1</v>
      </c>
      <c r="O721" s="61" t="s">
        <v>957</v>
      </c>
      <c r="P721" s="61" t="s">
        <v>46</v>
      </c>
      <c r="Q721" s="61"/>
      <c r="R721" s="61" t="s">
        <v>172</v>
      </c>
      <c r="S721" s="61"/>
      <c r="T721" s="29"/>
      <c r="U721" s="32"/>
      <c r="V721" s="32"/>
      <c r="W721" s="29"/>
    </row>
    <row r="722" spans="1:23" x14ac:dyDescent="0.2">
      <c r="A722" s="41"/>
      <c r="B722" s="39"/>
      <c r="C722" s="67">
        <v>44463</v>
      </c>
      <c r="D722" s="60">
        <v>0.90277777777777779</v>
      </c>
      <c r="E722" s="60"/>
      <c r="F722" s="61" t="s">
        <v>207</v>
      </c>
      <c r="G722" s="62" t="s">
        <v>93</v>
      </c>
      <c r="H722" s="47"/>
      <c r="I722" s="62" t="s">
        <v>94</v>
      </c>
      <c r="J722" s="61" t="s">
        <v>958</v>
      </c>
      <c r="K722" s="63" t="str">
        <f>VLOOKUP(J722,SPECIES_LIST!$A$2:$B$35,2,FALSE)</f>
        <v xml:space="preserve">Mephitis mephitis </v>
      </c>
      <c r="L722" s="61">
        <v>1</v>
      </c>
      <c r="M722" s="61">
        <v>2</v>
      </c>
      <c r="N722" s="61">
        <v>1</v>
      </c>
      <c r="O722" s="61" t="s">
        <v>960</v>
      </c>
      <c r="P722" s="61" t="s">
        <v>46</v>
      </c>
      <c r="Q722" s="61"/>
      <c r="R722" s="61" t="s">
        <v>172</v>
      </c>
      <c r="S722" s="61"/>
      <c r="T722" s="29"/>
      <c r="U722" s="32"/>
      <c r="V722" s="32"/>
      <c r="W722" s="29"/>
    </row>
    <row r="723" spans="1:23" x14ac:dyDescent="0.2">
      <c r="A723" s="41"/>
      <c r="B723" s="39"/>
      <c r="C723" s="67">
        <v>44463</v>
      </c>
      <c r="D723" s="60">
        <v>0.96250000000000002</v>
      </c>
      <c r="E723" s="60">
        <v>0.98055555555555562</v>
      </c>
      <c r="F723" s="61" t="s">
        <v>207</v>
      </c>
      <c r="G723" s="62" t="s">
        <v>93</v>
      </c>
      <c r="H723" s="47"/>
      <c r="I723" s="62" t="s">
        <v>94</v>
      </c>
      <c r="J723" s="61" t="s">
        <v>1140</v>
      </c>
      <c r="K723" s="63" t="str">
        <f>VLOOKUP(J723,SPECIES_LIST!$A$2:$B$35,2,FALSE)</f>
        <v>Leporidae spp.</v>
      </c>
      <c r="L723" s="61">
        <v>1</v>
      </c>
      <c r="M723" s="61">
        <v>8</v>
      </c>
      <c r="N723" s="61">
        <v>1</v>
      </c>
      <c r="O723" s="61" t="s">
        <v>961</v>
      </c>
      <c r="P723" s="61" t="s">
        <v>46</v>
      </c>
      <c r="Q723" s="61"/>
      <c r="R723" s="61" t="s">
        <v>172</v>
      </c>
      <c r="S723" s="61"/>
      <c r="T723" s="29"/>
      <c r="U723" s="32"/>
      <c r="V723" s="32"/>
      <c r="W723" s="29"/>
    </row>
    <row r="724" spans="1:23" x14ac:dyDescent="0.2">
      <c r="A724" s="41"/>
      <c r="B724" s="39"/>
      <c r="C724" s="67">
        <v>44464</v>
      </c>
      <c r="D724" s="60">
        <v>8.8888888888888892E-2</v>
      </c>
      <c r="E724" s="60"/>
      <c r="F724" s="61" t="s">
        <v>207</v>
      </c>
      <c r="G724" s="62" t="s">
        <v>93</v>
      </c>
      <c r="H724" s="47"/>
      <c r="I724" s="62" t="s">
        <v>94</v>
      </c>
      <c r="J724" s="61" t="s">
        <v>1140</v>
      </c>
      <c r="K724" s="63" t="str">
        <f>VLOOKUP(J724,SPECIES_LIST!$A$2:$B$35,2,FALSE)</f>
        <v>Leporidae spp.</v>
      </c>
      <c r="L724" s="61">
        <v>1</v>
      </c>
      <c r="M724" s="61">
        <v>2</v>
      </c>
      <c r="N724" s="61">
        <v>1</v>
      </c>
      <c r="O724" s="61" t="s">
        <v>962</v>
      </c>
      <c r="P724" s="61" t="s">
        <v>46</v>
      </c>
      <c r="Q724" s="61"/>
      <c r="R724" s="61" t="s">
        <v>172</v>
      </c>
      <c r="S724" s="61"/>
      <c r="T724" s="29"/>
      <c r="U724" s="32"/>
      <c r="V724" s="32"/>
      <c r="W724" s="29"/>
    </row>
    <row r="725" spans="1:23" x14ac:dyDescent="0.2">
      <c r="A725" s="41"/>
      <c r="B725" s="39"/>
      <c r="C725" s="67">
        <v>44464</v>
      </c>
      <c r="D725" s="60">
        <v>0.40277777777777773</v>
      </c>
      <c r="E725" s="60">
        <v>0.42291666666666666</v>
      </c>
      <c r="F725" s="61" t="s">
        <v>207</v>
      </c>
      <c r="G725" s="62" t="s">
        <v>93</v>
      </c>
      <c r="H725" s="47"/>
      <c r="I725" s="62" t="s">
        <v>94</v>
      </c>
      <c r="J725" s="61" t="s">
        <v>240</v>
      </c>
      <c r="K725" s="63" t="str">
        <f>VLOOKUP(J725,SPECIES_LIST!$A$2:$B$35,2,FALSE)</f>
        <v xml:space="preserve">Tamiasciurus spp. </v>
      </c>
      <c r="L725" s="61">
        <v>1</v>
      </c>
      <c r="M725" s="61">
        <v>3</v>
      </c>
      <c r="N725" s="61">
        <v>1</v>
      </c>
      <c r="O725" s="61" t="s">
        <v>963</v>
      </c>
      <c r="P725" s="61" t="s">
        <v>46</v>
      </c>
      <c r="Q725" s="61"/>
      <c r="R725" s="61" t="s">
        <v>172</v>
      </c>
      <c r="S725" s="61"/>
      <c r="T725" s="29"/>
      <c r="U725" s="32"/>
      <c r="V725" s="32"/>
      <c r="W725" s="29"/>
    </row>
    <row r="726" spans="1:23" x14ac:dyDescent="0.2">
      <c r="A726" s="41"/>
      <c r="B726" s="39"/>
      <c r="C726" s="67">
        <v>44464</v>
      </c>
      <c r="D726" s="60">
        <v>0.43124999999999997</v>
      </c>
      <c r="E726" s="60">
        <v>0.43194444444444446</v>
      </c>
      <c r="F726" s="61" t="s">
        <v>207</v>
      </c>
      <c r="G726" s="62" t="s">
        <v>93</v>
      </c>
      <c r="H726" s="47"/>
      <c r="I726" s="62" t="s">
        <v>94</v>
      </c>
      <c r="J726" s="61" t="s">
        <v>469</v>
      </c>
      <c r="K726" s="63" t="str">
        <f>VLOOKUP(J726,SPECIES_LIST!$A$2:$B$35,2,FALSE)</f>
        <v>Bos taurus</v>
      </c>
      <c r="L726" s="61">
        <v>3</v>
      </c>
      <c r="M726" s="61">
        <v>4</v>
      </c>
      <c r="N726" s="61">
        <v>2</v>
      </c>
      <c r="O726" s="61" t="s">
        <v>964</v>
      </c>
      <c r="P726" s="61" t="s">
        <v>46</v>
      </c>
      <c r="Q726" s="61"/>
      <c r="R726" s="61" t="s">
        <v>172</v>
      </c>
      <c r="S726" s="61"/>
      <c r="T726" s="29"/>
      <c r="U726" s="32"/>
      <c r="V726" s="32"/>
      <c r="W726" s="29"/>
    </row>
    <row r="727" spans="1:23" x14ac:dyDescent="0.2">
      <c r="A727" s="41"/>
      <c r="B727" s="39"/>
      <c r="C727" s="67">
        <v>44464</v>
      </c>
      <c r="D727" s="60">
        <v>0.81041666666666667</v>
      </c>
      <c r="E727" s="60"/>
      <c r="F727" s="61" t="s">
        <v>207</v>
      </c>
      <c r="G727" s="62" t="s">
        <v>93</v>
      </c>
      <c r="H727" s="47"/>
      <c r="I727" s="62" t="s">
        <v>94</v>
      </c>
      <c r="J727" s="61" t="s">
        <v>1140</v>
      </c>
      <c r="K727" s="63" t="str">
        <f>VLOOKUP(J727,SPECIES_LIST!$A$2:$B$35,2,FALSE)</f>
        <v>Leporidae spp.</v>
      </c>
      <c r="L727" s="61">
        <v>1</v>
      </c>
      <c r="M727" s="61">
        <v>2</v>
      </c>
      <c r="N727" s="61">
        <v>1</v>
      </c>
      <c r="O727" s="61" t="s">
        <v>965</v>
      </c>
      <c r="P727" s="61" t="s">
        <v>46</v>
      </c>
      <c r="Q727" s="61"/>
      <c r="R727" s="61" t="s">
        <v>172</v>
      </c>
      <c r="S727" s="61"/>
      <c r="T727" s="29"/>
      <c r="U727" s="32"/>
      <c r="V727" s="32"/>
      <c r="W727" s="29"/>
    </row>
    <row r="728" spans="1:23" x14ac:dyDescent="0.2">
      <c r="A728" s="41"/>
      <c r="B728" s="39"/>
      <c r="C728" s="67">
        <v>44464</v>
      </c>
      <c r="D728" s="60">
        <v>0.96805555555555556</v>
      </c>
      <c r="E728" s="60"/>
      <c r="F728" s="61" t="s">
        <v>207</v>
      </c>
      <c r="G728" s="62" t="s">
        <v>93</v>
      </c>
      <c r="H728" s="47"/>
      <c r="I728" s="62" t="s">
        <v>94</v>
      </c>
      <c r="J728" s="61" t="s">
        <v>1140</v>
      </c>
      <c r="K728" s="63" t="str">
        <f>VLOOKUP(J728,SPECIES_LIST!$A$2:$B$35,2,FALSE)</f>
        <v>Leporidae spp.</v>
      </c>
      <c r="L728" s="61">
        <v>1</v>
      </c>
      <c r="M728" s="61">
        <v>2</v>
      </c>
      <c r="N728" s="61">
        <v>1</v>
      </c>
      <c r="O728" s="61" t="s">
        <v>966</v>
      </c>
      <c r="P728" s="61" t="s">
        <v>46</v>
      </c>
      <c r="Q728" s="61"/>
      <c r="R728" s="61" t="s">
        <v>172</v>
      </c>
      <c r="S728" s="61"/>
      <c r="T728" s="29"/>
      <c r="U728" s="32"/>
      <c r="V728" s="32"/>
      <c r="W728" s="29"/>
    </row>
    <row r="729" spans="1:23" x14ac:dyDescent="0.2">
      <c r="A729" s="41"/>
      <c r="B729" s="39"/>
      <c r="C729" s="67">
        <v>44465</v>
      </c>
      <c r="D729" s="60">
        <v>0.14444444444444446</v>
      </c>
      <c r="E729" s="60"/>
      <c r="F729" s="61" t="s">
        <v>207</v>
      </c>
      <c r="G729" s="62" t="s">
        <v>93</v>
      </c>
      <c r="H729" s="47"/>
      <c r="I729" s="62" t="s">
        <v>94</v>
      </c>
      <c r="J729" s="61" t="s">
        <v>1140</v>
      </c>
      <c r="K729" s="63" t="str">
        <f>VLOOKUP(J729,SPECIES_LIST!$A$2:$B$35,2,FALSE)</f>
        <v>Leporidae spp.</v>
      </c>
      <c r="L729" s="61">
        <v>1</v>
      </c>
      <c r="M729" s="61">
        <v>1</v>
      </c>
      <c r="N729" s="61">
        <v>1</v>
      </c>
      <c r="O729" s="61" t="s">
        <v>967</v>
      </c>
      <c r="P729" s="61" t="s">
        <v>46</v>
      </c>
      <c r="Q729" s="61"/>
      <c r="R729" s="61" t="s">
        <v>172</v>
      </c>
      <c r="S729" s="61"/>
      <c r="T729" s="29"/>
      <c r="U729" s="32"/>
      <c r="V729" s="32"/>
      <c r="W729" s="29"/>
    </row>
    <row r="730" spans="1:23" x14ac:dyDescent="0.2">
      <c r="A730" s="41"/>
      <c r="B730" s="39"/>
      <c r="C730" s="67">
        <v>44465</v>
      </c>
      <c r="D730" s="60">
        <v>0.79999999999999993</v>
      </c>
      <c r="E730" s="60"/>
      <c r="F730" s="61" t="s">
        <v>207</v>
      </c>
      <c r="G730" s="62" t="s">
        <v>93</v>
      </c>
      <c r="H730" s="47"/>
      <c r="I730" s="62" t="s">
        <v>94</v>
      </c>
      <c r="J730" s="61" t="s">
        <v>1140</v>
      </c>
      <c r="K730" s="63" t="str">
        <f>VLOOKUP(J730,SPECIES_LIST!$A$2:$B$35,2,FALSE)</f>
        <v>Leporidae spp.</v>
      </c>
      <c r="L730" s="61">
        <v>1</v>
      </c>
      <c r="M730" s="61">
        <v>1</v>
      </c>
      <c r="N730" s="61">
        <v>1</v>
      </c>
      <c r="O730" s="61" t="s">
        <v>968</v>
      </c>
      <c r="P730" s="61" t="s">
        <v>46</v>
      </c>
      <c r="Q730" s="61"/>
      <c r="R730" s="61" t="s">
        <v>172</v>
      </c>
      <c r="S730" s="61"/>
      <c r="T730" s="29"/>
      <c r="U730" s="32"/>
      <c r="V730" s="32"/>
      <c r="W730" s="29"/>
    </row>
    <row r="731" spans="1:23" x14ac:dyDescent="0.2">
      <c r="A731" s="41"/>
      <c r="B731" s="39"/>
      <c r="C731" s="67">
        <v>44465</v>
      </c>
      <c r="D731" s="60">
        <v>0.82708333333333339</v>
      </c>
      <c r="E731" s="60">
        <v>0.84305555555555556</v>
      </c>
      <c r="F731" s="61" t="s">
        <v>207</v>
      </c>
      <c r="G731" s="62" t="s">
        <v>93</v>
      </c>
      <c r="H731" s="47"/>
      <c r="I731" s="62" t="s">
        <v>94</v>
      </c>
      <c r="J731" s="61" t="s">
        <v>1140</v>
      </c>
      <c r="K731" s="63" t="str">
        <f>VLOOKUP(J731,SPECIES_LIST!$A$2:$B$35,2,FALSE)</f>
        <v>Leporidae spp.</v>
      </c>
      <c r="L731" s="61">
        <v>1</v>
      </c>
      <c r="M731" s="61">
        <v>10</v>
      </c>
      <c r="N731" s="61">
        <v>1</v>
      </c>
      <c r="O731" s="61" t="s">
        <v>969</v>
      </c>
      <c r="P731" s="61" t="s">
        <v>46</v>
      </c>
      <c r="Q731" s="61"/>
      <c r="R731" s="61" t="s">
        <v>172</v>
      </c>
      <c r="S731" s="61"/>
      <c r="T731" s="29"/>
      <c r="U731" s="32"/>
      <c r="V731" s="32"/>
      <c r="W731" s="29"/>
    </row>
    <row r="732" spans="1:23" x14ac:dyDescent="0.2">
      <c r="A732" s="41"/>
      <c r="B732" s="39"/>
      <c r="C732" s="67">
        <v>44465</v>
      </c>
      <c r="D732" s="60">
        <v>0.84930555555555554</v>
      </c>
      <c r="E732" s="60">
        <v>0.85069444444444453</v>
      </c>
      <c r="F732" s="61" t="s">
        <v>207</v>
      </c>
      <c r="G732" s="62" t="s">
        <v>93</v>
      </c>
      <c r="H732" s="47"/>
      <c r="I732" s="62" t="s">
        <v>94</v>
      </c>
      <c r="J732" s="61" t="s">
        <v>1140</v>
      </c>
      <c r="K732" s="63" t="str">
        <f>VLOOKUP(J732,SPECIES_LIST!$A$2:$B$35,2,FALSE)</f>
        <v>Leporidae spp.</v>
      </c>
      <c r="L732" s="61">
        <v>1</v>
      </c>
      <c r="M732" s="61">
        <v>3</v>
      </c>
      <c r="N732" s="61">
        <v>1</v>
      </c>
      <c r="O732" s="61" t="s">
        <v>970</v>
      </c>
      <c r="P732" s="61" t="s">
        <v>46</v>
      </c>
      <c r="Q732" s="61"/>
      <c r="R732" s="61" t="s">
        <v>172</v>
      </c>
      <c r="S732" s="61"/>
      <c r="T732" s="29"/>
      <c r="U732" s="32"/>
      <c r="V732" s="32"/>
      <c r="W732" s="29"/>
    </row>
    <row r="733" spans="1:23" x14ac:dyDescent="0.2">
      <c r="A733" s="41"/>
      <c r="B733" s="39"/>
      <c r="C733" s="67">
        <v>44466</v>
      </c>
      <c r="D733" s="60">
        <v>0.1875</v>
      </c>
      <c r="E733" s="60"/>
      <c r="F733" s="61" t="s">
        <v>207</v>
      </c>
      <c r="G733" s="62" t="s">
        <v>93</v>
      </c>
      <c r="H733" s="47"/>
      <c r="I733" s="62" t="s">
        <v>94</v>
      </c>
      <c r="J733" s="61" t="s">
        <v>1140</v>
      </c>
      <c r="K733" s="63" t="str">
        <f>VLOOKUP(J733,SPECIES_LIST!$A$2:$B$35,2,FALSE)</f>
        <v>Leporidae spp.</v>
      </c>
      <c r="L733" s="61">
        <v>1</v>
      </c>
      <c r="M733" s="61">
        <v>2</v>
      </c>
      <c r="N733" s="61">
        <v>1</v>
      </c>
      <c r="O733" s="61" t="s">
        <v>971</v>
      </c>
      <c r="P733" s="61" t="s">
        <v>46</v>
      </c>
      <c r="Q733" s="61"/>
      <c r="R733" s="61" t="s">
        <v>172</v>
      </c>
      <c r="S733" s="61"/>
      <c r="T733" s="29"/>
      <c r="U733" s="32"/>
      <c r="V733" s="32"/>
      <c r="W733" s="29"/>
    </row>
    <row r="734" spans="1:23" x14ac:dyDescent="0.2">
      <c r="A734" s="41"/>
      <c r="B734" s="39"/>
      <c r="C734" s="67">
        <v>44467</v>
      </c>
      <c r="D734" s="60">
        <v>0.81805555555555554</v>
      </c>
      <c r="E734" s="60">
        <v>0.83888888888888891</v>
      </c>
      <c r="F734" s="61" t="s">
        <v>207</v>
      </c>
      <c r="G734" s="62" t="s">
        <v>93</v>
      </c>
      <c r="H734" s="47"/>
      <c r="I734" s="62" t="s">
        <v>94</v>
      </c>
      <c r="J734" s="61" t="s">
        <v>1140</v>
      </c>
      <c r="K734" s="63" t="str">
        <f>VLOOKUP(J734,SPECIES_LIST!$A$2:$B$35,2,FALSE)</f>
        <v>Leporidae spp.</v>
      </c>
      <c r="L734" s="61">
        <v>1</v>
      </c>
      <c r="M734" s="61">
        <v>4</v>
      </c>
      <c r="N734" s="61">
        <v>1</v>
      </c>
      <c r="O734" s="61" t="s">
        <v>972</v>
      </c>
      <c r="P734" s="61" t="s">
        <v>46</v>
      </c>
      <c r="Q734" s="61"/>
      <c r="R734" s="61" t="s">
        <v>172</v>
      </c>
      <c r="S734" s="61"/>
      <c r="T734" s="29"/>
      <c r="U734" s="32"/>
      <c r="V734" s="32"/>
      <c r="W734" s="29"/>
    </row>
    <row r="735" spans="1:23" x14ac:dyDescent="0.2">
      <c r="A735" s="41"/>
      <c r="B735" s="39"/>
      <c r="C735" s="67">
        <v>44468</v>
      </c>
      <c r="D735" s="60">
        <v>6.2499999999999995E-3</v>
      </c>
      <c r="E735" s="60"/>
      <c r="F735" s="61" t="s">
        <v>207</v>
      </c>
      <c r="G735" s="62" t="s">
        <v>93</v>
      </c>
      <c r="H735" s="47"/>
      <c r="I735" s="62" t="s">
        <v>94</v>
      </c>
      <c r="J735" s="61" t="s">
        <v>1140</v>
      </c>
      <c r="K735" s="63" t="str">
        <f>VLOOKUP(J735,SPECIES_LIST!$A$2:$B$35,2,FALSE)</f>
        <v>Leporidae spp.</v>
      </c>
      <c r="L735" s="61">
        <v>1</v>
      </c>
      <c r="M735" s="61">
        <v>2</v>
      </c>
      <c r="N735" s="61">
        <v>1</v>
      </c>
      <c r="O735" s="61" t="s">
        <v>973</v>
      </c>
      <c r="P735" s="61" t="s">
        <v>46</v>
      </c>
      <c r="Q735" s="61"/>
      <c r="R735" s="61" t="s">
        <v>172</v>
      </c>
      <c r="S735" s="61"/>
      <c r="T735" s="29"/>
      <c r="U735" s="32"/>
      <c r="V735" s="32"/>
      <c r="W735" s="29"/>
    </row>
    <row r="736" spans="1:23" x14ac:dyDescent="0.2">
      <c r="A736" s="41"/>
      <c r="B736" s="39"/>
      <c r="C736" s="67">
        <v>44468</v>
      </c>
      <c r="D736" s="60">
        <v>0.40625</v>
      </c>
      <c r="E736" s="60"/>
      <c r="F736" s="61" t="s">
        <v>207</v>
      </c>
      <c r="G736" s="62" t="s">
        <v>93</v>
      </c>
      <c r="H736" s="47"/>
      <c r="I736" s="62" t="s">
        <v>94</v>
      </c>
      <c r="J736" s="61" t="s">
        <v>240</v>
      </c>
      <c r="K736" s="63" t="str">
        <f>VLOOKUP(J736,SPECIES_LIST!$A$2:$B$35,2,FALSE)</f>
        <v xml:space="preserve">Tamiasciurus spp. </v>
      </c>
      <c r="L736" s="61">
        <v>1</v>
      </c>
      <c r="M736" s="61">
        <v>1</v>
      </c>
      <c r="N736" s="61">
        <v>1</v>
      </c>
      <c r="O736" s="61" t="s">
        <v>974</v>
      </c>
      <c r="P736" s="61" t="s">
        <v>46</v>
      </c>
      <c r="Q736" s="61"/>
      <c r="R736" s="61" t="s">
        <v>172</v>
      </c>
      <c r="S736" s="61"/>
      <c r="T736" s="29"/>
      <c r="U736" s="32"/>
      <c r="V736" s="32"/>
      <c r="W736" s="29"/>
    </row>
    <row r="737" spans="1:23" x14ac:dyDescent="0.2">
      <c r="A737" s="41"/>
      <c r="B737" s="39"/>
      <c r="C737" s="67">
        <v>44469</v>
      </c>
      <c r="D737" s="60">
        <v>0.26597222222222222</v>
      </c>
      <c r="E737" s="60"/>
      <c r="F737" s="61" t="s">
        <v>207</v>
      </c>
      <c r="G737" s="62" t="s">
        <v>93</v>
      </c>
      <c r="H737" s="47"/>
      <c r="I737" s="62" t="s">
        <v>94</v>
      </c>
      <c r="J737" s="61" t="s">
        <v>1140</v>
      </c>
      <c r="K737" s="63" t="str">
        <f>VLOOKUP(J737,SPECIES_LIST!$A$2:$B$35,2,FALSE)</f>
        <v>Leporidae spp.</v>
      </c>
      <c r="L737" s="61">
        <v>1</v>
      </c>
      <c r="M737" s="61">
        <v>2</v>
      </c>
      <c r="N737" s="61">
        <v>1</v>
      </c>
      <c r="O737" s="61" t="s">
        <v>975</v>
      </c>
      <c r="P737" s="61" t="s">
        <v>46</v>
      </c>
      <c r="Q737" s="61"/>
      <c r="R737" s="61" t="s">
        <v>172</v>
      </c>
      <c r="S737" s="61"/>
      <c r="T737" s="29"/>
      <c r="U737" s="32"/>
      <c r="V737" s="32"/>
      <c r="W737" s="29"/>
    </row>
    <row r="738" spans="1:23" x14ac:dyDescent="0.2">
      <c r="A738" s="41"/>
      <c r="B738" s="39"/>
      <c r="C738" s="67">
        <v>44470</v>
      </c>
      <c r="D738" s="60">
        <v>0.22569444444444445</v>
      </c>
      <c r="E738" s="60">
        <v>0.23333333333333331</v>
      </c>
      <c r="F738" s="61" t="s">
        <v>207</v>
      </c>
      <c r="G738" s="62" t="s">
        <v>93</v>
      </c>
      <c r="H738" s="47"/>
      <c r="I738" s="62" t="s">
        <v>94</v>
      </c>
      <c r="J738" s="61" t="s">
        <v>1140</v>
      </c>
      <c r="K738" s="63" t="str">
        <f>VLOOKUP(J738,SPECIES_LIST!$A$2:$B$35,2,FALSE)</f>
        <v>Leporidae spp.</v>
      </c>
      <c r="L738" s="61">
        <v>1</v>
      </c>
      <c r="M738" s="61">
        <v>4</v>
      </c>
      <c r="N738" s="61">
        <v>1</v>
      </c>
      <c r="O738" s="61" t="s">
        <v>976</v>
      </c>
      <c r="P738" s="61" t="s">
        <v>46</v>
      </c>
      <c r="Q738" s="61"/>
      <c r="R738" s="61" t="s">
        <v>172</v>
      </c>
      <c r="S738" s="61"/>
      <c r="T738" s="29"/>
      <c r="U738" s="32"/>
      <c r="V738" s="32"/>
      <c r="W738" s="29"/>
    </row>
    <row r="739" spans="1:23" x14ac:dyDescent="0.2">
      <c r="A739" s="41"/>
      <c r="B739" s="39"/>
      <c r="C739" s="67">
        <v>44404</v>
      </c>
      <c r="D739" s="60">
        <v>0.35138888888888892</v>
      </c>
      <c r="E739" s="60">
        <v>0.36874999999999997</v>
      </c>
      <c r="F739" s="61" t="s">
        <v>207</v>
      </c>
      <c r="G739" s="68" t="s">
        <v>95</v>
      </c>
      <c r="H739" s="47"/>
      <c r="I739" s="62" t="s">
        <v>96</v>
      </c>
      <c r="J739" s="61" t="s">
        <v>469</v>
      </c>
      <c r="K739" s="63" t="str">
        <f>VLOOKUP(J739,SPECIES_LIST!$A$2:$B$35,2,FALSE)</f>
        <v>Bos taurus</v>
      </c>
      <c r="L739" s="61">
        <v>4</v>
      </c>
      <c r="M739" s="61">
        <v>10</v>
      </c>
      <c r="N739" s="61">
        <v>1</v>
      </c>
      <c r="O739" s="61" t="s">
        <v>978</v>
      </c>
      <c r="P739" s="61" t="s">
        <v>46</v>
      </c>
      <c r="Q739" s="61"/>
      <c r="R739" s="61"/>
      <c r="S739" s="61"/>
      <c r="T739" s="29"/>
      <c r="U739" s="32"/>
      <c r="V739" s="32"/>
      <c r="W739" s="29"/>
    </row>
    <row r="740" spans="1:23" x14ac:dyDescent="0.2">
      <c r="A740" s="41"/>
      <c r="B740" s="39"/>
      <c r="C740" s="67">
        <v>44404</v>
      </c>
      <c r="D740" s="60">
        <v>0.3972222222222222</v>
      </c>
      <c r="E740" s="60"/>
      <c r="F740" s="61" t="s">
        <v>207</v>
      </c>
      <c r="G740" s="68" t="s">
        <v>95</v>
      </c>
      <c r="H740" s="47"/>
      <c r="I740" s="62" t="s">
        <v>96</v>
      </c>
      <c r="J740" s="61" t="s">
        <v>469</v>
      </c>
      <c r="K740" s="63" t="str">
        <f>VLOOKUP(J740,SPECIES_LIST!$A$2:$B$35,2,FALSE)</f>
        <v>Bos taurus</v>
      </c>
      <c r="L740" s="61">
        <v>1</v>
      </c>
      <c r="M740" s="61">
        <v>2</v>
      </c>
      <c r="N740" s="61">
        <v>1</v>
      </c>
      <c r="O740" s="61" t="s">
        <v>361</v>
      </c>
      <c r="P740" s="61" t="s">
        <v>46</v>
      </c>
      <c r="Q740" s="61"/>
      <c r="R740" s="61"/>
      <c r="S740" s="61"/>
      <c r="T740" s="29"/>
      <c r="U740" s="32"/>
      <c r="V740" s="32"/>
      <c r="W740" s="29"/>
    </row>
    <row r="741" spans="1:23" x14ac:dyDescent="0.2">
      <c r="A741" s="41"/>
      <c r="B741" s="39"/>
      <c r="C741" s="67">
        <v>44404</v>
      </c>
      <c r="D741" s="60">
        <v>0.74097222222222225</v>
      </c>
      <c r="E741" s="60"/>
      <c r="F741" s="61" t="s">
        <v>207</v>
      </c>
      <c r="G741" s="68" t="s">
        <v>95</v>
      </c>
      <c r="H741" s="47"/>
      <c r="I741" s="62" t="s">
        <v>96</v>
      </c>
      <c r="J741" s="61" t="s">
        <v>51</v>
      </c>
      <c r="K741" s="63" t="str">
        <f>VLOOKUP(J741,SPECIES_LIST!$A$2:$B$35,2,FALSE)</f>
        <v>Canis latrans</v>
      </c>
      <c r="L741" s="61">
        <v>1</v>
      </c>
      <c r="M741" s="61">
        <v>1</v>
      </c>
      <c r="N741" s="61">
        <v>1</v>
      </c>
      <c r="O741" s="61" t="s">
        <v>979</v>
      </c>
      <c r="P741" s="61" t="s">
        <v>46</v>
      </c>
      <c r="Q741" s="61"/>
      <c r="R741" s="61" t="s">
        <v>172</v>
      </c>
      <c r="S741" s="61"/>
      <c r="T741" s="29"/>
      <c r="U741" s="32"/>
      <c r="V741" s="32"/>
      <c r="W741" s="29"/>
    </row>
    <row r="742" spans="1:23" x14ac:dyDescent="0.2">
      <c r="A742" s="41"/>
      <c r="B742" s="39"/>
      <c r="C742" s="67">
        <v>44404</v>
      </c>
      <c r="D742" s="60">
        <v>0.77361111111111114</v>
      </c>
      <c r="E742" s="60"/>
      <c r="F742" s="61" t="s">
        <v>207</v>
      </c>
      <c r="G742" s="68" t="s">
        <v>95</v>
      </c>
      <c r="H742" s="47"/>
      <c r="I742" s="62" t="s">
        <v>96</v>
      </c>
      <c r="J742" s="61" t="s">
        <v>51</v>
      </c>
      <c r="K742" s="63" t="str">
        <f>VLOOKUP(J742,SPECIES_LIST!$A$2:$B$35,2,FALSE)</f>
        <v>Canis latrans</v>
      </c>
      <c r="L742" s="61">
        <v>1</v>
      </c>
      <c r="M742" s="61">
        <v>2</v>
      </c>
      <c r="N742" s="61">
        <v>1</v>
      </c>
      <c r="O742" s="61" t="s">
        <v>367</v>
      </c>
      <c r="P742" s="61" t="s">
        <v>46</v>
      </c>
      <c r="Q742" s="61"/>
      <c r="R742" s="61" t="s">
        <v>172</v>
      </c>
      <c r="S742" s="61"/>
      <c r="T742" s="29"/>
      <c r="U742" s="32"/>
      <c r="V742" s="32"/>
      <c r="W742" s="29"/>
    </row>
    <row r="743" spans="1:23" x14ac:dyDescent="0.2">
      <c r="A743" s="41"/>
      <c r="B743" s="39"/>
      <c r="C743" s="67">
        <v>44405</v>
      </c>
      <c r="D743" s="60">
        <v>0.47430555555555554</v>
      </c>
      <c r="E743" s="60"/>
      <c r="F743" s="61" t="s">
        <v>207</v>
      </c>
      <c r="G743" s="68" t="s">
        <v>95</v>
      </c>
      <c r="H743" s="47"/>
      <c r="I743" s="62" t="s">
        <v>96</v>
      </c>
      <c r="J743" s="61" t="s">
        <v>469</v>
      </c>
      <c r="K743" s="63" t="str">
        <f>VLOOKUP(J743,SPECIES_LIST!$A$2:$B$35,2,FALSE)</f>
        <v>Bos taurus</v>
      </c>
      <c r="L743" s="61">
        <v>1</v>
      </c>
      <c r="M743" s="61">
        <v>2</v>
      </c>
      <c r="N743" s="61">
        <v>1</v>
      </c>
      <c r="O743" s="61" t="s">
        <v>980</v>
      </c>
      <c r="P743" s="61" t="s">
        <v>46</v>
      </c>
      <c r="Q743" s="61"/>
      <c r="R743" s="61"/>
      <c r="S743" s="61"/>
      <c r="T743" s="29"/>
      <c r="U743" s="32"/>
      <c r="V743" s="32"/>
      <c r="W743" s="29"/>
    </row>
    <row r="744" spans="1:23" x14ac:dyDescent="0.2">
      <c r="A744" s="41"/>
      <c r="B744" s="39"/>
      <c r="C744" s="67">
        <v>44405</v>
      </c>
      <c r="D744" s="60">
        <v>0.49305555555555558</v>
      </c>
      <c r="E744" s="60"/>
      <c r="F744" s="61" t="s">
        <v>207</v>
      </c>
      <c r="G744" s="68" t="s">
        <v>95</v>
      </c>
      <c r="H744" s="47"/>
      <c r="I744" s="62" t="s">
        <v>96</v>
      </c>
      <c r="J744" s="61" t="s">
        <v>469</v>
      </c>
      <c r="K744" s="63" t="str">
        <f>VLOOKUP(J744,SPECIES_LIST!$A$2:$B$35,2,FALSE)</f>
        <v>Bos taurus</v>
      </c>
      <c r="L744" s="61">
        <v>2</v>
      </c>
      <c r="M744" s="61">
        <v>3</v>
      </c>
      <c r="N744" s="61">
        <v>1</v>
      </c>
      <c r="O744" s="61" t="s">
        <v>981</v>
      </c>
      <c r="P744" s="61" t="s">
        <v>46</v>
      </c>
      <c r="Q744" s="61"/>
      <c r="R744" s="61"/>
      <c r="S744" s="61"/>
      <c r="T744" s="29"/>
      <c r="U744" s="32"/>
      <c r="V744" s="32"/>
      <c r="W744" s="29"/>
    </row>
    <row r="745" spans="1:23" x14ac:dyDescent="0.2">
      <c r="A745" s="41"/>
      <c r="B745" s="39"/>
      <c r="C745" s="67">
        <v>44406</v>
      </c>
      <c r="D745" s="60">
        <v>0.81666666666666676</v>
      </c>
      <c r="E745" s="60">
        <v>0.81736111111111109</v>
      </c>
      <c r="F745" s="61" t="s">
        <v>207</v>
      </c>
      <c r="G745" s="68" t="s">
        <v>95</v>
      </c>
      <c r="H745" s="47"/>
      <c r="I745" s="62" t="s">
        <v>96</v>
      </c>
      <c r="J745" s="61" t="s">
        <v>262</v>
      </c>
      <c r="K745" s="63" t="str">
        <f>VLOOKUP(J745,SPECIES_LIST!$A$2:$B$35,2,FALSE)</f>
        <v>Odocoileus virginianus</v>
      </c>
      <c r="L745" s="61">
        <v>1</v>
      </c>
      <c r="M745" s="61">
        <v>4</v>
      </c>
      <c r="N745" s="61">
        <v>1</v>
      </c>
      <c r="O745" s="61" t="s">
        <v>982</v>
      </c>
      <c r="P745" s="61" t="s">
        <v>46</v>
      </c>
      <c r="Q745" s="61"/>
      <c r="R745" s="61" t="s">
        <v>175</v>
      </c>
      <c r="S745" s="61"/>
      <c r="T745" s="29"/>
      <c r="U745" s="32"/>
      <c r="V745" s="32"/>
      <c r="W745" s="29"/>
    </row>
    <row r="746" spans="1:23" x14ac:dyDescent="0.2">
      <c r="A746" s="41"/>
      <c r="B746" s="39"/>
      <c r="C746" s="67">
        <v>44407</v>
      </c>
      <c r="D746" s="60">
        <v>0.15277777777777776</v>
      </c>
      <c r="E746" s="60">
        <v>0.15902777777777777</v>
      </c>
      <c r="F746" s="61" t="s">
        <v>207</v>
      </c>
      <c r="G746" s="68" t="s">
        <v>95</v>
      </c>
      <c r="H746" s="47"/>
      <c r="I746" s="62" t="s">
        <v>96</v>
      </c>
      <c r="J746" s="61" t="s">
        <v>1140</v>
      </c>
      <c r="K746" s="63" t="str">
        <f>VLOOKUP(J746,SPECIES_LIST!$A$2:$B$35,2,FALSE)</f>
        <v>Leporidae spp.</v>
      </c>
      <c r="L746" s="61">
        <v>1</v>
      </c>
      <c r="M746" s="61">
        <v>6</v>
      </c>
      <c r="N746" s="61">
        <v>1</v>
      </c>
      <c r="O746" s="61" t="s">
        <v>983</v>
      </c>
      <c r="P746" s="61" t="s">
        <v>46</v>
      </c>
      <c r="Q746" s="61"/>
      <c r="R746" s="61" t="s">
        <v>172</v>
      </c>
      <c r="S746" s="61"/>
      <c r="T746" s="29"/>
      <c r="U746" s="32"/>
      <c r="V746" s="32"/>
      <c r="W746" s="29"/>
    </row>
    <row r="747" spans="1:23" x14ac:dyDescent="0.2">
      <c r="A747" s="41"/>
      <c r="B747" s="39"/>
      <c r="C747" s="67">
        <v>44408</v>
      </c>
      <c r="D747" s="60">
        <v>7.2916666666666671E-2</v>
      </c>
      <c r="E747" s="60">
        <v>8.4722222222222213E-2</v>
      </c>
      <c r="F747" s="61" t="s">
        <v>207</v>
      </c>
      <c r="G747" s="68" t="s">
        <v>95</v>
      </c>
      <c r="H747" s="47"/>
      <c r="I747" s="62" t="s">
        <v>96</v>
      </c>
      <c r="J747" s="61" t="s">
        <v>1140</v>
      </c>
      <c r="K747" s="63" t="str">
        <f>VLOOKUP(J747,SPECIES_LIST!$A$2:$B$35,2,FALSE)</f>
        <v>Leporidae spp.</v>
      </c>
      <c r="L747" s="61">
        <v>1</v>
      </c>
      <c r="M747" s="61">
        <v>5</v>
      </c>
      <c r="N747" s="61">
        <v>1</v>
      </c>
      <c r="O747" s="61" t="s">
        <v>984</v>
      </c>
      <c r="P747" s="61" t="s">
        <v>46</v>
      </c>
      <c r="Q747" s="61"/>
      <c r="R747" s="61" t="s">
        <v>172</v>
      </c>
      <c r="S747" s="61"/>
      <c r="T747" s="29"/>
      <c r="U747" s="32"/>
      <c r="V747" s="32"/>
      <c r="W747" s="29"/>
    </row>
    <row r="748" spans="1:23" x14ac:dyDescent="0.2">
      <c r="A748" s="41"/>
      <c r="B748" s="39"/>
      <c r="C748" s="67">
        <v>44411</v>
      </c>
      <c r="D748" s="60">
        <v>0.25763888888888892</v>
      </c>
      <c r="E748" s="60"/>
      <c r="F748" s="61" t="s">
        <v>207</v>
      </c>
      <c r="G748" s="68" t="s">
        <v>95</v>
      </c>
      <c r="H748" s="47"/>
      <c r="I748" s="62" t="s">
        <v>96</v>
      </c>
      <c r="J748" s="61" t="s">
        <v>1140</v>
      </c>
      <c r="K748" s="63" t="str">
        <f>VLOOKUP(J748,SPECIES_LIST!$A$2:$B$35,2,FALSE)</f>
        <v>Leporidae spp.</v>
      </c>
      <c r="L748" s="61">
        <v>1</v>
      </c>
      <c r="M748" s="61">
        <v>1</v>
      </c>
      <c r="N748" s="61">
        <v>1</v>
      </c>
      <c r="O748" s="61" t="s">
        <v>985</v>
      </c>
      <c r="P748" s="61" t="s">
        <v>46</v>
      </c>
      <c r="Q748" s="61"/>
      <c r="R748" s="61" t="s">
        <v>172</v>
      </c>
      <c r="S748" s="61" t="s">
        <v>236</v>
      </c>
      <c r="T748" s="29"/>
      <c r="U748" s="32"/>
      <c r="V748" s="32"/>
      <c r="W748" s="29"/>
    </row>
    <row r="749" spans="1:23" x14ac:dyDescent="0.2">
      <c r="A749" s="41"/>
      <c r="B749" s="39"/>
      <c r="C749" s="67">
        <v>44411</v>
      </c>
      <c r="D749" s="60">
        <v>0.36736111111111108</v>
      </c>
      <c r="E749" s="60"/>
      <c r="F749" s="61" t="s">
        <v>207</v>
      </c>
      <c r="G749" s="68" t="s">
        <v>95</v>
      </c>
      <c r="H749" s="47"/>
      <c r="I749" s="62" t="s">
        <v>96</v>
      </c>
      <c r="J749" s="61" t="s">
        <v>1140</v>
      </c>
      <c r="K749" s="63" t="str">
        <f>VLOOKUP(J749,SPECIES_LIST!$A$2:$B$35,2,FALSE)</f>
        <v>Leporidae spp.</v>
      </c>
      <c r="L749" s="61">
        <v>1</v>
      </c>
      <c r="M749" s="61">
        <v>2</v>
      </c>
      <c r="N749" s="61">
        <v>1</v>
      </c>
      <c r="O749" s="61" t="s">
        <v>690</v>
      </c>
      <c r="P749" s="61" t="s">
        <v>46</v>
      </c>
      <c r="Q749" s="61"/>
      <c r="R749" s="61" t="s">
        <v>172</v>
      </c>
      <c r="S749" s="61" t="s">
        <v>236</v>
      </c>
      <c r="T749" s="29"/>
      <c r="U749" s="32"/>
      <c r="V749" s="32"/>
      <c r="W749" s="29"/>
    </row>
    <row r="750" spans="1:23" x14ac:dyDescent="0.2">
      <c r="A750" s="41"/>
      <c r="B750" s="39"/>
      <c r="C750" s="67">
        <v>44412</v>
      </c>
      <c r="D750" s="60">
        <v>0.46388888888888885</v>
      </c>
      <c r="E750" s="60"/>
      <c r="F750" s="61" t="s">
        <v>207</v>
      </c>
      <c r="G750" s="68" t="s">
        <v>95</v>
      </c>
      <c r="H750" s="47"/>
      <c r="I750" s="62" t="s">
        <v>96</v>
      </c>
      <c r="J750" s="61" t="s">
        <v>1140</v>
      </c>
      <c r="K750" s="63" t="str">
        <f>VLOOKUP(J750,SPECIES_LIST!$A$2:$B$35,2,FALSE)</f>
        <v>Leporidae spp.</v>
      </c>
      <c r="L750" s="61">
        <v>1</v>
      </c>
      <c r="M750" s="61">
        <v>1</v>
      </c>
      <c r="N750" s="61">
        <v>1</v>
      </c>
      <c r="O750" s="61" t="s">
        <v>986</v>
      </c>
      <c r="P750" s="61" t="s">
        <v>46</v>
      </c>
      <c r="Q750" s="61"/>
      <c r="R750" s="61" t="s">
        <v>172</v>
      </c>
      <c r="S750" s="61" t="s">
        <v>236</v>
      </c>
      <c r="T750" s="29"/>
      <c r="U750" s="32"/>
      <c r="V750" s="32"/>
      <c r="W750" s="29"/>
    </row>
    <row r="751" spans="1:23" x14ac:dyDescent="0.2">
      <c r="A751" s="41"/>
      <c r="B751" s="39"/>
      <c r="C751" s="67">
        <v>44412</v>
      </c>
      <c r="D751" s="60">
        <v>0.78194444444444444</v>
      </c>
      <c r="E751" s="60"/>
      <c r="F751" s="61" t="s">
        <v>207</v>
      </c>
      <c r="G751" s="68" t="s">
        <v>95</v>
      </c>
      <c r="H751" s="47"/>
      <c r="I751" s="62" t="s">
        <v>96</v>
      </c>
      <c r="J751" s="61" t="s">
        <v>262</v>
      </c>
      <c r="K751" s="63" t="str">
        <f>VLOOKUP(J751,SPECIES_LIST!$A$2:$B$35,2,FALSE)</f>
        <v>Odocoileus virginianus</v>
      </c>
      <c r="L751" s="61">
        <v>1</v>
      </c>
      <c r="M751" s="61">
        <v>2</v>
      </c>
      <c r="N751" s="61">
        <v>1</v>
      </c>
      <c r="O751" s="61" t="s">
        <v>190</v>
      </c>
      <c r="P751" s="61" t="s">
        <v>46</v>
      </c>
      <c r="Q751" s="61"/>
      <c r="R751" s="61" t="s">
        <v>212</v>
      </c>
      <c r="S751" s="61"/>
      <c r="T751" s="29"/>
      <c r="U751" s="32"/>
      <c r="V751" s="32"/>
      <c r="W751" s="29"/>
    </row>
    <row r="752" spans="1:23" x14ac:dyDescent="0.2">
      <c r="A752" s="41"/>
      <c r="B752" s="39"/>
      <c r="C752" s="67">
        <v>44413</v>
      </c>
      <c r="D752" s="60">
        <v>0.55555555555555558</v>
      </c>
      <c r="E752" s="60">
        <v>0.55694444444444446</v>
      </c>
      <c r="F752" s="61" t="s">
        <v>207</v>
      </c>
      <c r="G752" s="68" t="s">
        <v>95</v>
      </c>
      <c r="H752" s="47"/>
      <c r="I752" s="62" t="s">
        <v>96</v>
      </c>
      <c r="J752" s="61" t="s">
        <v>404</v>
      </c>
      <c r="K752" s="63" t="str">
        <f>VLOOKUP(J752,SPECIES_LIST!$A$2:$B$35,2,FALSE)</f>
        <v>Canis lupus familiaris</v>
      </c>
      <c r="L752" s="61">
        <v>1</v>
      </c>
      <c r="M752" s="61">
        <v>3</v>
      </c>
      <c r="N752" s="61">
        <v>1</v>
      </c>
      <c r="O752" s="61" t="s">
        <v>987</v>
      </c>
      <c r="P752" s="61" t="s">
        <v>46</v>
      </c>
      <c r="Q752" s="61"/>
      <c r="R752" s="61"/>
      <c r="S752" s="61"/>
      <c r="T752" s="29"/>
      <c r="U752" s="32"/>
      <c r="V752" s="32"/>
      <c r="W752" s="29"/>
    </row>
    <row r="753" spans="1:23" x14ac:dyDescent="0.2">
      <c r="A753" s="41"/>
      <c r="B753" s="39"/>
      <c r="C753" s="67">
        <v>44413</v>
      </c>
      <c r="D753" s="60">
        <v>0.55625000000000002</v>
      </c>
      <c r="E753" s="60"/>
      <c r="F753" s="61" t="s">
        <v>207</v>
      </c>
      <c r="G753" s="68" t="s">
        <v>95</v>
      </c>
      <c r="H753" s="47"/>
      <c r="I753" s="62" t="s">
        <v>96</v>
      </c>
      <c r="J753" s="61" t="s">
        <v>245</v>
      </c>
      <c r="K753" s="63" t="str">
        <f>VLOOKUP(J753,SPECIES_LIST!$A$2:$B$35,2,FALSE)</f>
        <v>Homo sapien</v>
      </c>
      <c r="L753" s="61">
        <v>1</v>
      </c>
      <c r="M753" s="61">
        <v>1</v>
      </c>
      <c r="N753" s="61">
        <v>1</v>
      </c>
      <c r="O753" s="61" t="s">
        <v>988</v>
      </c>
      <c r="P753" s="61" t="s">
        <v>46</v>
      </c>
      <c r="Q753" s="61"/>
      <c r="R753" s="61" t="s">
        <v>212</v>
      </c>
      <c r="S753" s="61"/>
      <c r="T753" s="29"/>
      <c r="U753" s="32"/>
      <c r="V753" s="32"/>
      <c r="W753" s="29"/>
    </row>
    <row r="754" spans="1:23" x14ac:dyDescent="0.2">
      <c r="A754" s="41"/>
      <c r="B754" s="39"/>
      <c r="C754" s="67">
        <v>44413</v>
      </c>
      <c r="D754" s="60">
        <v>0.55625000000000002</v>
      </c>
      <c r="E754" s="60"/>
      <c r="F754" s="61" t="s">
        <v>207</v>
      </c>
      <c r="G754" s="68" t="s">
        <v>95</v>
      </c>
      <c r="H754" s="47"/>
      <c r="I754" s="62" t="s">
        <v>96</v>
      </c>
      <c r="J754" s="61" t="s">
        <v>989</v>
      </c>
      <c r="K754" s="63" t="str">
        <f>VLOOKUP(J754,SPECIES_LIST!$A$2:$B$35,2,FALSE)</f>
        <v>Equus ferus</v>
      </c>
      <c r="L754" s="61">
        <v>1</v>
      </c>
      <c r="M754" s="61">
        <v>1</v>
      </c>
      <c r="N754" s="61">
        <v>1</v>
      </c>
      <c r="O754" s="61" t="s">
        <v>991</v>
      </c>
      <c r="P754" s="61" t="s">
        <v>46</v>
      </c>
      <c r="Q754" s="61"/>
      <c r="R754" s="61" t="s">
        <v>175</v>
      </c>
      <c r="S754" s="61"/>
      <c r="T754" s="29"/>
      <c r="U754" s="32"/>
      <c r="V754" s="32"/>
      <c r="W754" s="29"/>
    </row>
    <row r="755" spans="1:23" x14ac:dyDescent="0.2">
      <c r="A755" s="41"/>
      <c r="B755" s="39"/>
      <c r="C755" s="67">
        <v>44413</v>
      </c>
      <c r="D755" s="60">
        <v>0.81041666666666667</v>
      </c>
      <c r="E755" s="60"/>
      <c r="F755" s="61" t="s">
        <v>207</v>
      </c>
      <c r="G755" s="68" t="s">
        <v>95</v>
      </c>
      <c r="H755" s="47"/>
      <c r="I755" s="62" t="s">
        <v>96</v>
      </c>
      <c r="J755" s="61" t="s">
        <v>262</v>
      </c>
      <c r="K755" s="63" t="str">
        <f>VLOOKUP(J755,SPECIES_LIST!$A$2:$B$35,2,FALSE)</f>
        <v>Odocoileus virginianus</v>
      </c>
      <c r="L755" s="61">
        <v>1</v>
      </c>
      <c r="M755" s="61">
        <v>2</v>
      </c>
      <c r="N755" s="61">
        <v>1</v>
      </c>
      <c r="O755" s="61" t="s">
        <v>992</v>
      </c>
      <c r="P755" s="61" t="s">
        <v>46</v>
      </c>
      <c r="Q755" s="61"/>
      <c r="R755" s="61" t="s">
        <v>212</v>
      </c>
      <c r="S755" s="61"/>
      <c r="T755" s="29"/>
      <c r="U755" s="32"/>
      <c r="V755" s="32"/>
      <c r="W755" s="29"/>
    </row>
    <row r="756" spans="1:23" x14ac:dyDescent="0.2">
      <c r="A756" s="41"/>
      <c r="B756" s="39"/>
      <c r="C756" s="67">
        <v>44413</v>
      </c>
      <c r="D756" s="60">
        <v>0.84930555555555554</v>
      </c>
      <c r="E756" s="60">
        <v>0.85</v>
      </c>
      <c r="F756" s="61" t="s">
        <v>207</v>
      </c>
      <c r="G756" s="68" t="s">
        <v>95</v>
      </c>
      <c r="H756" s="47"/>
      <c r="I756" s="62" t="s">
        <v>96</v>
      </c>
      <c r="J756" s="61" t="s">
        <v>204</v>
      </c>
      <c r="K756" s="63" t="str">
        <f>VLOOKUP(J756,SPECIES_LIST!$A$2:$B$35,2,FALSE)</f>
        <v>Odocoileus hemionus</v>
      </c>
      <c r="L756" s="61">
        <v>1</v>
      </c>
      <c r="M756" s="61">
        <v>4</v>
      </c>
      <c r="N756" s="61">
        <v>1</v>
      </c>
      <c r="O756" s="61" t="s">
        <v>993</v>
      </c>
      <c r="P756" s="61" t="s">
        <v>46</v>
      </c>
      <c r="Q756" s="61"/>
      <c r="R756" s="61" t="s">
        <v>212</v>
      </c>
      <c r="S756" s="61"/>
      <c r="T756" s="29"/>
      <c r="U756" s="32"/>
      <c r="V756" s="32"/>
      <c r="W756" s="29"/>
    </row>
    <row r="757" spans="1:23" x14ac:dyDescent="0.2">
      <c r="A757" s="41"/>
      <c r="B757" s="39"/>
      <c r="C757" s="67">
        <v>44415</v>
      </c>
      <c r="D757" s="60">
        <v>3.8194444444444441E-2</v>
      </c>
      <c r="E757" s="60"/>
      <c r="F757" s="61" t="s">
        <v>207</v>
      </c>
      <c r="G757" s="68" t="s">
        <v>95</v>
      </c>
      <c r="H757" s="47"/>
      <c r="I757" s="62" t="s">
        <v>96</v>
      </c>
      <c r="J757" s="61" t="s">
        <v>1140</v>
      </c>
      <c r="K757" s="63" t="str">
        <f>VLOOKUP(J757,SPECIES_LIST!$A$2:$B$35,2,FALSE)</f>
        <v>Leporidae spp.</v>
      </c>
      <c r="L757" s="61">
        <v>1</v>
      </c>
      <c r="M757" s="61">
        <v>2</v>
      </c>
      <c r="N757" s="61">
        <v>1</v>
      </c>
      <c r="O757" s="61" t="s">
        <v>198</v>
      </c>
      <c r="P757" s="61" t="s">
        <v>46</v>
      </c>
      <c r="Q757" s="61"/>
      <c r="R757" s="61" t="s">
        <v>172</v>
      </c>
      <c r="S757" s="61"/>
      <c r="T757" s="29"/>
      <c r="U757" s="32"/>
      <c r="V757" s="32"/>
      <c r="W757" s="29"/>
    </row>
    <row r="758" spans="1:23" x14ac:dyDescent="0.2">
      <c r="A758" s="41"/>
      <c r="B758" s="39"/>
      <c r="C758" s="67">
        <v>44415</v>
      </c>
      <c r="D758" s="60">
        <v>0.2298611111111111</v>
      </c>
      <c r="E758" s="60"/>
      <c r="F758" s="61" t="s">
        <v>207</v>
      </c>
      <c r="G758" s="68" t="s">
        <v>95</v>
      </c>
      <c r="H758" s="47"/>
      <c r="I758" s="62" t="s">
        <v>96</v>
      </c>
      <c r="J758" s="61" t="s">
        <v>1140</v>
      </c>
      <c r="K758" s="63" t="str">
        <f>VLOOKUP(J758,SPECIES_LIST!$A$2:$B$35,2,FALSE)</f>
        <v>Leporidae spp.</v>
      </c>
      <c r="L758" s="61">
        <v>1</v>
      </c>
      <c r="M758" s="61">
        <v>2</v>
      </c>
      <c r="N758" s="61">
        <v>1</v>
      </c>
      <c r="O758" s="61" t="s">
        <v>994</v>
      </c>
      <c r="P758" s="61" t="s">
        <v>46</v>
      </c>
      <c r="Q758" s="61"/>
      <c r="R758" s="61" t="s">
        <v>172</v>
      </c>
      <c r="S758" s="61" t="s">
        <v>236</v>
      </c>
      <c r="T758" s="29"/>
      <c r="U758" s="32"/>
      <c r="V758" s="32"/>
      <c r="W758" s="29"/>
    </row>
    <row r="759" spans="1:23" x14ac:dyDescent="0.2">
      <c r="A759" s="41"/>
      <c r="B759" s="39"/>
      <c r="C759" s="67">
        <v>44415</v>
      </c>
      <c r="D759" s="60">
        <v>0.23541666666666669</v>
      </c>
      <c r="E759" s="60"/>
      <c r="F759" s="61" t="s">
        <v>207</v>
      </c>
      <c r="G759" s="68" t="s">
        <v>95</v>
      </c>
      <c r="H759" s="47"/>
      <c r="I759" s="62" t="s">
        <v>96</v>
      </c>
      <c r="J759" s="61" t="s">
        <v>204</v>
      </c>
      <c r="K759" s="63" t="str">
        <f>VLOOKUP(J759,SPECIES_LIST!$A$2:$B$35,2,FALSE)</f>
        <v>Odocoileus hemionus</v>
      </c>
      <c r="L759" s="61">
        <v>1</v>
      </c>
      <c r="M759" s="61">
        <v>2</v>
      </c>
      <c r="N759" s="61">
        <v>1</v>
      </c>
      <c r="O759" s="61" t="s">
        <v>995</v>
      </c>
      <c r="P759" s="61" t="s">
        <v>46</v>
      </c>
      <c r="Q759" s="61"/>
      <c r="R759" s="61" t="s">
        <v>175</v>
      </c>
      <c r="S759" s="61"/>
      <c r="T759" s="29"/>
      <c r="U759" s="32"/>
      <c r="V759" s="32"/>
      <c r="W759" s="29"/>
    </row>
    <row r="760" spans="1:23" x14ac:dyDescent="0.2">
      <c r="A760" s="41"/>
      <c r="B760" s="39"/>
      <c r="C760" s="67">
        <v>44415</v>
      </c>
      <c r="D760" s="60">
        <v>0.64513888888888882</v>
      </c>
      <c r="E760" s="60">
        <v>0.64652777777777781</v>
      </c>
      <c r="F760" s="61" t="s">
        <v>207</v>
      </c>
      <c r="G760" s="68" t="s">
        <v>95</v>
      </c>
      <c r="H760" s="47"/>
      <c r="I760" s="62" t="s">
        <v>96</v>
      </c>
      <c r="J760" s="61" t="s">
        <v>262</v>
      </c>
      <c r="K760" s="63" t="str">
        <f>VLOOKUP(J760,SPECIES_LIST!$A$2:$B$35,2,FALSE)</f>
        <v>Odocoileus virginianus</v>
      </c>
      <c r="L760" s="61">
        <v>3</v>
      </c>
      <c r="M760" s="61">
        <v>6</v>
      </c>
      <c r="N760" s="61">
        <v>3</v>
      </c>
      <c r="O760" s="61" t="s">
        <v>996</v>
      </c>
      <c r="P760" s="61" t="s">
        <v>46</v>
      </c>
      <c r="Q760" s="61"/>
      <c r="R760" s="61"/>
      <c r="S760" s="61"/>
      <c r="T760" s="29"/>
      <c r="U760" s="32"/>
      <c r="V760" s="32"/>
      <c r="W760" s="29"/>
    </row>
    <row r="761" spans="1:23" x14ac:dyDescent="0.2">
      <c r="A761" s="41"/>
      <c r="B761" s="39"/>
      <c r="C761" s="67">
        <v>44415</v>
      </c>
      <c r="D761" s="60">
        <v>0.91527777777777775</v>
      </c>
      <c r="E761" s="60"/>
      <c r="F761" s="61" t="s">
        <v>207</v>
      </c>
      <c r="G761" s="68" t="s">
        <v>95</v>
      </c>
      <c r="H761" s="47"/>
      <c r="I761" s="62" t="s">
        <v>96</v>
      </c>
      <c r="J761" s="61" t="s">
        <v>1140</v>
      </c>
      <c r="K761" s="63" t="str">
        <f>VLOOKUP(J761,SPECIES_LIST!$A$2:$B$35,2,FALSE)</f>
        <v>Leporidae spp.</v>
      </c>
      <c r="L761" s="61">
        <v>1</v>
      </c>
      <c r="M761" s="61">
        <v>2</v>
      </c>
      <c r="N761" s="61">
        <v>1</v>
      </c>
      <c r="O761" s="61" t="s">
        <v>203</v>
      </c>
      <c r="P761" s="61" t="s">
        <v>46</v>
      </c>
      <c r="Q761" s="61"/>
      <c r="R761" s="61" t="s">
        <v>172</v>
      </c>
      <c r="S761" s="61"/>
      <c r="T761" s="29"/>
      <c r="U761" s="32"/>
      <c r="V761" s="32"/>
      <c r="W761" s="29"/>
    </row>
    <row r="762" spans="1:23" x14ac:dyDescent="0.2">
      <c r="A762" s="41"/>
      <c r="B762" s="39"/>
      <c r="C762" s="67">
        <v>44417</v>
      </c>
      <c r="D762" s="60">
        <v>0.32777777777777778</v>
      </c>
      <c r="E762" s="60"/>
      <c r="F762" s="61" t="s">
        <v>207</v>
      </c>
      <c r="G762" s="68" t="s">
        <v>95</v>
      </c>
      <c r="H762" s="47"/>
      <c r="I762" s="62" t="s">
        <v>96</v>
      </c>
      <c r="J762" s="61" t="s">
        <v>1140</v>
      </c>
      <c r="K762" s="63" t="str">
        <f>VLOOKUP(J762,SPECIES_LIST!$A$2:$B$35,2,FALSE)</f>
        <v>Leporidae spp.</v>
      </c>
      <c r="L762" s="61">
        <v>1</v>
      </c>
      <c r="M762" s="61">
        <v>2</v>
      </c>
      <c r="N762" s="61">
        <v>1</v>
      </c>
      <c r="O762" s="61" t="s">
        <v>997</v>
      </c>
      <c r="P762" s="61" t="s">
        <v>46</v>
      </c>
      <c r="Q762" s="61"/>
      <c r="R762" s="61" t="s">
        <v>172</v>
      </c>
      <c r="S762" s="61" t="s">
        <v>236</v>
      </c>
      <c r="T762" s="29"/>
      <c r="U762" s="32"/>
      <c r="V762" s="32"/>
      <c r="W762" s="29"/>
    </row>
    <row r="763" spans="1:23" x14ac:dyDescent="0.2">
      <c r="A763" s="41"/>
      <c r="B763" s="39"/>
      <c r="C763" s="67">
        <v>44418</v>
      </c>
      <c r="D763" s="60">
        <v>0.20902777777777778</v>
      </c>
      <c r="E763" s="60">
        <v>0.21319444444444444</v>
      </c>
      <c r="F763" s="61" t="s">
        <v>207</v>
      </c>
      <c r="G763" s="68" t="s">
        <v>95</v>
      </c>
      <c r="H763" s="47"/>
      <c r="I763" s="62" t="s">
        <v>96</v>
      </c>
      <c r="J763" s="61" t="s">
        <v>1140</v>
      </c>
      <c r="K763" s="63" t="str">
        <f>VLOOKUP(J763,SPECIES_LIST!$A$2:$B$35,2,FALSE)</f>
        <v>Leporidae spp.</v>
      </c>
      <c r="L763" s="61">
        <v>1</v>
      </c>
      <c r="M763" s="61">
        <v>6</v>
      </c>
      <c r="N763" s="61">
        <v>1</v>
      </c>
      <c r="O763" s="61" t="s">
        <v>998</v>
      </c>
      <c r="P763" s="61" t="s">
        <v>46</v>
      </c>
      <c r="Q763" s="61"/>
      <c r="R763" s="61" t="s">
        <v>172</v>
      </c>
      <c r="S763" s="61"/>
      <c r="T763" s="29"/>
      <c r="U763" s="32"/>
      <c r="V763" s="32"/>
      <c r="W763" s="29"/>
    </row>
    <row r="764" spans="1:23" x14ac:dyDescent="0.2">
      <c r="A764" s="41"/>
      <c r="B764" s="39"/>
      <c r="C764" s="67">
        <v>44418</v>
      </c>
      <c r="D764" s="60">
        <v>0.45833333333333331</v>
      </c>
      <c r="E764" s="60">
        <v>0.45902777777777781</v>
      </c>
      <c r="F764" s="61" t="s">
        <v>207</v>
      </c>
      <c r="G764" s="68" t="s">
        <v>95</v>
      </c>
      <c r="H764" s="47"/>
      <c r="I764" s="62" t="s">
        <v>96</v>
      </c>
      <c r="J764" s="61" t="s">
        <v>262</v>
      </c>
      <c r="K764" s="63" t="str">
        <f>VLOOKUP(J764,SPECIES_LIST!$A$2:$B$35,2,FALSE)</f>
        <v>Odocoileus virginianus</v>
      </c>
      <c r="L764" s="61">
        <v>1</v>
      </c>
      <c r="M764" s="61">
        <v>2</v>
      </c>
      <c r="N764" s="61">
        <v>1</v>
      </c>
      <c r="O764" s="61" t="s">
        <v>999</v>
      </c>
      <c r="P764" s="61" t="s">
        <v>46</v>
      </c>
      <c r="Q764" s="61"/>
      <c r="R764" s="61" t="s">
        <v>212</v>
      </c>
      <c r="S764" s="61"/>
      <c r="T764" s="29"/>
      <c r="U764" s="32"/>
      <c r="V764" s="32"/>
      <c r="W764" s="29"/>
    </row>
    <row r="765" spans="1:23" x14ac:dyDescent="0.2">
      <c r="A765" s="41"/>
      <c r="B765" s="39"/>
      <c r="C765" s="67">
        <v>44418</v>
      </c>
      <c r="D765" s="60">
        <v>0.84166666666666667</v>
      </c>
      <c r="E765" s="60">
        <v>0.84930555555555554</v>
      </c>
      <c r="F765" s="61" t="s">
        <v>207</v>
      </c>
      <c r="G765" s="68" t="s">
        <v>95</v>
      </c>
      <c r="H765" s="47"/>
      <c r="I765" s="62" t="s">
        <v>96</v>
      </c>
      <c r="J765" s="61" t="s">
        <v>1140</v>
      </c>
      <c r="K765" s="63" t="str">
        <f>VLOOKUP(J765,SPECIES_LIST!$A$2:$B$35,2,FALSE)</f>
        <v>Leporidae spp.</v>
      </c>
      <c r="L765" s="61">
        <v>1</v>
      </c>
      <c r="M765" s="61">
        <v>4</v>
      </c>
      <c r="N765" s="61">
        <v>1</v>
      </c>
      <c r="O765" s="61" t="s">
        <v>1000</v>
      </c>
      <c r="P765" s="61" t="s">
        <v>46</v>
      </c>
      <c r="Q765" s="61"/>
      <c r="R765" s="61" t="s">
        <v>172</v>
      </c>
      <c r="S765" s="61" t="s">
        <v>236</v>
      </c>
      <c r="T765" s="29"/>
      <c r="U765" s="32"/>
      <c r="V765" s="32"/>
      <c r="W765" s="29"/>
    </row>
    <row r="766" spans="1:23" x14ac:dyDescent="0.2">
      <c r="A766" s="41"/>
      <c r="B766" s="39"/>
      <c r="C766" s="67">
        <v>44419</v>
      </c>
      <c r="D766" s="60">
        <v>0.22291666666666665</v>
      </c>
      <c r="E766" s="60">
        <v>0.22430555555555556</v>
      </c>
      <c r="F766" s="61" t="s">
        <v>207</v>
      </c>
      <c r="G766" s="68" t="s">
        <v>95</v>
      </c>
      <c r="H766" s="47"/>
      <c r="I766" s="62" t="s">
        <v>96</v>
      </c>
      <c r="J766" s="61" t="s">
        <v>1001</v>
      </c>
      <c r="K766" s="63">
        <f>VLOOKUP(J766,SPECIES_LIST!$A$2:$B$35,2,FALSE)</f>
        <v>0</v>
      </c>
      <c r="L766" s="61">
        <v>4</v>
      </c>
      <c r="M766" s="61">
        <v>6</v>
      </c>
      <c r="N766" s="61">
        <v>4</v>
      </c>
      <c r="O766" s="61" t="s">
        <v>1002</v>
      </c>
      <c r="P766" s="61" t="s">
        <v>46</v>
      </c>
      <c r="Q766" s="61"/>
      <c r="R766" s="61" t="s">
        <v>172</v>
      </c>
      <c r="S766" s="61" t="s">
        <v>236</v>
      </c>
      <c r="T766" s="29"/>
      <c r="U766" s="32"/>
      <c r="V766" s="32"/>
      <c r="W766" s="29"/>
    </row>
    <row r="767" spans="1:23" x14ac:dyDescent="0.2">
      <c r="A767" s="41"/>
      <c r="B767" s="39"/>
      <c r="C767" s="67">
        <v>44419</v>
      </c>
      <c r="D767" s="69">
        <v>0.42986111111111108</v>
      </c>
      <c r="E767" s="69"/>
      <c r="F767" s="61" t="s">
        <v>207</v>
      </c>
      <c r="G767" s="68" t="s">
        <v>95</v>
      </c>
      <c r="H767" s="47"/>
      <c r="I767" s="62" t="s">
        <v>96</v>
      </c>
      <c r="J767" s="61" t="s">
        <v>262</v>
      </c>
      <c r="K767" s="63" t="str">
        <f>VLOOKUP(J767,SPECIES_LIST!$A$2:$B$35,2,FALSE)</f>
        <v>Odocoileus virginianus</v>
      </c>
      <c r="L767" s="61">
        <v>1</v>
      </c>
      <c r="M767" s="61">
        <v>1</v>
      </c>
      <c r="N767" s="61">
        <v>1</v>
      </c>
      <c r="O767" s="61" t="s">
        <v>1003</v>
      </c>
      <c r="P767" s="61" t="s">
        <v>46</v>
      </c>
      <c r="Q767" s="61"/>
      <c r="R767" s="61" t="s">
        <v>212</v>
      </c>
      <c r="S767" s="61" t="s">
        <v>236</v>
      </c>
      <c r="T767" s="29"/>
      <c r="U767" s="32"/>
      <c r="V767" s="32"/>
      <c r="W767" s="29"/>
    </row>
    <row r="768" spans="1:23" x14ac:dyDescent="0.2">
      <c r="A768" s="41"/>
      <c r="B768" s="39"/>
      <c r="C768" s="67">
        <v>44420</v>
      </c>
      <c r="D768" s="69">
        <v>0.34583333333333338</v>
      </c>
      <c r="E768" s="69">
        <v>0.36319444444444443</v>
      </c>
      <c r="F768" s="61" t="s">
        <v>207</v>
      </c>
      <c r="G768" s="68" t="s">
        <v>95</v>
      </c>
      <c r="H768" s="47"/>
      <c r="I768" s="62" t="s">
        <v>96</v>
      </c>
      <c r="J768" s="61" t="s">
        <v>469</v>
      </c>
      <c r="K768" s="63" t="str">
        <f>VLOOKUP(J768,SPECIES_LIST!$A$2:$B$35,2,FALSE)</f>
        <v>Bos taurus</v>
      </c>
      <c r="L768" s="61">
        <v>4</v>
      </c>
      <c r="M768" s="61">
        <v>24</v>
      </c>
      <c r="N768" s="61">
        <v>3</v>
      </c>
      <c r="O768" s="61" t="s">
        <v>1004</v>
      </c>
      <c r="P768" s="61" t="s">
        <v>46</v>
      </c>
      <c r="Q768" s="61"/>
      <c r="R768" s="61"/>
      <c r="S768" s="61"/>
      <c r="T768" s="29"/>
      <c r="U768" s="32"/>
      <c r="V768" s="32"/>
      <c r="W768" s="29"/>
    </row>
    <row r="769" spans="1:23" x14ac:dyDescent="0.2">
      <c r="A769" s="41"/>
      <c r="B769" s="39"/>
      <c r="C769" s="67">
        <v>44420</v>
      </c>
      <c r="D769" s="69">
        <v>0.71597222222222223</v>
      </c>
      <c r="E769" s="69">
        <v>0.71736111111111101</v>
      </c>
      <c r="F769" s="61" t="s">
        <v>207</v>
      </c>
      <c r="G769" s="68" t="s">
        <v>95</v>
      </c>
      <c r="H769" s="47"/>
      <c r="I769" s="62" t="s">
        <v>96</v>
      </c>
      <c r="J769" s="61" t="s">
        <v>469</v>
      </c>
      <c r="K769" s="63" t="str">
        <f>VLOOKUP(J769,SPECIES_LIST!$A$2:$B$35,2,FALSE)</f>
        <v>Bos taurus</v>
      </c>
      <c r="L769" s="61">
        <v>3</v>
      </c>
      <c r="M769" s="61">
        <v>3</v>
      </c>
      <c r="N769" s="61">
        <v>1</v>
      </c>
      <c r="O769" s="61" t="s">
        <v>1005</v>
      </c>
      <c r="P769" s="61" t="s">
        <v>46</v>
      </c>
      <c r="Q769" s="61"/>
      <c r="R769" s="61"/>
      <c r="S769" s="61"/>
      <c r="T769" s="29"/>
      <c r="U769" s="32"/>
      <c r="V769" s="32"/>
      <c r="W769" s="29"/>
    </row>
    <row r="770" spans="1:23" x14ac:dyDescent="0.2">
      <c r="A770" s="41"/>
      <c r="B770" s="39"/>
      <c r="C770" s="67">
        <v>44420</v>
      </c>
      <c r="D770" s="69">
        <v>0.74375000000000002</v>
      </c>
      <c r="E770" s="69"/>
      <c r="F770" s="61" t="s">
        <v>207</v>
      </c>
      <c r="G770" s="68" t="s">
        <v>95</v>
      </c>
      <c r="H770" s="47"/>
      <c r="I770" s="62" t="s">
        <v>96</v>
      </c>
      <c r="J770" s="61" t="s">
        <v>469</v>
      </c>
      <c r="K770" s="63" t="str">
        <f>VLOOKUP(J770,SPECIES_LIST!$A$2:$B$35,2,FALSE)</f>
        <v>Bos taurus</v>
      </c>
      <c r="L770" s="61">
        <v>2</v>
      </c>
      <c r="M770" s="61">
        <v>2</v>
      </c>
      <c r="N770" s="61">
        <v>1</v>
      </c>
      <c r="O770" s="61" t="s">
        <v>1006</v>
      </c>
      <c r="P770" s="61" t="s">
        <v>46</v>
      </c>
      <c r="Q770" s="61"/>
      <c r="R770" s="61"/>
      <c r="S770" s="61"/>
      <c r="T770" s="29"/>
      <c r="U770" s="32"/>
      <c r="V770" s="32"/>
      <c r="W770" s="29"/>
    </row>
    <row r="771" spans="1:23" x14ac:dyDescent="0.2">
      <c r="A771" s="41"/>
      <c r="B771" s="39"/>
      <c r="C771" s="67">
        <v>44423</v>
      </c>
      <c r="D771" s="69">
        <v>0.27152777777777776</v>
      </c>
      <c r="E771" s="69">
        <v>0.28125</v>
      </c>
      <c r="F771" s="61" t="s">
        <v>207</v>
      </c>
      <c r="G771" s="68" t="s">
        <v>95</v>
      </c>
      <c r="H771" s="47"/>
      <c r="I771" s="62" t="s">
        <v>96</v>
      </c>
      <c r="J771" s="61" t="s">
        <v>469</v>
      </c>
      <c r="K771" s="63" t="str">
        <f>VLOOKUP(J771,SPECIES_LIST!$A$2:$B$35,2,FALSE)</f>
        <v>Bos taurus</v>
      </c>
      <c r="L771" s="61">
        <v>3</v>
      </c>
      <c r="M771" s="61">
        <v>30</v>
      </c>
      <c r="N771" s="61">
        <v>2</v>
      </c>
      <c r="O771" s="61" t="s">
        <v>1007</v>
      </c>
      <c r="P771" s="61" t="s">
        <v>46</v>
      </c>
      <c r="Q771" s="61"/>
      <c r="R771" s="61"/>
      <c r="S771" s="61"/>
      <c r="T771" s="29"/>
      <c r="U771" s="32"/>
      <c r="V771" s="32"/>
      <c r="W771" s="29"/>
    </row>
    <row r="772" spans="1:23" x14ac:dyDescent="0.2">
      <c r="A772" s="41"/>
      <c r="B772" s="39"/>
      <c r="C772" s="67">
        <v>44423</v>
      </c>
      <c r="D772" s="69">
        <v>0.38680555555555557</v>
      </c>
      <c r="E772" s="69">
        <v>0.38750000000000001</v>
      </c>
      <c r="F772" s="61" t="s">
        <v>207</v>
      </c>
      <c r="G772" s="68" t="s">
        <v>95</v>
      </c>
      <c r="H772" s="47"/>
      <c r="I772" s="62" t="s">
        <v>96</v>
      </c>
      <c r="J772" s="61" t="s">
        <v>469</v>
      </c>
      <c r="K772" s="63" t="str">
        <f>VLOOKUP(J772,SPECIES_LIST!$A$2:$B$35,2,FALSE)</f>
        <v>Bos taurus</v>
      </c>
      <c r="L772" s="61">
        <v>2</v>
      </c>
      <c r="M772" s="61">
        <v>4</v>
      </c>
      <c r="N772" s="61">
        <v>1</v>
      </c>
      <c r="O772" s="61" t="s">
        <v>1008</v>
      </c>
      <c r="P772" s="61" t="s">
        <v>46</v>
      </c>
      <c r="Q772" s="61"/>
      <c r="R772" s="61"/>
      <c r="S772" s="61"/>
      <c r="T772" s="29"/>
      <c r="U772" s="32"/>
      <c r="V772" s="32"/>
      <c r="W772" s="29"/>
    </row>
    <row r="773" spans="1:23" x14ac:dyDescent="0.2">
      <c r="A773" s="41"/>
      <c r="B773" s="39"/>
      <c r="C773" s="67">
        <v>44426</v>
      </c>
      <c r="D773" s="69">
        <v>0.51250000000000007</v>
      </c>
      <c r="E773" s="69"/>
      <c r="F773" s="61" t="s">
        <v>207</v>
      </c>
      <c r="G773" s="68" t="s">
        <v>95</v>
      </c>
      <c r="H773" s="47"/>
      <c r="I773" s="62" t="s">
        <v>96</v>
      </c>
      <c r="J773" s="61" t="s">
        <v>262</v>
      </c>
      <c r="K773" s="63" t="str">
        <f>VLOOKUP(J773,SPECIES_LIST!$A$2:$B$35,2,FALSE)</f>
        <v>Odocoileus virginianus</v>
      </c>
      <c r="L773" s="61">
        <v>1</v>
      </c>
      <c r="M773" s="61">
        <v>1</v>
      </c>
      <c r="N773" s="61">
        <v>1</v>
      </c>
      <c r="O773" s="61" t="s">
        <v>1009</v>
      </c>
      <c r="P773" s="61" t="s">
        <v>46</v>
      </c>
      <c r="Q773" s="61"/>
      <c r="R773" s="61"/>
      <c r="S773" s="61" t="s">
        <v>236</v>
      </c>
      <c r="T773" s="29"/>
      <c r="U773" s="32"/>
      <c r="V773" s="32"/>
      <c r="W773" s="29"/>
    </row>
    <row r="774" spans="1:23" x14ac:dyDescent="0.2">
      <c r="A774" s="41"/>
      <c r="B774" s="39"/>
      <c r="C774" s="67">
        <v>44426</v>
      </c>
      <c r="D774" s="69">
        <v>0.53402777777777777</v>
      </c>
      <c r="E774" s="69">
        <v>0.53472222222222221</v>
      </c>
      <c r="F774" s="61" t="s">
        <v>207</v>
      </c>
      <c r="G774" s="68" t="s">
        <v>95</v>
      </c>
      <c r="H774" s="47"/>
      <c r="I774" s="62" t="s">
        <v>96</v>
      </c>
      <c r="J774" s="61" t="s">
        <v>262</v>
      </c>
      <c r="K774" s="63" t="str">
        <f>VLOOKUP(J774,SPECIES_LIST!$A$2:$B$35,2,FALSE)</f>
        <v>Odocoileus virginianus</v>
      </c>
      <c r="L774" s="61">
        <v>1</v>
      </c>
      <c r="M774" s="61">
        <v>4</v>
      </c>
      <c r="N774" s="61">
        <v>1</v>
      </c>
      <c r="O774" s="61" t="s">
        <v>1010</v>
      </c>
      <c r="P774" s="61" t="s">
        <v>46</v>
      </c>
      <c r="Q774" s="61"/>
      <c r="R774" s="61" t="s">
        <v>175</v>
      </c>
      <c r="S774" s="61" t="s">
        <v>236</v>
      </c>
      <c r="T774" s="29"/>
      <c r="U774" s="32"/>
      <c r="V774" s="32"/>
      <c r="W774" s="29"/>
    </row>
    <row r="775" spans="1:23" x14ac:dyDescent="0.2">
      <c r="A775" s="41"/>
      <c r="B775" s="39"/>
      <c r="C775" s="67">
        <v>44426</v>
      </c>
      <c r="D775" s="69">
        <v>0.76527777777777783</v>
      </c>
      <c r="E775" s="69"/>
      <c r="F775" s="61" t="s">
        <v>207</v>
      </c>
      <c r="G775" s="68" t="s">
        <v>95</v>
      </c>
      <c r="H775" s="47"/>
      <c r="I775" s="62" t="s">
        <v>96</v>
      </c>
      <c r="J775" s="61" t="s">
        <v>262</v>
      </c>
      <c r="K775" s="63" t="str">
        <f>VLOOKUP(J775,SPECIES_LIST!$A$2:$B$35,2,FALSE)</f>
        <v>Odocoileus virginianus</v>
      </c>
      <c r="L775" s="61">
        <v>1</v>
      </c>
      <c r="M775" s="61">
        <v>2</v>
      </c>
      <c r="N775" s="61">
        <v>1</v>
      </c>
      <c r="O775" s="61" t="s">
        <v>1011</v>
      </c>
      <c r="P775" s="61" t="s">
        <v>46</v>
      </c>
      <c r="Q775" s="61"/>
      <c r="R775" s="61" t="s">
        <v>175</v>
      </c>
      <c r="S775" s="61" t="s">
        <v>236</v>
      </c>
      <c r="T775" s="29"/>
      <c r="U775" s="32"/>
      <c r="V775" s="32"/>
      <c r="W775" s="29"/>
    </row>
    <row r="776" spans="1:23" x14ac:dyDescent="0.2">
      <c r="A776" s="41"/>
      <c r="B776" s="39"/>
      <c r="C776" s="67">
        <v>44429</v>
      </c>
      <c r="D776" s="69">
        <v>0.37847222222222227</v>
      </c>
      <c r="E776" s="69">
        <v>0.37986111111111115</v>
      </c>
      <c r="F776" s="61" t="s">
        <v>207</v>
      </c>
      <c r="G776" s="68" t="s">
        <v>95</v>
      </c>
      <c r="H776" s="47"/>
      <c r="I776" s="62" t="s">
        <v>96</v>
      </c>
      <c r="J776" s="61" t="s">
        <v>262</v>
      </c>
      <c r="K776" s="63" t="str">
        <f>VLOOKUP(J776,SPECIES_LIST!$A$2:$B$35,2,FALSE)</f>
        <v>Odocoileus virginianus</v>
      </c>
      <c r="L776" s="61">
        <v>1</v>
      </c>
      <c r="M776" s="61">
        <v>4</v>
      </c>
      <c r="N776" s="61">
        <v>1</v>
      </c>
      <c r="O776" s="61" t="s">
        <v>1012</v>
      </c>
      <c r="P776" s="61" t="s">
        <v>46</v>
      </c>
      <c r="Q776" s="61"/>
      <c r="R776" s="61" t="s">
        <v>212</v>
      </c>
      <c r="S776" s="61" t="s">
        <v>236</v>
      </c>
      <c r="T776" s="29"/>
      <c r="U776" s="32"/>
      <c r="V776" s="32"/>
      <c r="W776" s="29"/>
    </row>
    <row r="777" spans="1:23" x14ac:dyDescent="0.2">
      <c r="A777" s="41"/>
      <c r="B777" s="39"/>
      <c r="C777" s="67">
        <v>44430</v>
      </c>
      <c r="D777" s="69">
        <v>0.70694444444444438</v>
      </c>
      <c r="E777" s="69"/>
      <c r="F777" s="61" t="s">
        <v>207</v>
      </c>
      <c r="G777" s="68" t="s">
        <v>95</v>
      </c>
      <c r="H777" s="47"/>
      <c r="I777" s="62" t="s">
        <v>96</v>
      </c>
      <c r="J777" s="61" t="s">
        <v>656</v>
      </c>
      <c r="K777" s="63" t="str">
        <f>VLOOKUP(J777,SPECIES_LIST!$A$2:$B$35,2,FALSE)</f>
        <v>Meleagris gallopavo</v>
      </c>
      <c r="L777" s="61">
        <v>1</v>
      </c>
      <c r="M777" s="61">
        <v>2</v>
      </c>
      <c r="N777" s="61">
        <v>1</v>
      </c>
      <c r="O777" s="61" t="s">
        <v>1013</v>
      </c>
      <c r="P777" s="61" t="s">
        <v>46</v>
      </c>
      <c r="Q777" s="61"/>
      <c r="R777" s="61" t="s">
        <v>175</v>
      </c>
      <c r="S777" s="61"/>
      <c r="T777" s="29"/>
      <c r="U777" s="32"/>
      <c r="V777" s="32"/>
      <c r="W777" s="29"/>
    </row>
    <row r="778" spans="1:23" x14ac:dyDescent="0.2">
      <c r="A778" s="41"/>
      <c r="B778" s="39"/>
      <c r="C778" s="67">
        <v>44433</v>
      </c>
      <c r="D778" s="69">
        <v>0.84305555555555556</v>
      </c>
      <c r="E778" s="69"/>
      <c r="F778" s="61" t="s">
        <v>207</v>
      </c>
      <c r="G778" s="68" t="s">
        <v>95</v>
      </c>
      <c r="H778" s="47"/>
      <c r="I778" s="62" t="s">
        <v>96</v>
      </c>
      <c r="J778" s="61" t="s">
        <v>184</v>
      </c>
      <c r="K778" s="63" t="str">
        <f>VLOOKUP(J778,SPECIES_LIST!$A$2:$B$35,2,FALSE)</f>
        <v>Ursus americanus</v>
      </c>
      <c r="L778" s="61">
        <v>1</v>
      </c>
      <c r="M778" s="61">
        <v>2</v>
      </c>
      <c r="N778" s="61">
        <v>1</v>
      </c>
      <c r="O778" s="61" t="s">
        <v>1014</v>
      </c>
      <c r="P778" s="61" t="s">
        <v>46</v>
      </c>
      <c r="Q778" s="61"/>
      <c r="R778" s="61" t="s">
        <v>172</v>
      </c>
      <c r="S778" s="61"/>
      <c r="T778" s="29"/>
      <c r="U778" s="32"/>
      <c r="V778" s="32"/>
      <c r="W778" s="29"/>
    </row>
    <row r="779" spans="1:23" x14ac:dyDescent="0.2">
      <c r="A779" s="41"/>
      <c r="B779" s="39"/>
      <c r="C779" s="67">
        <v>44435</v>
      </c>
      <c r="D779" s="69">
        <v>0.4694444444444445</v>
      </c>
      <c r="E779" s="69"/>
      <c r="F779" s="61" t="s">
        <v>207</v>
      </c>
      <c r="G779" s="68" t="s">
        <v>95</v>
      </c>
      <c r="H779" s="47"/>
      <c r="I779" s="62" t="s">
        <v>96</v>
      </c>
      <c r="J779" s="61" t="s">
        <v>262</v>
      </c>
      <c r="K779" s="63" t="str">
        <f>VLOOKUP(J779,SPECIES_LIST!$A$2:$B$35,2,FALSE)</f>
        <v>Odocoileus virginianus</v>
      </c>
      <c r="L779" s="61">
        <v>1</v>
      </c>
      <c r="M779" s="61">
        <v>2</v>
      </c>
      <c r="N779" s="61">
        <v>1</v>
      </c>
      <c r="O779" s="61" t="s">
        <v>1015</v>
      </c>
      <c r="P779" s="61" t="s">
        <v>46</v>
      </c>
      <c r="Q779" s="61"/>
      <c r="R779" s="61" t="s">
        <v>212</v>
      </c>
      <c r="S779" s="61"/>
      <c r="T779" s="29"/>
      <c r="U779" s="32"/>
      <c r="V779" s="32"/>
      <c r="W779" s="29"/>
    </row>
    <row r="780" spans="1:23" x14ac:dyDescent="0.2">
      <c r="A780" s="41"/>
      <c r="B780" s="39"/>
      <c r="C780" s="67">
        <v>44435</v>
      </c>
      <c r="D780" s="69">
        <v>0.5625</v>
      </c>
      <c r="E780" s="69">
        <v>0.56388888888888888</v>
      </c>
      <c r="F780" s="61" t="s">
        <v>207</v>
      </c>
      <c r="G780" s="68" t="s">
        <v>95</v>
      </c>
      <c r="H780" s="47"/>
      <c r="I780" s="62" t="s">
        <v>96</v>
      </c>
      <c r="J780" s="61" t="s">
        <v>262</v>
      </c>
      <c r="K780" s="63" t="str">
        <f>VLOOKUP(J780,SPECIES_LIST!$A$2:$B$35,2,FALSE)</f>
        <v>Odocoileus virginianus</v>
      </c>
      <c r="L780" s="61">
        <v>3</v>
      </c>
      <c r="M780" s="61">
        <v>7</v>
      </c>
      <c r="N780" s="61">
        <v>3</v>
      </c>
      <c r="O780" s="61" t="s">
        <v>1016</v>
      </c>
      <c r="P780" s="61" t="s">
        <v>46</v>
      </c>
      <c r="Q780" s="61"/>
      <c r="R780" s="61"/>
      <c r="S780" s="61"/>
      <c r="T780" s="29"/>
      <c r="U780" s="32"/>
      <c r="V780" s="32"/>
      <c r="W780" s="29"/>
    </row>
    <row r="781" spans="1:23" x14ac:dyDescent="0.2">
      <c r="A781" s="41"/>
      <c r="B781" s="39"/>
      <c r="C781" s="67">
        <v>44438</v>
      </c>
      <c r="D781" s="69">
        <v>0.2722222222222222</v>
      </c>
      <c r="E781" s="69"/>
      <c r="F781" s="61" t="s">
        <v>207</v>
      </c>
      <c r="G781" s="68" t="s">
        <v>95</v>
      </c>
      <c r="H781" s="47"/>
      <c r="I781" s="62" t="s">
        <v>96</v>
      </c>
      <c r="J781" s="61" t="s">
        <v>184</v>
      </c>
      <c r="K781" s="63" t="str">
        <f>VLOOKUP(J781,SPECIES_LIST!$A$2:$B$35,2,FALSE)</f>
        <v>Ursus americanus</v>
      </c>
      <c r="L781" s="61">
        <v>1</v>
      </c>
      <c r="M781" s="61">
        <v>1</v>
      </c>
      <c r="N781" s="61">
        <v>1</v>
      </c>
      <c r="O781" s="61" t="s">
        <v>1017</v>
      </c>
      <c r="P781" s="61" t="s">
        <v>46</v>
      </c>
      <c r="Q781" s="61"/>
      <c r="R781" s="61" t="s">
        <v>172</v>
      </c>
      <c r="S781" s="61"/>
      <c r="T781" s="29"/>
      <c r="U781" s="32"/>
      <c r="V781" s="32"/>
      <c r="W781" s="29"/>
    </row>
    <row r="782" spans="1:23" x14ac:dyDescent="0.2">
      <c r="A782" s="41"/>
      <c r="B782" s="39"/>
      <c r="C782" s="67">
        <v>44439</v>
      </c>
      <c r="D782" s="69">
        <v>0.77916666666666667</v>
      </c>
      <c r="E782" s="69"/>
      <c r="F782" s="61" t="s">
        <v>207</v>
      </c>
      <c r="G782" s="68" t="s">
        <v>95</v>
      </c>
      <c r="H782" s="47"/>
      <c r="I782" s="62" t="s">
        <v>96</v>
      </c>
      <c r="J782" s="61" t="s">
        <v>1018</v>
      </c>
      <c r="K782" s="63" t="str">
        <f>VLOOKUP(J782,SPECIES_LIST!$A$2:$B$35,2,FALSE)</f>
        <v>Puma concolor</v>
      </c>
      <c r="L782" s="61">
        <v>1</v>
      </c>
      <c r="M782" s="61">
        <v>2</v>
      </c>
      <c r="N782" s="61">
        <v>1</v>
      </c>
      <c r="O782" s="61" t="s">
        <v>1019</v>
      </c>
      <c r="P782" s="61" t="s">
        <v>46</v>
      </c>
      <c r="Q782" s="61"/>
      <c r="R782" s="61" t="s">
        <v>172</v>
      </c>
      <c r="S782" s="61"/>
      <c r="T782" s="29"/>
      <c r="U782" s="32"/>
      <c r="V782" s="32"/>
      <c r="W782" s="29"/>
    </row>
    <row r="783" spans="1:23" x14ac:dyDescent="0.2">
      <c r="A783" s="41"/>
      <c r="B783" s="39"/>
      <c r="C783" s="67">
        <v>44440</v>
      </c>
      <c r="D783" s="69">
        <v>0.74444444444444446</v>
      </c>
      <c r="E783" s="69"/>
      <c r="F783" s="61" t="s">
        <v>207</v>
      </c>
      <c r="G783" s="68" t="s">
        <v>95</v>
      </c>
      <c r="H783" s="47"/>
      <c r="I783" s="62" t="s">
        <v>96</v>
      </c>
      <c r="J783" s="61" t="s">
        <v>262</v>
      </c>
      <c r="K783" s="63" t="str">
        <f>VLOOKUP(J783,SPECIES_LIST!$A$2:$B$35,2,FALSE)</f>
        <v>Odocoileus virginianus</v>
      </c>
      <c r="L783" s="61">
        <v>1</v>
      </c>
      <c r="M783" s="61">
        <v>1</v>
      </c>
      <c r="N783" s="61">
        <v>1</v>
      </c>
      <c r="O783" s="61" t="s">
        <v>1020</v>
      </c>
      <c r="P783" s="61" t="s">
        <v>46</v>
      </c>
      <c r="Q783" s="61"/>
      <c r="R783" s="61" t="s">
        <v>212</v>
      </c>
      <c r="S783" s="61"/>
      <c r="T783" s="29"/>
      <c r="U783" s="32"/>
      <c r="V783" s="32"/>
      <c r="W783" s="29"/>
    </row>
    <row r="784" spans="1:23" x14ac:dyDescent="0.2">
      <c r="A784" s="41"/>
      <c r="B784" s="39"/>
      <c r="C784" s="67">
        <v>44440</v>
      </c>
      <c r="D784" s="69">
        <v>0.77916666666666667</v>
      </c>
      <c r="E784" s="69">
        <v>0.77986111111111101</v>
      </c>
      <c r="F784" s="61" t="s">
        <v>207</v>
      </c>
      <c r="G784" s="68" t="s">
        <v>95</v>
      </c>
      <c r="H784" s="47"/>
      <c r="I784" s="62" t="s">
        <v>96</v>
      </c>
      <c r="J784" s="61" t="s">
        <v>469</v>
      </c>
      <c r="K784" s="63" t="str">
        <f>VLOOKUP(J784,SPECIES_LIST!$A$2:$B$35,2,FALSE)</f>
        <v>Bos taurus</v>
      </c>
      <c r="L784" s="61">
        <v>1</v>
      </c>
      <c r="M784" s="61">
        <v>4</v>
      </c>
      <c r="N784" s="61">
        <v>1</v>
      </c>
      <c r="O784" s="61" t="s">
        <v>1021</v>
      </c>
      <c r="P784" s="61" t="s">
        <v>46</v>
      </c>
      <c r="Q784" s="61"/>
      <c r="R784" s="61" t="s">
        <v>212</v>
      </c>
      <c r="S784" s="61"/>
      <c r="T784" s="29"/>
      <c r="U784" s="32"/>
      <c r="V784" s="32"/>
      <c r="W784" s="29"/>
    </row>
    <row r="785" spans="1:23" x14ac:dyDescent="0.2">
      <c r="A785" s="41"/>
      <c r="B785" s="39"/>
      <c r="C785" s="67">
        <v>44441</v>
      </c>
      <c r="D785" s="69">
        <v>0.37361111111111112</v>
      </c>
      <c r="E785" s="69"/>
      <c r="F785" s="61" t="s">
        <v>207</v>
      </c>
      <c r="G785" s="68" t="s">
        <v>95</v>
      </c>
      <c r="H785" s="47"/>
      <c r="I785" s="62" t="s">
        <v>96</v>
      </c>
      <c r="J785" s="61" t="s">
        <v>469</v>
      </c>
      <c r="K785" s="63" t="str">
        <f>VLOOKUP(J785,SPECIES_LIST!$A$2:$B$35,2,FALSE)</f>
        <v>Bos taurus</v>
      </c>
      <c r="L785" s="61">
        <v>1</v>
      </c>
      <c r="M785" s="61">
        <v>2</v>
      </c>
      <c r="N785" s="61">
        <v>1</v>
      </c>
      <c r="O785" s="61" t="s">
        <v>1022</v>
      </c>
      <c r="P785" s="61" t="s">
        <v>46</v>
      </c>
      <c r="Q785" s="61"/>
      <c r="R785" s="61" t="s">
        <v>212</v>
      </c>
      <c r="S785" s="61"/>
      <c r="T785" s="29"/>
      <c r="U785" s="32"/>
      <c r="V785" s="32"/>
      <c r="W785" s="29"/>
    </row>
    <row r="786" spans="1:23" x14ac:dyDescent="0.2">
      <c r="A786" s="41"/>
      <c r="B786" s="39"/>
      <c r="C786" s="67">
        <v>44441</v>
      </c>
      <c r="D786" s="69">
        <v>0.91736111111111107</v>
      </c>
      <c r="E786" s="69"/>
      <c r="F786" s="61" t="s">
        <v>207</v>
      </c>
      <c r="G786" s="68" t="s">
        <v>95</v>
      </c>
      <c r="H786" s="47"/>
      <c r="I786" s="62" t="s">
        <v>96</v>
      </c>
      <c r="J786" s="61" t="s">
        <v>193</v>
      </c>
      <c r="K786" s="63" t="str">
        <f>VLOOKUP(J786,SPECIES_LIST!$A$2:$B$35,2,FALSE)</f>
        <v>Odocoileus spp.</v>
      </c>
      <c r="L786" s="61">
        <v>1</v>
      </c>
      <c r="M786" s="61">
        <v>2</v>
      </c>
      <c r="N786" s="61">
        <v>1</v>
      </c>
      <c r="O786" s="61" t="s">
        <v>1023</v>
      </c>
      <c r="P786" s="61" t="s">
        <v>46</v>
      </c>
      <c r="Q786" s="61"/>
      <c r="R786" s="61" t="s">
        <v>172</v>
      </c>
      <c r="S786" s="61"/>
      <c r="T786" s="29"/>
      <c r="U786" s="32"/>
      <c r="V786" s="32"/>
      <c r="W786" s="29"/>
    </row>
    <row r="787" spans="1:23" x14ac:dyDescent="0.2">
      <c r="A787" s="41"/>
      <c r="B787" s="39"/>
      <c r="C787" s="67">
        <v>44443</v>
      </c>
      <c r="D787" s="69">
        <v>0.37986111111111115</v>
      </c>
      <c r="E787" s="69"/>
      <c r="F787" s="61" t="s">
        <v>207</v>
      </c>
      <c r="G787" s="68" t="s">
        <v>95</v>
      </c>
      <c r="H787" s="47"/>
      <c r="I787" s="62" t="s">
        <v>96</v>
      </c>
      <c r="J787" s="61" t="s">
        <v>193</v>
      </c>
      <c r="K787" s="63" t="str">
        <f>VLOOKUP(J787,SPECIES_LIST!$A$2:$B$35,2,FALSE)</f>
        <v>Odocoileus spp.</v>
      </c>
      <c r="L787" s="61">
        <v>1</v>
      </c>
      <c r="M787" s="61">
        <v>2</v>
      </c>
      <c r="N787" s="61">
        <v>1</v>
      </c>
      <c r="O787" s="61" t="s">
        <v>731</v>
      </c>
      <c r="P787" s="61" t="s">
        <v>46</v>
      </c>
      <c r="Q787" s="61"/>
      <c r="R787" s="61" t="s">
        <v>212</v>
      </c>
      <c r="S787" s="61"/>
      <c r="T787" s="29"/>
      <c r="U787" s="32"/>
      <c r="V787" s="32"/>
      <c r="W787" s="29"/>
    </row>
    <row r="788" spans="1:23" x14ac:dyDescent="0.2">
      <c r="A788" s="41"/>
      <c r="B788" s="39"/>
      <c r="C788" s="67">
        <v>44444</v>
      </c>
      <c r="D788" s="69">
        <v>0.65277777777777779</v>
      </c>
      <c r="E788" s="69">
        <v>0.65555555555555556</v>
      </c>
      <c r="F788" s="61" t="s">
        <v>207</v>
      </c>
      <c r="G788" s="68" t="s">
        <v>95</v>
      </c>
      <c r="H788" s="47"/>
      <c r="I788" s="62" t="s">
        <v>96</v>
      </c>
      <c r="J788" s="61" t="s">
        <v>204</v>
      </c>
      <c r="K788" s="63" t="str">
        <f>VLOOKUP(J788,SPECIES_LIST!$A$2:$B$35,2,FALSE)</f>
        <v>Odocoileus hemionus</v>
      </c>
      <c r="L788" s="61">
        <v>2</v>
      </c>
      <c r="M788" s="61">
        <v>8</v>
      </c>
      <c r="N788" s="61">
        <v>2</v>
      </c>
      <c r="O788" s="61" t="s">
        <v>1024</v>
      </c>
      <c r="P788" s="61" t="s">
        <v>46</v>
      </c>
      <c r="Q788" s="61"/>
      <c r="R788" s="61"/>
      <c r="S788" s="61"/>
      <c r="T788" s="29"/>
      <c r="U788" s="32"/>
      <c r="V788" s="32"/>
      <c r="W788" s="29"/>
    </row>
    <row r="789" spans="1:23" x14ac:dyDescent="0.2">
      <c r="A789" s="41"/>
      <c r="B789" s="39"/>
      <c r="C789" s="67">
        <v>44444</v>
      </c>
      <c r="D789" s="69">
        <v>0.65625</v>
      </c>
      <c r="E789" s="69"/>
      <c r="F789" s="61" t="s">
        <v>207</v>
      </c>
      <c r="G789" s="68" t="s">
        <v>95</v>
      </c>
      <c r="H789" s="47"/>
      <c r="I789" s="62" t="s">
        <v>96</v>
      </c>
      <c r="J789" s="61" t="s">
        <v>469</v>
      </c>
      <c r="K789" s="63" t="str">
        <f>VLOOKUP(J789,SPECIES_LIST!$A$2:$B$35,2,FALSE)</f>
        <v>Bos taurus</v>
      </c>
      <c r="L789" s="61">
        <v>1</v>
      </c>
      <c r="M789" s="61">
        <v>2</v>
      </c>
      <c r="N789" s="61">
        <v>1</v>
      </c>
      <c r="O789" s="61" t="s">
        <v>250</v>
      </c>
      <c r="P789" s="61" t="s">
        <v>46</v>
      </c>
      <c r="Q789" s="61"/>
      <c r="R789" s="61" t="s">
        <v>175</v>
      </c>
      <c r="S789" s="61"/>
      <c r="T789" s="29"/>
      <c r="U789" s="32"/>
      <c r="V789" s="32"/>
      <c r="W789" s="29"/>
    </row>
    <row r="790" spans="1:23" x14ac:dyDescent="0.2">
      <c r="A790" s="41"/>
      <c r="B790" s="39"/>
      <c r="C790" s="67">
        <v>44447</v>
      </c>
      <c r="D790" s="69">
        <v>0.49027777777777781</v>
      </c>
      <c r="E790" s="69">
        <v>0.4916666666666667</v>
      </c>
      <c r="F790" s="61" t="s">
        <v>207</v>
      </c>
      <c r="G790" s="68" t="s">
        <v>95</v>
      </c>
      <c r="H790" s="47"/>
      <c r="I790" s="62" t="s">
        <v>96</v>
      </c>
      <c r="J790" s="61" t="s">
        <v>469</v>
      </c>
      <c r="K790" s="63" t="str">
        <f>VLOOKUP(J790,SPECIES_LIST!$A$2:$B$35,2,FALSE)</f>
        <v>Bos taurus</v>
      </c>
      <c r="L790" s="61">
        <v>3</v>
      </c>
      <c r="M790" s="61">
        <v>6</v>
      </c>
      <c r="N790" s="61">
        <v>1</v>
      </c>
      <c r="O790" s="61" t="s">
        <v>1025</v>
      </c>
      <c r="P790" s="61" t="s">
        <v>46</v>
      </c>
      <c r="Q790" s="61"/>
      <c r="R790" s="61"/>
      <c r="S790" s="61"/>
      <c r="T790" s="29"/>
      <c r="U790" s="32"/>
      <c r="V790" s="32"/>
      <c r="W790" s="29"/>
    </row>
    <row r="791" spans="1:23" x14ac:dyDescent="0.2">
      <c r="A791" s="41"/>
      <c r="B791" s="39"/>
      <c r="C791" s="67">
        <v>44448</v>
      </c>
      <c r="D791" s="69">
        <v>0.71666666666666667</v>
      </c>
      <c r="E791" s="69"/>
      <c r="F791" s="61" t="s">
        <v>207</v>
      </c>
      <c r="G791" s="68" t="s">
        <v>95</v>
      </c>
      <c r="H791" s="47"/>
      <c r="I791" s="62" t="s">
        <v>96</v>
      </c>
      <c r="J791" s="61" t="s">
        <v>262</v>
      </c>
      <c r="K791" s="63" t="str">
        <f>VLOOKUP(J791,SPECIES_LIST!$A$2:$B$35,2,FALSE)</f>
        <v>Odocoileus virginianus</v>
      </c>
      <c r="L791" s="61">
        <v>2</v>
      </c>
      <c r="M791" s="61">
        <v>4</v>
      </c>
      <c r="N791" s="61">
        <v>2</v>
      </c>
      <c r="O791" s="61" t="s">
        <v>1026</v>
      </c>
      <c r="P791" s="61" t="s">
        <v>46</v>
      </c>
      <c r="Q791" s="61"/>
      <c r="R791" s="61"/>
      <c r="S791" s="61"/>
      <c r="T791" s="29"/>
      <c r="U791" s="32"/>
      <c r="V791" s="32"/>
      <c r="W791" s="29"/>
    </row>
    <row r="792" spans="1:23" x14ac:dyDescent="0.2">
      <c r="A792" s="41"/>
      <c r="B792" s="39"/>
      <c r="C792" s="67">
        <v>44449</v>
      </c>
      <c r="D792" s="69">
        <v>0.34930555555555554</v>
      </c>
      <c r="E792" s="69"/>
      <c r="F792" s="61" t="s">
        <v>207</v>
      </c>
      <c r="G792" s="68" t="s">
        <v>95</v>
      </c>
      <c r="H792" s="47"/>
      <c r="I792" s="62" t="s">
        <v>96</v>
      </c>
      <c r="J792" s="61" t="s">
        <v>469</v>
      </c>
      <c r="K792" s="63" t="str">
        <f>VLOOKUP(J792,SPECIES_LIST!$A$2:$B$35,2,FALSE)</f>
        <v>Bos taurus</v>
      </c>
      <c r="L792" s="61">
        <v>1</v>
      </c>
      <c r="M792" s="61">
        <v>2</v>
      </c>
      <c r="N792" s="61">
        <v>1</v>
      </c>
      <c r="O792" s="61" t="s">
        <v>1027</v>
      </c>
      <c r="P792" s="61" t="s">
        <v>46</v>
      </c>
      <c r="Q792" s="61"/>
      <c r="R792" s="61" t="s">
        <v>172</v>
      </c>
      <c r="S792" s="61"/>
      <c r="T792" s="29"/>
      <c r="U792" s="32"/>
      <c r="V792" s="32"/>
      <c r="W792" s="29"/>
    </row>
    <row r="793" spans="1:23" x14ac:dyDescent="0.2">
      <c r="A793" s="41"/>
      <c r="B793" s="39"/>
      <c r="C793" s="67">
        <v>44450</v>
      </c>
      <c r="D793" s="69">
        <v>0.45624999999999999</v>
      </c>
      <c r="E793" s="69"/>
      <c r="F793" s="61" t="s">
        <v>207</v>
      </c>
      <c r="G793" s="68" t="s">
        <v>95</v>
      </c>
      <c r="H793" s="47"/>
      <c r="I793" s="62" t="s">
        <v>96</v>
      </c>
      <c r="J793" s="61" t="s">
        <v>262</v>
      </c>
      <c r="K793" s="63" t="str">
        <f>VLOOKUP(J793,SPECIES_LIST!$A$2:$B$35,2,FALSE)</f>
        <v>Odocoileus virginianus</v>
      </c>
      <c r="L793" s="61">
        <v>1</v>
      </c>
      <c r="M793" s="61">
        <v>2</v>
      </c>
      <c r="N793" s="61">
        <v>1</v>
      </c>
      <c r="O793" s="61" t="s">
        <v>1028</v>
      </c>
      <c r="P793" s="61" t="s">
        <v>46</v>
      </c>
      <c r="Q793" s="61"/>
      <c r="R793" s="61" t="s">
        <v>212</v>
      </c>
      <c r="S793" s="61"/>
      <c r="T793" s="29"/>
      <c r="U793" s="32"/>
      <c r="V793" s="32"/>
      <c r="W793" s="29"/>
    </row>
    <row r="794" spans="1:23" x14ac:dyDescent="0.2">
      <c r="A794" s="41"/>
      <c r="B794" s="39"/>
      <c r="C794" s="67">
        <v>44451</v>
      </c>
      <c r="D794" s="69">
        <v>0.53541666666666665</v>
      </c>
      <c r="E794" s="69">
        <v>0.53680555555555554</v>
      </c>
      <c r="F794" s="61" t="s">
        <v>207</v>
      </c>
      <c r="G794" s="68" t="s">
        <v>95</v>
      </c>
      <c r="H794" s="47"/>
      <c r="I794" s="62" t="s">
        <v>96</v>
      </c>
      <c r="J794" s="61" t="s">
        <v>469</v>
      </c>
      <c r="K794" s="63" t="str">
        <f>VLOOKUP(J794,SPECIES_LIST!$A$2:$B$35,2,FALSE)</f>
        <v>Bos taurus</v>
      </c>
      <c r="L794" s="61">
        <v>1</v>
      </c>
      <c r="M794" s="61">
        <v>8</v>
      </c>
      <c r="N794" s="61">
        <v>1</v>
      </c>
      <c r="O794" s="61" t="s">
        <v>1029</v>
      </c>
      <c r="P794" s="61" t="s">
        <v>46</v>
      </c>
      <c r="Q794" s="61"/>
      <c r="R794" s="61" t="s">
        <v>172</v>
      </c>
      <c r="S794" s="61"/>
      <c r="T794" s="29"/>
      <c r="U794" s="32"/>
      <c r="V794" s="32"/>
      <c r="W794" s="29"/>
    </row>
    <row r="795" spans="1:23" x14ac:dyDescent="0.2">
      <c r="A795" s="41"/>
      <c r="B795" s="39"/>
      <c r="C795" s="67">
        <v>44452</v>
      </c>
      <c r="D795" s="69">
        <v>0.38263888888888892</v>
      </c>
      <c r="E795" s="69"/>
      <c r="F795" s="61" t="s">
        <v>207</v>
      </c>
      <c r="G795" s="68" t="s">
        <v>95</v>
      </c>
      <c r="H795" s="47"/>
      <c r="I795" s="62" t="s">
        <v>96</v>
      </c>
      <c r="J795" s="61" t="s">
        <v>262</v>
      </c>
      <c r="K795" s="63" t="str">
        <f>VLOOKUP(J795,SPECIES_LIST!$A$2:$B$35,2,FALSE)</f>
        <v>Odocoileus virginianus</v>
      </c>
      <c r="L795" s="61">
        <v>1</v>
      </c>
      <c r="M795" s="61">
        <v>2</v>
      </c>
      <c r="N795" s="61">
        <v>1</v>
      </c>
      <c r="O795" s="61" t="s">
        <v>1030</v>
      </c>
      <c r="P795" s="61" t="s">
        <v>46</v>
      </c>
      <c r="Q795" s="61"/>
      <c r="R795" s="61" t="s">
        <v>212</v>
      </c>
      <c r="S795" s="61"/>
      <c r="T795" s="29"/>
      <c r="U795" s="32"/>
      <c r="V795" s="32"/>
      <c r="W795" s="29"/>
    </row>
    <row r="796" spans="1:23" x14ac:dyDescent="0.2">
      <c r="A796" s="41"/>
      <c r="B796" s="39"/>
      <c r="C796" s="67">
        <v>44452</v>
      </c>
      <c r="D796" s="69">
        <v>0.82152777777777775</v>
      </c>
      <c r="E796" s="69"/>
      <c r="F796" s="61" t="s">
        <v>207</v>
      </c>
      <c r="G796" s="68" t="s">
        <v>95</v>
      </c>
      <c r="H796" s="47"/>
      <c r="I796" s="62" t="s">
        <v>96</v>
      </c>
      <c r="J796" s="61" t="s">
        <v>1140</v>
      </c>
      <c r="K796" s="63" t="str">
        <f>VLOOKUP(J796,SPECIES_LIST!$A$2:$B$35,2,FALSE)</f>
        <v>Leporidae spp.</v>
      </c>
      <c r="L796" s="61">
        <v>1</v>
      </c>
      <c r="M796" s="61">
        <v>1</v>
      </c>
      <c r="N796" s="61">
        <v>1</v>
      </c>
      <c r="O796" s="61" t="s">
        <v>1031</v>
      </c>
      <c r="P796" s="61" t="s">
        <v>46</v>
      </c>
      <c r="Q796" s="61"/>
      <c r="R796" s="61"/>
      <c r="S796" s="61"/>
      <c r="T796" s="29"/>
      <c r="U796" s="32"/>
      <c r="V796" s="32"/>
      <c r="W796" s="29"/>
    </row>
    <row r="797" spans="1:23" x14ac:dyDescent="0.2">
      <c r="A797" s="41"/>
      <c r="B797" s="39"/>
      <c r="C797" s="67">
        <v>44454</v>
      </c>
      <c r="D797" s="69">
        <v>0.34097222222222223</v>
      </c>
      <c r="E797" s="69"/>
      <c r="F797" s="61" t="s">
        <v>207</v>
      </c>
      <c r="G797" s="68" t="s">
        <v>95</v>
      </c>
      <c r="H797" s="47"/>
      <c r="I797" s="62" t="s">
        <v>96</v>
      </c>
      <c r="J797" s="61" t="s">
        <v>51</v>
      </c>
      <c r="K797" s="63" t="str">
        <f>VLOOKUP(J797,SPECIES_LIST!$A$2:$B$35,2,FALSE)</f>
        <v>Canis latrans</v>
      </c>
      <c r="L797" s="61">
        <v>1</v>
      </c>
      <c r="M797" s="61">
        <v>1</v>
      </c>
      <c r="N797" s="61">
        <v>1</v>
      </c>
      <c r="O797" s="61" t="s">
        <v>1032</v>
      </c>
      <c r="P797" s="61" t="s">
        <v>46</v>
      </c>
      <c r="Q797" s="61"/>
      <c r="R797" s="61" t="s">
        <v>172</v>
      </c>
      <c r="S797" s="61"/>
      <c r="T797" s="29"/>
      <c r="U797" s="32"/>
      <c r="V797" s="32"/>
      <c r="W797" s="29"/>
    </row>
    <row r="798" spans="1:23" x14ac:dyDescent="0.2">
      <c r="A798" s="41"/>
      <c r="B798" s="39"/>
      <c r="C798" s="67">
        <v>44457</v>
      </c>
      <c r="D798" s="69">
        <v>0.27708333333333335</v>
      </c>
      <c r="E798" s="69">
        <v>0.27777777777777779</v>
      </c>
      <c r="F798" s="61" t="s">
        <v>207</v>
      </c>
      <c r="G798" s="68" t="s">
        <v>95</v>
      </c>
      <c r="H798" s="47"/>
      <c r="I798" s="62" t="s">
        <v>96</v>
      </c>
      <c r="J798" s="61" t="s">
        <v>51</v>
      </c>
      <c r="K798" s="63" t="str">
        <f>VLOOKUP(J798,SPECIES_LIST!$A$2:$B$35,2,FALSE)</f>
        <v>Canis latrans</v>
      </c>
      <c r="L798" s="61">
        <v>1</v>
      </c>
      <c r="M798" s="61">
        <v>3</v>
      </c>
      <c r="N798" s="61">
        <v>1</v>
      </c>
      <c r="O798" s="61" t="s">
        <v>1033</v>
      </c>
      <c r="P798" s="61" t="s">
        <v>46</v>
      </c>
      <c r="Q798" s="61"/>
      <c r="R798" s="61" t="s">
        <v>172</v>
      </c>
      <c r="S798" s="61"/>
      <c r="T798" s="29"/>
      <c r="U798" s="32"/>
      <c r="V798" s="32"/>
      <c r="W798" s="29"/>
    </row>
    <row r="799" spans="1:23" x14ac:dyDescent="0.2">
      <c r="A799" s="41"/>
      <c r="B799" s="39"/>
      <c r="C799" s="67">
        <v>44457</v>
      </c>
      <c r="D799" s="69">
        <v>0.38194444444444442</v>
      </c>
      <c r="E799" s="69"/>
      <c r="F799" s="61" t="s">
        <v>207</v>
      </c>
      <c r="G799" s="68" t="s">
        <v>95</v>
      </c>
      <c r="H799" s="47"/>
      <c r="I799" s="62" t="s">
        <v>96</v>
      </c>
      <c r="J799" s="61" t="s">
        <v>262</v>
      </c>
      <c r="K799" s="63" t="str">
        <f>VLOOKUP(J799,SPECIES_LIST!$A$2:$B$35,2,FALSE)</f>
        <v>Odocoileus virginianus</v>
      </c>
      <c r="L799" s="61">
        <v>1</v>
      </c>
      <c r="M799" s="61">
        <v>2</v>
      </c>
      <c r="N799" s="61">
        <v>1</v>
      </c>
      <c r="O799" s="61" t="s">
        <v>1034</v>
      </c>
      <c r="P799" s="61" t="s">
        <v>46</v>
      </c>
      <c r="Q799" s="61"/>
      <c r="R799" s="61" t="s">
        <v>175</v>
      </c>
      <c r="S799" s="61"/>
      <c r="T799" s="29"/>
      <c r="U799" s="32"/>
      <c r="V799" s="32"/>
      <c r="W799" s="29"/>
    </row>
    <row r="800" spans="1:23" x14ac:dyDescent="0.2">
      <c r="A800" s="41"/>
      <c r="B800" s="39"/>
      <c r="C800" s="67">
        <v>44457</v>
      </c>
      <c r="D800" s="69">
        <v>0.84236111111111101</v>
      </c>
      <c r="E800" s="69"/>
      <c r="F800" s="61" t="s">
        <v>207</v>
      </c>
      <c r="G800" s="68" t="s">
        <v>95</v>
      </c>
      <c r="H800" s="47"/>
      <c r="I800" s="62" t="s">
        <v>96</v>
      </c>
      <c r="J800" s="61" t="s">
        <v>51</v>
      </c>
      <c r="K800" s="63" t="str">
        <f>VLOOKUP(J800,SPECIES_LIST!$A$2:$B$35,2,FALSE)</f>
        <v>Canis latrans</v>
      </c>
      <c r="L800" s="61">
        <v>1</v>
      </c>
      <c r="M800" s="61">
        <v>1</v>
      </c>
      <c r="N800" s="61">
        <v>1</v>
      </c>
      <c r="O800" s="61" t="s">
        <v>1035</v>
      </c>
      <c r="P800" s="61" t="s">
        <v>46</v>
      </c>
      <c r="Q800" s="61"/>
      <c r="R800" s="61" t="s">
        <v>172</v>
      </c>
      <c r="S800" s="61"/>
      <c r="T800" s="29"/>
      <c r="U800" s="32"/>
      <c r="V800" s="32"/>
      <c r="W800" s="29"/>
    </row>
    <row r="801" spans="1:23" x14ac:dyDescent="0.2">
      <c r="A801" s="41"/>
      <c r="B801" s="39"/>
      <c r="C801" s="67">
        <v>44460</v>
      </c>
      <c r="D801" s="69">
        <v>0.98749999999999993</v>
      </c>
      <c r="E801" s="69"/>
      <c r="F801" s="61" t="s">
        <v>207</v>
      </c>
      <c r="G801" s="68" t="s">
        <v>95</v>
      </c>
      <c r="H801" s="47"/>
      <c r="I801" s="62" t="s">
        <v>96</v>
      </c>
      <c r="J801" s="61" t="s">
        <v>51</v>
      </c>
      <c r="K801" s="63" t="str">
        <f>VLOOKUP(J801,SPECIES_LIST!$A$2:$B$35,2,FALSE)</f>
        <v>Canis latrans</v>
      </c>
      <c r="L801" s="61">
        <v>1</v>
      </c>
      <c r="M801" s="61">
        <v>4</v>
      </c>
      <c r="N801" s="61">
        <v>1</v>
      </c>
      <c r="O801" s="61" t="s">
        <v>1036</v>
      </c>
      <c r="P801" s="61" t="s">
        <v>46</v>
      </c>
      <c r="Q801" s="61"/>
      <c r="R801" s="61" t="s">
        <v>172</v>
      </c>
      <c r="S801" s="61"/>
      <c r="T801" s="29"/>
      <c r="U801" s="32"/>
      <c r="V801" s="32"/>
      <c r="W801" s="29"/>
    </row>
    <row r="802" spans="1:23" x14ac:dyDescent="0.2">
      <c r="A802" s="41"/>
      <c r="B802" s="39"/>
      <c r="C802" s="67">
        <v>44463</v>
      </c>
      <c r="D802" s="69">
        <v>0.78125</v>
      </c>
      <c r="E802" s="69"/>
      <c r="F802" s="61" t="s">
        <v>207</v>
      </c>
      <c r="G802" s="68" t="s">
        <v>95</v>
      </c>
      <c r="H802" s="47"/>
      <c r="I802" s="62" t="s">
        <v>96</v>
      </c>
      <c r="J802" s="61" t="s">
        <v>262</v>
      </c>
      <c r="K802" s="63" t="str">
        <f>VLOOKUP(J802,SPECIES_LIST!$A$2:$B$35,2,FALSE)</f>
        <v>Odocoileus virginianus</v>
      </c>
      <c r="L802" s="61">
        <v>1</v>
      </c>
      <c r="M802" s="61">
        <v>1</v>
      </c>
      <c r="N802" s="61">
        <v>1</v>
      </c>
      <c r="O802" s="61" t="s">
        <v>1037</v>
      </c>
      <c r="P802" s="61" t="s">
        <v>46</v>
      </c>
      <c r="Q802" s="61"/>
      <c r="R802" s="61" t="s">
        <v>212</v>
      </c>
      <c r="S802" s="61"/>
      <c r="T802" s="29"/>
      <c r="U802" s="32"/>
      <c r="V802" s="32"/>
      <c r="W802" s="29"/>
    </row>
    <row r="803" spans="1:23" x14ac:dyDescent="0.2">
      <c r="A803" s="41"/>
      <c r="B803" s="39"/>
      <c r="C803" s="67">
        <v>44464</v>
      </c>
      <c r="D803" s="69">
        <v>0.84305555555555556</v>
      </c>
      <c r="E803" s="69"/>
      <c r="F803" s="61" t="s">
        <v>207</v>
      </c>
      <c r="G803" s="68" t="s">
        <v>95</v>
      </c>
      <c r="H803" s="47"/>
      <c r="I803" s="62" t="s">
        <v>96</v>
      </c>
      <c r="J803" s="61" t="s">
        <v>1140</v>
      </c>
      <c r="K803" s="63" t="str">
        <f>VLOOKUP(J803,SPECIES_LIST!$A$2:$B$35,2,FALSE)</f>
        <v>Leporidae spp.</v>
      </c>
      <c r="L803" s="61">
        <v>1</v>
      </c>
      <c r="M803" s="61">
        <v>2</v>
      </c>
      <c r="N803" s="61">
        <v>1</v>
      </c>
      <c r="O803" s="61" t="s">
        <v>277</v>
      </c>
      <c r="P803" s="61" t="s">
        <v>46</v>
      </c>
      <c r="Q803" s="61"/>
      <c r="R803" s="61" t="s">
        <v>172</v>
      </c>
      <c r="S803" s="61"/>
      <c r="T803" s="29"/>
      <c r="U803" s="32"/>
      <c r="V803" s="32"/>
      <c r="W803" s="29"/>
    </row>
    <row r="804" spans="1:23" x14ac:dyDescent="0.2">
      <c r="A804" s="41"/>
      <c r="B804" s="39"/>
      <c r="C804" s="67">
        <v>44467</v>
      </c>
      <c r="D804" s="69">
        <v>0.1125</v>
      </c>
      <c r="E804" s="69"/>
      <c r="F804" s="61" t="s">
        <v>207</v>
      </c>
      <c r="G804" s="68" t="s">
        <v>95</v>
      </c>
      <c r="H804" s="47"/>
      <c r="I804" s="62" t="s">
        <v>96</v>
      </c>
      <c r="J804" s="61" t="s">
        <v>193</v>
      </c>
      <c r="K804" s="63" t="str">
        <f>VLOOKUP(J804,SPECIES_LIST!$A$2:$B$35,2,FALSE)</f>
        <v>Odocoileus spp.</v>
      </c>
      <c r="L804" s="61">
        <v>2</v>
      </c>
      <c r="M804" s="61">
        <v>2</v>
      </c>
      <c r="N804" s="61">
        <v>2</v>
      </c>
      <c r="O804" s="61" t="s">
        <v>1038</v>
      </c>
      <c r="P804" s="61" t="s">
        <v>46</v>
      </c>
      <c r="Q804" s="61"/>
      <c r="R804" s="61" t="s">
        <v>172</v>
      </c>
      <c r="S804" s="61"/>
      <c r="T804" s="29"/>
      <c r="U804" s="32"/>
      <c r="V804" s="32"/>
      <c r="W804" s="29"/>
    </row>
    <row r="805" spans="1:23" x14ac:dyDescent="0.2">
      <c r="A805" s="41"/>
      <c r="B805" s="39"/>
      <c r="C805" s="67">
        <v>44468</v>
      </c>
      <c r="D805" s="69">
        <v>1.1805555555555555E-2</v>
      </c>
      <c r="E805" s="69"/>
      <c r="F805" s="61" t="s">
        <v>207</v>
      </c>
      <c r="G805" s="68" t="s">
        <v>95</v>
      </c>
      <c r="H805" s="47"/>
      <c r="I805" s="62" t="s">
        <v>96</v>
      </c>
      <c r="J805" s="61" t="s">
        <v>1140</v>
      </c>
      <c r="K805" s="63" t="str">
        <f>VLOOKUP(J805,SPECIES_LIST!$A$2:$B$35,2,FALSE)</f>
        <v>Leporidae spp.</v>
      </c>
      <c r="L805" s="61">
        <v>1</v>
      </c>
      <c r="M805" s="61">
        <v>2</v>
      </c>
      <c r="N805" s="61">
        <v>1</v>
      </c>
      <c r="O805" s="61" t="s">
        <v>1039</v>
      </c>
      <c r="P805" s="61" t="s">
        <v>46</v>
      </c>
      <c r="Q805" s="61"/>
      <c r="R805" s="61" t="s">
        <v>172</v>
      </c>
      <c r="S805" s="61"/>
      <c r="T805" s="29"/>
      <c r="U805" s="32"/>
      <c r="V805" s="32"/>
      <c r="W805" s="29"/>
    </row>
    <row r="806" spans="1:23" x14ac:dyDescent="0.2">
      <c r="A806" s="41"/>
      <c r="B806" s="39"/>
      <c r="C806" s="67">
        <v>44469</v>
      </c>
      <c r="D806" s="69">
        <v>8.9583333333333334E-2</v>
      </c>
      <c r="E806" s="69"/>
      <c r="F806" s="61" t="s">
        <v>207</v>
      </c>
      <c r="G806" s="68" t="s">
        <v>95</v>
      </c>
      <c r="H806" s="47"/>
      <c r="I806" s="62" t="s">
        <v>96</v>
      </c>
      <c r="J806" s="61" t="s">
        <v>1140</v>
      </c>
      <c r="K806" s="63" t="str">
        <f>VLOOKUP(J806,SPECIES_LIST!$A$2:$B$35,2,FALSE)</f>
        <v>Leporidae spp.</v>
      </c>
      <c r="L806" s="61">
        <v>1</v>
      </c>
      <c r="M806" s="61">
        <v>2</v>
      </c>
      <c r="N806" s="61">
        <v>1</v>
      </c>
      <c r="O806" s="61" t="s">
        <v>1040</v>
      </c>
      <c r="P806" s="61" t="s">
        <v>46</v>
      </c>
      <c r="Q806" s="61"/>
      <c r="R806" s="61" t="s">
        <v>172</v>
      </c>
      <c r="S806" s="61"/>
      <c r="T806" s="29"/>
      <c r="U806" s="32"/>
      <c r="V806" s="32"/>
      <c r="W806" s="29"/>
    </row>
    <row r="807" spans="1:23" x14ac:dyDescent="0.2">
      <c r="A807" s="41"/>
      <c r="B807" s="39"/>
      <c r="C807" s="67">
        <v>44402</v>
      </c>
      <c r="D807" s="69">
        <v>0.37777777777777777</v>
      </c>
      <c r="E807" s="69">
        <v>0.38125000000000003</v>
      </c>
      <c r="F807" s="61" t="s">
        <v>207</v>
      </c>
      <c r="G807" s="68" t="s">
        <v>98</v>
      </c>
      <c r="H807" s="47"/>
      <c r="I807" s="62" t="s">
        <v>99</v>
      </c>
      <c r="J807" s="61" t="s">
        <v>469</v>
      </c>
      <c r="K807" s="63" t="str">
        <f>VLOOKUP(J807,SPECIES_LIST!$A$2:$B$35,2,FALSE)</f>
        <v>Bos taurus</v>
      </c>
      <c r="L807" s="61">
        <v>3</v>
      </c>
      <c r="M807" s="61">
        <v>18</v>
      </c>
      <c r="N807" s="61">
        <v>2</v>
      </c>
      <c r="O807" s="61" t="s">
        <v>1041</v>
      </c>
      <c r="P807" s="61" t="s">
        <v>46</v>
      </c>
      <c r="Q807" s="61"/>
      <c r="R807" s="61"/>
      <c r="S807" s="61"/>
      <c r="T807" s="29"/>
      <c r="U807" s="32"/>
      <c r="V807" s="32"/>
      <c r="W807" s="29"/>
    </row>
    <row r="808" spans="1:23" x14ac:dyDescent="0.2">
      <c r="A808" s="41"/>
      <c r="B808" s="39"/>
      <c r="C808" s="67">
        <v>44402</v>
      </c>
      <c r="D808" s="69">
        <v>0.74861111111111101</v>
      </c>
      <c r="E808" s="69"/>
      <c r="F808" s="61" t="s">
        <v>207</v>
      </c>
      <c r="G808" s="68" t="s">
        <v>98</v>
      </c>
      <c r="H808" s="47"/>
      <c r="I808" s="62" t="s">
        <v>99</v>
      </c>
      <c r="J808" s="61" t="s">
        <v>245</v>
      </c>
      <c r="K808" s="63" t="str">
        <f>VLOOKUP(J808,SPECIES_LIST!$A$2:$B$35,2,FALSE)</f>
        <v>Homo sapien</v>
      </c>
      <c r="L808" s="61">
        <v>1</v>
      </c>
      <c r="M808" s="61">
        <v>4</v>
      </c>
      <c r="N808" s="61">
        <v>1</v>
      </c>
      <c r="O808" s="61" t="s">
        <v>1042</v>
      </c>
      <c r="P808" s="61" t="s">
        <v>46</v>
      </c>
      <c r="Q808" s="61"/>
      <c r="R808" s="61" t="s">
        <v>175</v>
      </c>
      <c r="S808" s="61"/>
      <c r="T808" s="29"/>
      <c r="U808" s="32"/>
      <c r="V808" s="32"/>
      <c r="W808" s="29"/>
    </row>
    <row r="809" spans="1:23" x14ac:dyDescent="0.2">
      <c r="A809" s="41"/>
      <c r="B809" s="39"/>
      <c r="C809" s="67">
        <v>44403</v>
      </c>
      <c r="D809" s="69">
        <v>0.36736111111111108</v>
      </c>
      <c r="E809" s="69">
        <v>0.37152777777777773</v>
      </c>
      <c r="F809" s="61" t="s">
        <v>207</v>
      </c>
      <c r="G809" s="68" t="s">
        <v>98</v>
      </c>
      <c r="H809" s="47"/>
      <c r="I809" s="62" t="s">
        <v>99</v>
      </c>
      <c r="J809" s="61" t="s">
        <v>262</v>
      </c>
      <c r="K809" s="63" t="str">
        <f>VLOOKUP(J809,SPECIES_LIST!$A$2:$B$35,2,FALSE)</f>
        <v>Odocoileus virginianus</v>
      </c>
      <c r="L809" s="61">
        <v>2</v>
      </c>
      <c r="M809" s="61">
        <v>8</v>
      </c>
      <c r="N809" s="61">
        <v>1</v>
      </c>
      <c r="O809" s="61" t="s">
        <v>1043</v>
      </c>
      <c r="P809" s="61" t="s">
        <v>46</v>
      </c>
      <c r="Q809" s="61"/>
      <c r="R809" s="61" t="s">
        <v>175</v>
      </c>
      <c r="S809" s="61"/>
      <c r="T809" s="29"/>
      <c r="U809" s="32"/>
      <c r="V809" s="32"/>
      <c r="W809" s="29"/>
    </row>
    <row r="810" spans="1:23" x14ac:dyDescent="0.2">
      <c r="A810" s="41"/>
      <c r="B810" s="39"/>
      <c r="C810" s="67">
        <v>44403</v>
      </c>
      <c r="D810" s="69">
        <v>0.51388888888888895</v>
      </c>
      <c r="E810" s="69">
        <v>0.52500000000000002</v>
      </c>
      <c r="F810" s="61" t="s">
        <v>207</v>
      </c>
      <c r="G810" s="68" t="s">
        <v>98</v>
      </c>
      <c r="H810" s="47"/>
      <c r="I810" s="62" t="s">
        <v>99</v>
      </c>
      <c r="J810" s="61" t="s">
        <v>469</v>
      </c>
      <c r="K810" s="63" t="str">
        <f>VLOOKUP(J810,SPECIES_LIST!$A$2:$B$35,2,FALSE)</f>
        <v>Bos taurus</v>
      </c>
      <c r="L810" s="61">
        <v>6</v>
      </c>
      <c r="M810" s="61">
        <v>36</v>
      </c>
      <c r="N810" s="61">
        <v>6</v>
      </c>
      <c r="O810" s="61" t="s">
        <v>1044</v>
      </c>
      <c r="P810" s="61" t="s">
        <v>46</v>
      </c>
      <c r="Q810" s="61"/>
      <c r="R810" s="61"/>
      <c r="S810" s="61"/>
      <c r="T810" s="29"/>
      <c r="U810" s="32"/>
      <c r="V810" s="32"/>
      <c r="W810" s="29"/>
    </row>
    <row r="811" spans="1:23" x14ac:dyDescent="0.2">
      <c r="A811" s="41"/>
      <c r="B811" s="39"/>
      <c r="C811" s="67">
        <v>44403</v>
      </c>
      <c r="D811" s="69">
        <v>0.625</v>
      </c>
      <c r="E811" s="69">
        <v>0.62638888888888888</v>
      </c>
      <c r="F811" s="61" t="s">
        <v>207</v>
      </c>
      <c r="G811" s="68" t="s">
        <v>98</v>
      </c>
      <c r="H811" s="47"/>
      <c r="I811" s="62" t="s">
        <v>99</v>
      </c>
      <c r="J811" s="61" t="s">
        <v>245</v>
      </c>
      <c r="K811" s="63" t="str">
        <f>VLOOKUP(J811,SPECIES_LIST!$A$2:$B$35,2,FALSE)</f>
        <v>Homo sapien</v>
      </c>
      <c r="L811" s="61">
        <v>2</v>
      </c>
      <c r="M811" s="61">
        <v>6</v>
      </c>
      <c r="N811" s="61">
        <v>2</v>
      </c>
      <c r="O811" s="61" t="s">
        <v>1045</v>
      </c>
      <c r="P811" s="61" t="s">
        <v>46</v>
      </c>
      <c r="Q811" s="61"/>
      <c r="R811" s="61" t="s">
        <v>212</v>
      </c>
      <c r="S811" s="61"/>
      <c r="T811" s="29"/>
      <c r="U811" s="32"/>
      <c r="V811" s="32"/>
      <c r="W811" s="29"/>
    </row>
    <row r="812" spans="1:23" x14ac:dyDescent="0.2">
      <c r="A812" s="41"/>
      <c r="B812" s="39"/>
      <c r="C812" s="67">
        <v>44403</v>
      </c>
      <c r="D812" s="69">
        <v>0.625</v>
      </c>
      <c r="E812" s="69">
        <v>0.62638888888888888</v>
      </c>
      <c r="F812" s="61" t="s">
        <v>207</v>
      </c>
      <c r="G812" s="68" t="s">
        <v>98</v>
      </c>
      <c r="H812" s="47"/>
      <c r="I812" s="62" t="s">
        <v>99</v>
      </c>
      <c r="J812" s="61" t="s">
        <v>989</v>
      </c>
      <c r="K812" s="63" t="str">
        <f>VLOOKUP(J812,SPECIES_LIST!$A$2:$B$35,2,FALSE)</f>
        <v>Equus ferus</v>
      </c>
      <c r="L812" s="61">
        <v>2</v>
      </c>
      <c r="M812" s="61">
        <v>6</v>
      </c>
      <c r="N812" s="61">
        <v>2</v>
      </c>
      <c r="O812" s="61" t="s">
        <v>1045</v>
      </c>
      <c r="P812" s="61" t="s">
        <v>46</v>
      </c>
      <c r="Q812" s="61"/>
      <c r="R812" s="61"/>
      <c r="S812" s="61"/>
      <c r="T812" s="29"/>
      <c r="U812" s="32"/>
      <c r="V812" s="32"/>
      <c r="W812" s="29"/>
    </row>
    <row r="813" spans="1:23" x14ac:dyDescent="0.2">
      <c r="A813" s="41"/>
      <c r="B813" s="39"/>
      <c r="C813" s="67">
        <v>44404</v>
      </c>
      <c r="D813" s="69">
        <v>0.40347222222222223</v>
      </c>
      <c r="E813" s="69">
        <v>0.41944444444444445</v>
      </c>
      <c r="F813" s="61" t="s">
        <v>207</v>
      </c>
      <c r="G813" s="68" t="s">
        <v>98</v>
      </c>
      <c r="H813" s="47"/>
      <c r="I813" s="62" t="s">
        <v>99</v>
      </c>
      <c r="J813" s="61" t="s">
        <v>469</v>
      </c>
      <c r="K813" s="63" t="str">
        <f>VLOOKUP(J813,SPECIES_LIST!$A$2:$B$35,2,FALSE)</f>
        <v>Bos taurus</v>
      </c>
      <c r="L813" s="61">
        <v>7</v>
      </c>
      <c r="M813" s="61">
        <v>24</v>
      </c>
      <c r="N813" s="61">
        <v>7</v>
      </c>
      <c r="O813" s="61" t="s">
        <v>1046</v>
      </c>
      <c r="P813" s="61" t="s">
        <v>46</v>
      </c>
      <c r="Q813" s="61"/>
      <c r="R813" s="61"/>
      <c r="S813" s="61"/>
      <c r="T813" s="29"/>
      <c r="U813" s="32"/>
      <c r="V813" s="32"/>
      <c r="W813" s="29"/>
    </row>
    <row r="814" spans="1:23" x14ac:dyDescent="0.2">
      <c r="A814" s="41"/>
      <c r="B814" s="39"/>
      <c r="C814" s="67">
        <v>44405</v>
      </c>
      <c r="D814" s="69">
        <v>0.68194444444444446</v>
      </c>
      <c r="E814" s="69">
        <v>0.68333333333333324</v>
      </c>
      <c r="F814" s="61" t="s">
        <v>207</v>
      </c>
      <c r="G814" s="68" t="s">
        <v>98</v>
      </c>
      <c r="H814" s="47"/>
      <c r="I814" s="62" t="s">
        <v>99</v>
      </c>
      <c r="J814" s="61" t="s">
        <v>245</v>
      </c>
      <c r="K814" s="63" t="str">
        <f>VLOOKUP(J814,SPECIES_LIST!$A$2:$B$35,2,FALSE)</f>
        <v>Homo sapien</v>
      </c>
      <c r="L814" s="61">
        <v>1</v>
      </c>
      <c r="M814" s="61">
        <v>4</v>
      </c>
      <c r="N814" s="61">
        <v>1</v>
      </c>
      <c r="O814" s="61" t="s">
        <v>1047</v>
      </c>
      <c r="P814" s="61" t="s">
        <v>46</v>
      </c>
      <c r="Q814" s="61"/>
      <c r="R814" s="61" t="s">
        <v>175</v>
      </c>
      <c r="S814" s="61"/>
      <c r="T814" s="29"/>
      <c r="U814" s="32"/>
      <c r="V814" s="32"/>
      <c r="W814" s="29"/>
    </row>
    <row r="815" spans="1:23" x14ac:dyDescent="0.2">
      <c r="A815" s="41"/>
      <c r="B815" s="39"/>
      <c r="C815" s="67">
        <v>44405</v>
      </c>
      <c r="D815" s="69">
        <v>0.76458333333333339</v>
      </c>
      <c r="E815" s="69">
        <v>0.78472222222222221</v>
      </c>
      <c r="F815" s="61" t="s">
        <v>207</v>
      </c>
      <c r="G815" s="68" t="s">
        <v>98</v>
      </c>
      <c r="H815" s="47"/>
      <c r="I815" s="62" t="s">
        <v>99</v>
      </c>
      <c r="J815" s="61" t="s">
        <v>469</v>
      </c>
      <c r="K815" s="63" t="str">
        <f>VLOOKUP(J815,SPECIES_LIST!$A$2:$B$35,2,FALSE)</f>
        <v>Bos taurus</v>
      </c>
      <c r="L815" s="61">
        <v>5</v>
      </c>
      <c r="M815" s="61">
        <v>24</v>
      </c>
      <c r="N815" s="61">
        <v>5</v>
      </c>
      <c r="O815" s="61" t="s">
        <v>1048</v>
      </c>
      <c r="P815" s="61" t="s">
        <v>46</v>
      </c>
      <c r="Q815" s="61"/>
      <c r="R815" s="61"/>
      <c r="S815" s="61"/>
      <c r="T815" s="29"/>
      <c r="U815" s="32"/>
      <c r="V815" s="32"/>
      <c r="W815" s="29"/>
    </row>
    <row r="816" spans="1:23" x14ac:dyDescent="0.2">
      <c r="A816" s="41"/>
      <c r="B816" s="39"/>
      <c r="C816" s="67">
        <v>44405</v>
      </c>
      <c r="D816" s="69">
        <v>0.79166666666666663</v>
      </c>
      <c r="E816" s="69">
        <v>0.79305555555555562</v>
      </c>
      <c r="F816" s="61" t="s">
        <v>207</v>
      </c>
      <c r="G816" s="68" t="s">
        <v>98</v>
      </c>
      <c r="H816" s="47"/>
      <c r="I816" s="62" t="s">
        <v>99</v>
      </c>
      <c r="J816" s="61" t="s">
        <v>469</v>
      </c>
      <c r="K816" s="63" t="str">
        <f>VLOOKUP(J816,SPECIES_LIST!$A$2:$B$35,2,FALSE)</f>
        <v>Bos taurus</v>
      </c>
      <c r="L816" s="61">
        <v>1</v>
      </c>
      <c r="M816" s="61">
        <v>4</v>
      </c>
      <c r="N816" s="61">
        <v>1</v>
      </c>
      <c r="O816" s="61" t="s">
        <v>1049</v>
      </c>
      <c r="P816" s="61" t="s">
        <v>46</v>
      </c>
      <c r="Q816" s="61"/>
      <c r="R816" s="61" t="s">
        <v>172</v>
      </c>
      <c r="S816" s="61"/>
      <c r="T816" s="29"/>
      <c r="U816" s="32"/>
      <c r="V816" s="32"/>
      <c r="W816" s="29"/>
    </row>
    <row r="817" spans="1:23" x14ac:dyDescent="0.2">
      <c r="A817" s="41"/>
      <c r="B817" s="39"/>
      <c r="C817" s="67">
        <v>44406</v>
      </c>
      <c r="D817" s="69">
        <v>0.5083333333333333</v>
      </c>
      <c r="E817" s="69">
        <v>0.51180555555555551</v>
      </c>
      <c r="F817" s="61" t="s">
        <v>207</v>
      </c>
      <c r="G817" s="68" t="s">
        <v>98</v>
      </c>
      <c r="H817" s="47"/>
      <c r="I817" s="62" t="s">
        <v>99</v>
      </c>
      <c r="J817" s="61" t="s">
        <v>245</v>
      </c>
      <c r="K817" s="63" t="str">
        <f>VLOOKUP(J817,SPECIES_LIST!$A$2:$B$35,2,FALSE)</f>
        <v>Homo sapien</v>
      </c>
      <c r="L817" s="61">
        <v>1</v>
      </c>
      <c r="M817" s="61">
        <v>10</v>
      </c>
      <c r="N817" s="61">
        <v>1</v>
      </c>
      <c r="O817" s="61" t="s">
        <v>1050</v>
      </c>
      <c r="P817" s="61" t="s">
        <v>46</v>
      </c>
      <c r="Q817" s="61"/>
      <c r="R817" s="61" t="s">
        <v>175</v>
      </c>
      <c r="S817" s="61"/>
      <c r="T817" s="29"/>
      <c r="U817" s="32"/>
      <c r="V817" s="32"/>
      <c r="W817" s="29"/>
    </row>
    <row r="818" spans="1:23" x14ac:dyDescent="0.2">
      <c r="A818" s="41"/>
      <c r="B818" s="39"/>
      <c r="C818" s="67">
        <v>44406</v>
      </c>
      <c r="D818" s="69">
        <v>0.5083333333333333</v>
      </c>
      <c r="E818" s="69">
        <v>0.51180555555555551</v>
      </c>
      <c r="F818" s="61" t="s">
        <v>207</v>
      </c>
      <c r="G818" s="68" t="s">
        <v>98</v>
      </c>
      <c r="H818" s="47"/>
      <c r="I818" s="62" t="s">
        <v>99</v>
      </c>
      <c r="J818" s="61" t="s">
        <v>404</v>
      </c>
      <c r="K818" s="63" t="str">
        <f>VLOOKUP(J818,SPECIES_LIST!$A$2:$B$35,2,FALSE)</f>
        <v>Canis lupus familiaris</v>
      </c>
      <c r="L818" s="61">
        <v>2</v>
      </c>
      <c r="M818" s="61">
        <v>10</v>
      </c>
      <c r="N818" s="61">
        <v>2</v>
      </c>
      <c r="O818" s="61" t="s">
        <v>1050</v>
      </c>
      <c r="P818" s="61" t="s">
        <v>46</v>
      </c>
      <c r="Q818" s="61"/>
      <c r="R818" s="61"/>
      <c r="S818" s="61"/>
      <c r="T818" s="29"/>
      <c r="U818" s="32"/>
      <c r="V818" s="32"/>
      <c r="W818" s="29"/>
    </row>
    <row r="819" spans="1:23" x14ac:dyDescent="0.2">
      <c r="A819" s="41"/>
      <c r="B819" s="29"/>
      <c r="C819" s="67">
        <v>44406</v>
      </c>
      <c r="D819" s="69">
        <v>0.57222222222222219</v>
      </c>
      <c r="E819" s="69"/>
      <c r="F819" s="61" t="s">
        <v>207</v>
      </c>
      <c r="G819" s="68" t="s">
        <v>98</v>
      </c>
      <c r="H819" s="47"/>
      <c r="I819" s="62" t="s">
        <v>99</v>
      </c>
      <c r="J819" s="61" t="s">
        <v>245</v>
      </c>
      <c r="K819" s="63" t="str">
        <f>VLOOKUP(J819,SPECIES_LIST!$A$2:$B$35,2,FALSE)</f>
        <v>Homo sapien</v>
      </c>
      <c r="L819" s="61">
        <v>1</v>
      </c>
      <c r="M819" s="61">
        <v>1</v>
      </c>
      <c r="N819" s="61">
        <v>1</v>
      </c>
      <c r="O819" s="61" t="s">
        <v>1051</v>
      </c>
      <c r="P819" s="61" t="s">
        <v>46</v>
      </c>
      <c r="Q819" s="61"/>
      <c r="R819" s="61"/>
      <c r="S819" s="61"/>
      <c r="T819" s="29"/>
      <c r="U819" s="45"/>
      <c r="V819" s="45"/>
      <c r="W819" s="29"/>
    </row>
    <row r="820" spans="1:23" x14ac:dyDescent="0.2">
      <c r="A820" s="41"/>
      <c r="B820" s="29"/>
      <c r="C820" s="67">
        <v>44406</v>
      </c>
      <c r="D820" s="69">
        <v>0.78888888888888886</v>
      </c>
      <c r="E820" s="69">
        <v>0.79166666666666663</v>
      </c>
      <c r="F820" s="61" t="s">
        <v>207</v>
      </c>
      <c r="G820" s="68" t="s">
        <v>98</v>
      </c>
      <c r="H820" s="47"/>
      <c r="I820" s="62" t="s">
        <v>99</v>
      </c>
      <c r="J820" s="61" t="s">
        <v>469</v>
      </c>
      <c r="K820" s="63" t="str">
        <f>VLOOKUP(J820,SPECIES_LIST!$A$2:$B$35,2,FALSE)</f>
        <v>Bos taurus</v>
      </c>
      <c r="L820" s="61">
        <v>1</v>
      </c>
      <c r="M820" s="61">
        <v>10</v>
      </c>
      <c r="N820" s="61">
        <v>1</v>
      </c>
      <c r="O820" s="61" t="s">
        <v>1052</v>
      </c>
      <c r="P820" s="61" t="s">
        <v>46</v>
      </c>
      <c r="Q820" s="61"/>
      <c r="R820" s="61" t="s">
        <v>172</v>
      </c>
      <c r="S820" s="61"/>
      <c r="T820" s="29"/>
      <c r="U820" s="45"/>
      <c r="V820" s="45"/>
      <c r="W820" s="29"/>
    </row>
    <row r="821" spans="1:23" x14ac:dyDescent="0.2">
      <c r="A821" s="41"/>
      <c r="B821" s="29"/>
      <c r="C821" s="67">
        <v>44407</v>
      </c>
      <c r="D821" s="69">
        <v>0.51944444444444449</v>
      </c>
      <c r="E821" s="69">
        <v>0.52083333333333337</v>
      </c>
      <c r="F821" s="61" t="s">
        <v>207</v>
      </c>
      <c r="G821" s="68" t="s">
        <v>98</v>
      </c>
      <c r="H821" s="47"/>
      <c r="I821" s="62" t="s">
        <v>99</v>
      </c>
      <c r="J821" s="61" t="s">
        <v>469</v>
      </c>
      <c r="K821" s="63" t="str">
        <f>VLOOKUP(J821,SPECIES_LIST!$A$2:$B$35,2,FALSE)</f>
        <v>Bos taurus</v>
      </c>
      <c r="L821" s="61">
        <v>1</v>
      </c>
      <c r="M821" s="61">
        <v>5</v>
      </c>
      <c r="N821" s="61">
        <v>1</v>
      </c>
      <c r="O821" s="61" t="s">
        <v>1053</v>
      </c>
      <c r="P821" s="61" t="s">
        <v>46</v>
      </c>
      <c r="Q821" s="61"/>
      <c r="R821" s="61" t="s">
        <v>172</v>
      </c>
      <c r="S821" s="61"/>
      <c r="T821" s="29"/>
      <c r="U821" s="45"/>
      <c r="V821" s="45"/>
      <c r="W821" s="29"/>
    </row>
    <row r="822" spans="1:23" x14ac:dyDescent="0.2">
      <c r="A822" s="41"/>
      <c r="B822" s="29"/>
      <c r="C822" s="67">
        <v>44408</v>
      </c>
      <c r="D822" s="69">
        <v>0.30833333333333335</v>
      </c>
      <c r="E822" s="69">
        <v>0.30902777777777779</v>
      </c>
      <c r="F822" s="61" t="s">
        <v>207</v>
      </c>
      <c r="G822" s="68" t="s">
        <v>98</v>
      </c>
      <c r="H822" s="47"/>
      <c r="I822" s="62" t="s">
        <v>99</v>
      </c>
      <c r="J822" s="61" t="s">
        <v>469</v>
      </c>
      <c r="K822" s="63" t="str">
        <f>VLOOKUP(J822,SPECIES_LIST!$A$2:$B$35,2,FALSE)</f>
        <v>Bos taurus</v>
      </c>
      <c r="L822" s="61">
        <v>1</v>
      </c>
      <c r="M822" s="61">
        <v>6</v>
      </c>
      <c r="N822" s="61">
        <v>1</v>
      </c>
      <c r="O822" s="61" t="s">
        <v>1054</v>
      </c>
      <c r="P822" s="61" t="s">
        <v>46</v>
      </c>
      <c r="Q822" s="61"/>
      <c r="R822" s="61" t="s">
        <v>172</v>
      </c>
      <c r="S822" s="61"/>
      <c r="T822" s="29"/>
      <c r="U822" s="45"/>
      <c r="V822" s="45"/>
      <c r="W822" s="29"/>
    </row>
    <row r="823" spans="1:23" x14ac:dyDescent="0.2">
      <c r="A823" s="41"/>
      <c r="B823" s="29"/>
      <c r="C823" s="67">
        <v>44408</v>
      </c>
      <c r="D823" s="69">
        <v>0.55208333333333337</v>
      </c>
      <c r="E823" s="69">
        <v>0.55347222222222225</v>
      </c>
      <c r="F823" s="61" t="s">
        <v>207</v>
      </c>
      <c r="G823" s="68" t="s">
        <v>98</v>
      </c>
      <c r="H823" s="47"/>
      <c r="I823" s="62" t="s">
        <v>99</v>
      </c>
      <c r="J823" s="61" t="s">
        <v>245</v>
      </c>
      <c r="K823" s="63" t="str">
        <f>VLOOKUP(J823,SPECIES_LIST!$A$2:$B$35,2,FALSE)</f>
        <v>Homo sapien</v>
      </c>
      <c r="L823" s="61">
        <v>2</v>
      </c>
      <c r="M823" s="61">
        <v>8</v>
      </c>
      <c r="N823" s="61">
        <v>2</v>
      </c>
      <c r="O823" s="61" t="s">
        <v>1055</v>
      </c>
      <c r="P823" s="61" t="s">
        <v>46</v>
      </c>
      <c r="Q823" s="61"/>
      <c r="R823" s="61"/>
      <c r="S823" s="61"/>
      <c r="T823" s="29"/>
      <c r="U823" s="45"/>
      <c r="V823" s="45"/>
      <c r="W823" s="29"/>
    </row>
    <row r="824" spans="1:23" x14ac:dyDescent="0.2">
      <c r="A824" s="41"/>
      <c r="B824" s="29"/>
      <c r="C824" s="67">
        <v>44409</v>
      </c>
      <c r="D824" s="69">
        <v>0.49236111111111108</v>
      </c>
      <c r="E824" s="69">
        <v>0.5</v>
      </c>
      <c r="F824" s="61" t="s">
        <v>207</v>
      </c>
      <c r="G824" s="68" t="s">
        <v>98</v>
      </c>
      <c r="H824" s="47"/>
      <c r="I824" s="62" t="s">
        <v>99</v>
      </c>
      <c r="J824" s="61" t="s">
        <v>469</v>
      </c>
      <c r="K824" s="63" t="str">
        <f>VLOOKUP(J824,SPECIES_LIST!$A$2:$B$35,2,FALSE)</f>
        <v>Bos taurus</v>
      </c>
      <c r="L824" s="61">
        <v>4</v>
      </c>
      <c r="M824" s="61">
        <v>26</v>
      </c>
      <c r="N824" s="61">
        <v>4</v>
      </c>
      <c r="O824" s="61" t="s">
        <v>1056</v>
      </c>
      <c r="P824" s="61" t="s">
        <v>46</v>
      </c>
      <c r="Q824" s="61"/>
      <c r="R824" s="61"/>
      <c r="S824" s="61"/>
      <c r="T824" s="29"/>
      <c r="U824" s="45"/>
      <c r="V824" s="45"/>
      <c r="W824" s="29"/>
    </row>
    <row r="825" spans="1:23" x14ac:dyDescent="0.2">
      <c r="A825" s="41"/>
      <c r="B825" s="29"/>
      <c r="C825" s="67">
        <v>44410</v>
      </c>
      <c r="D825" s="69">
        <v>0.37361111111111112</v>
      </c>
      <c r="E825" s="69">
        <v>0.375</v>
      </c>
      <c r="F825" s="61" t="s">
        <v>207</v>
      </c>
      <c r="G825" s="68" t="s">
        <v>98</v>
      </c>
      <c r="H825" s="47"/>
      <c r="I825" s="62" t="s">
        <v>99</v>
      </c>
      <c r="J825" s="61" t="s">
        <v>245</v>
      </c>
      <c r="K825" s="63" t="str">
        <f>VLOOKUP(J825,SPECIES_LIST!$A$2:$B$35,2,FALSE)</f>
        <v>Homo sapien</v>
      </c>
      <c r="L825" s="61">
        <v>1</v>
      </c>
      <c r="M825" s="61">
        <v>4</v>
      </c>
      <c r="N825" s="61">
        <v>1</v>
      </c>
      <c r="O825" s="61" t="s">
        <v>1057</v>
      </c>
      <c r="P825" s="61" t="s">
        <v>46</v>
      </c>
      <c r="Q825" s="61"/>
      <c r="R825" s="61" t="s">
        <v>175</v>
      </c>
      <c r="S825" s="61"/>
      <c r="T825" s="29"/>
      <c r="U825" s="45"/>
      <c r="V825" s="45"/>
      <c r="W825" s="29"/>
    </row>
    <row r="826" spans="1:23" x14ac:dyDescent="0.2">
      <c r="A826" s="41"/>
      <c r="B826" s="29"/>
      <c r="C826" s="67">
        <v>44410</v>
      </c>
      <c r="D826" s="69">
        <v>0.8652777777777777</v>
      </c>
      <c r="E826" s="69"/>
      <c r="F826" s="61" t="s">
        <v>207</v>
      </c>
      <c r="G826" s="68" t="s">
        <v>98</v>
      </c>
      <c r="H826" s="47"/>
      <c r="I826" s="62" t="s">
        <v>99</v>
      </c>
      <c r="J826" s="61" t="s">
        <v>1140</v>
      </c>
      <c r="K826" s="63" t="str">
        <f>VLOOKUP(J826,SPECIES_LIST!$A$2:$B$35,2,FALSE)</f>
        <v>Leporidae spp.</v>
      </c>
      <c r="L826" s="61">
        <v>1</v>
      </c>
      <c r="M826" s="61">
        <v>1</v>
      </c>
      <c r="N826" s="61">
        <v>1</v>
      </c>
      <c r="O826" s="61" t="s">
        <v>1058</v>
      </c>
      <c r="P826" s="61" t="s">
        <v>46</v>
      </c>
      <c r="Q826" s="61"/>
      <c r="R826" s="61" t="s">
        <v>172</v>
      </c>
      <c r="S826" s="61"/>
      <c r="T826" s="29"/>
      <c r="U826" s="45"/>
      <c r="V826" s="45"/>
      <c r="W826" s="29"/>
    </row>
    <row r="827" spans="1:23" x14ac:dyDescent="0.2">
      <c r="A827" s="41"/>
      <c r="B827" s="29"/>
      <c r="C827" s="67">
        <v>44411</v>
      </c>
      <c r="D827" s="69">
        <v>0.56527777777777777</v>
      </c>
      <c r="E827" s="69">
        <v>0.57777777777777783</v>
      </c>
      <c r="F827" s="61" t="s">
        <v>207</v>
      </c>
      <c r="G827" s="68" t="s">
        <v>98</v>
      </c>
      <c r="H827" s="47"/>
      <c r="I827" s="62" t="s">
        <v>99</v>
      </c>
      <c r="J827" s="61" t="s">
        <v>469</v>
      </c>
      <c r="K827" s="63" t="str">
        <f>VLOOKUP(J827,SPECIES_LIST!$A$2:$B$35,2,FALSE)</f>
        <v>Bos taurus</v>
      </c>
      <c r="L827" s="61">
        <v>2</v>
      </c>
      <c r="M827" s="61">
        <v>14</v>
      </c>
      <c r="N827" s="61">
        <v>2</v>
      </c>
      <c r="O827" s="61" t="s">
        <v>1059</v>
      </c>
      <c r="P827" s="61" t="s">
        <v>46</v>
      </c>
      <c r="Q827" s="61"/>
      <c r="R827" s="61"/>
      <c r="S827" s="61"/>
      <c r="T827" s="29"/>
      <c r="U827" s="45"/>
      <c r="V827" s="45"/>
      <c r="W827" s="29"/>
    </row>
    <row r="828" spans="1:23" x14ac:dyDescent="0.2">
      <c r="A828" s="41"/>
      <c r="B828" s="29"/>
      <c r="C828" s="67">
        <v>44411</v>
      </c>
      <c r="D828" s="69">
        <v>0.62638888888888888</v>
      </c>
      <c r="E828" s="69">
        <v>0.62777777777777777</v>
      </c>
      <c r="F828" s="61" t="s">
        <v>207</v>
      </c>
      <c r="G828" s="68" t="s">
        <v>98</v>
      </c>
      <c r="H828" s="47"/>
      <c r="I828" s="62" t="s">
        <v>99</v>
      </c>
      <c r="J828" s="61" t="s">
        <v>469</v>
      </c>
      <c r="K828" s="63" t="str">
        <f>VLOOKUP(J828,SPECIES_LIST!$A$2:$B$35,2,FALSE)</f>
        <v>Bos taurus</v>
      </c>
      <c r="L828" s="61">
        <v>1</v>
      </c>
      <c r="M828" s="61">
        <v>8</v>
      </c>
      <c r="N828" s="61">
        <v>1</v>
      </c>
      <c r="O828" s="61" t="s">
        <v>1060</v>
      </c>
      <c r="P828" s="61" t="s">
        <v>46</v>
      </c>
      <c r="Q828" s="61"/>
      <c r="R828" s="61" t="s">
        <v>172</v>
      </c>
      <c r="S828" s="61"/>
      <c r="T828" s="29"/>
      <c r="U828" s="45"/>
      <c r="V828" s="45"/>
      <c r="W828" s="29"/>
    </row>
    <row r="829" spans="1:23" x14ac:dyDescent="0.2">
      <c r="A829" s="41"/>
      <c r="B829" s="29"/>
      <c r="C829" s="67">
        <v>44411</v>
      </c>
      <c r="D829" s="69">
        <v>0.65833333333333333</v>
      </c>
      <c r="E829" s="69">
        <v>0.67222222222222217</v>
      </c>
      <c r="F829" s="61" t="s">
        <v>207</v>
      </c>
      <c r="G829" s="68" t="s">
        <v>98</v>
      </c>
      <c r="H829" s="47"/>
      <c r="I829" s="62" t="s">
        <v>99</v>
      </c>
      <c r="J829" s="61" t="s">
        <v>469</v>
      </c>
      <c r="K829" s="63" t="str">
        <f>VLOOKUP(J829,SPECIES_LIST!$A$2:$B$35,2,FALSE)</f>
        <v>Bos taurus</v>
      </c>
      <c r="L829" s="61">
        <v>5</v>
      </c>
      <c r="M829" s="61">
        <v>23</v>
      </c>
      <c r="N829" s="61">
        <v>3</v>
      </c>
      <c r="O829" s="61" t="s">
        <v>1061</v>
      </c>
      <c r="P829" s="61" t="s">
        <v>46</v>
      </c>
      <c r="Q829" s="61"/>
      <c r="R829" s="61"/>
      <c r="S829" s="61"/>
      <c r="T829" s="29"/>
      <c r="U829" s="45"/>
      <c r="V829" s="45"/>
      <c r="W829" s="29"/>
    </row>
    <row r="830" spans="1:23" x14ac:dyDescent="0.2">
      <c r="A830" s="41"/>
      <c r="B830" s="29"/>
      <c r="C830" s="67">
        <v>44412</v>
      </c>
      <c r="D830" s="69">
        <v>0.54999999999999993</v>
      </c>
      <c r="E830" s="69">
        <v>0.55138888888888882</v>
      </c>
      <c r="F830" s="61" t="s">
        <v>207</v>
      </c>
      <c r="G830" s="68" t="s">
        <v>98</v>
      </c>
      <c r="H830" s="47"/>
      <c r="I830" s="62" t="s">
        <v>99</v>
      </c>
      <c r="J830" s="61" t="s">
        <v>245</v>
      </c>
      <c r="K830" s="63" t="str">
        <f>VLOOKUP(J830,SPECIES_LIST!$A$2:$B$35,2,FALSE)</f>
        <v>Homo sapien</v>
      </c>
      <c r="L830" s="61">
        <v>1</v>
      </c>
      <c r="M830" s="61">
        <v>4</v>
      </c>
      <c r="N830" s="61"/>
      <c r="O830" s="61" t="s">
        <v>1063</v>
      </c>
      <c r="P830" s="61" t="s">
        <v>46</v>
      </c>
      <c r="Q830" s="61"/>
      <c r="R830" s="61"/>
      <c r="S830" s="61"/>
      <c r="T830" s="29"/>
      <c r="U830" s="45"/>
      <c r="V830" s="45"/>
      <c r="W830" s="29"/>
    </row>
    <row r="831" spans="1:23" x14ac:dyDescent="0.2">
      <c r="A831" s="41"/>
      <c r="B831" s="29"/>
      <c r="C831" s="67">
        <v>44412</v>
      </c>
      <c r="D831" s="69">
        <v>0.54999999999999993</v>
      </c>
      <c r="E831" s="69">
        <v>0.55138888888888882</v>
      </c>
      <c r="F831" s="61" t="s">
        <v>207</v>
      </c>
      <c r="G831" s="68" t="s">
        <v>98</v>
      </c>
      <c r="H831" s="47"/>
      <c r="I831" s="62" t="s">
        <v>99</v>
      </c>
      <c r="J831" s="61" t="s">
        <v>404</v>
      </c>
      <c r="K831" s="63" t="str">
        <f>VLOOKUP(J831,SPECIES_LIST!$A$2:$B$35,2,FALSE)</f>
        <v>Canis lupus familiaris</v>
      </c>
      <c r="L831" s="61">
        <v>3</v>
      </c>
      <c r="M831" s="61">
        <v>6</v>
      </c>
      <c r="N831" s="61">
        <v>2</v>
      </c>
      <c r="O831" s="61" t="s">
        <v>1062</v>
      </c>
      <c r="P831" s="61" t="s">
        <v>46</v>
      </c>
      <c r="Q831" s="61"/>
      <c r="R831" s="61"/>
      <c r="S831" s="61"/>
      <c r="T831" s="29"/>
      <c r="U831" s="45"/>
      <c r="V831" s="45"/>
      <c r="W831" s="29"/>
    </row>
    <row r="832" spans="1:23" x14ac:dyDescent="0.2">
      <c r="A832" s="41"/>
      <c r="B832" s="29"/>
      <c r="C832" s="67">
        <v>44412</v>
      </c>
      <c r="D832" s="69">
        <v>0.54999999999999993</v>
      </c>
      <c r="E832" s="69">
        <v>0.55138888888888882</v>
      </c>
      <c r="F832" s="61" t="s">
        <v>207</v>
      </c>
      <c r="G832" s="68" t="s">
        <v>98</v>
      </c>
      <c r="H832" s="47"/>
      <c r="I832" s="62" t="s">
        <v>99</v>
      </c>
      <c r="J832" s="61" t="s">
        <v>989</v>
      </c>
      <c r="K832" s="63" t="str">
        <f>VLOOKUP(J832,SPECIES_LIST!$A$2:$B$35,2,FALSE)</f>
        <v>Equus ferus</v>
      </c>
      <c r="L832" s="61">
        <v>1</v>
      </c>
      <c r="M832" s="61">
        <v>6</v>
      </c>
      <c r="N832" s="61">
        <v>1</v>
      </c>
      <c r="O832" s="61" t="s">
        <v>1062</v>
      </c>
      <c r="P832" s="61" t="s">
        <v>46</v>
      </c>
      <c r="Q832" s="61"/>
      <c r="R832" s="61" t="s">
        <v>175</v>
      </c>
      <c r="S832" s="61"/>
      <c r="T832" s="29"/>
      <c r="U832" s="45"/>
      <c r="V832" s="45"/>
      <c r="W832" s="29"/>
    </row>
    <row r="833" spans="1:23" x14ac:dyDescent="0.2">
      <c r="A833" s="41"/>
      <c r="B833" s="29"/>
      <c r="C833" s="67">
        <v>44412</v>
      </c>
      <c r="D833" s="69">
        <v>0.59166666666666667</v>
      </c>
      <c r="E833" s="69">
        <v>0.59444444444444444</v>
      </c>
      <c r="F833" s="61" t="s">
        <v>207</v>
      </c>
      <c r="G833" s="68" t="s">
        <v>98</v>
      </c>
      <c r="H833" s="47"/>
      <c r="I833" s="62" t="s">
        <v>99</v>
      </c>
      <c r="J833" s="61" t="s">
        <v>404</v>
      </c>
      <c r="K833" s="63" t="str">
        <f>VLOOKUP(J833,SPECIES_LIST!$A$2:$B$35,2,FALSE)</f>
        <v>Canis lupus familiaris</v>
      </c>
      <c r="L833" s="61">
        <v>2</v>
      </c>
      <c r="M833" s="61">
        <v>6</v>
      </c>
      <c r="N833" s="61">
        <v>2</v>
      </c>
      <c r="O833" s="61" t="s">
        <v>1064</v>
      </c>
      <c r="P833" s="61" t="s">
        <v>46</v>
      </c>
      <c r="Q833" s="61"/>
      <c r="R833" s="61"/>
      <c r="S833" s="61"/>
      <c r="T833" s="29"/>
      <c r="U833" s="45"/>
      <c r="V833" s="45"/>
      <c r="W833" s="29"/>
    </row>
    <row r="834" spans="1:23" x14ac:dyDescent="0.2">
      <c r="A834" s="41"/>
      <c r="B834" s="29"/>
      <c r="C834" s="67">
        <v>44412</v>
      </c>
      <c r="D834" s="69">
        <v>0.59236111111111112</v>
      </c>
      <c r="E834" s="69"/>
      <c r="F834" s="61" t="s">
        <v>207</v>
      </c>
      <c r="G834" s="68" t="s">
        <v>98</v>
      </c>
      <c r="H834" s="47"/>
      <c r="I834" s="62" t="s">
        <v>99</v>
      </c>
      <c r="J834" s="61" t="s">
        <v>245</v>
      </c>
      <c r="K834" s="63" t="str">
        <f>VLOOKUP(J834,SPECIES_LIST!$A$2:$B$35,2,FALSE)</f>
        <v>Homo sapien</v>
      </c>
      <c r="L834" s="61">
        <v>1</v>
      </c>
      <c r="M834" s="61">
        <v>2</v>
      </c>
      <c r="N834" s="61">
        <v>1</v>
      </c>
      <c r="O834" s="61" t="s">
        <v>1065</v>
      </c>
      <c r="P834" s="61" t="s">
        <v>46</v>
      </c>
      <c r="Q834" s="61"/>
      <c r="R834" s="61" t="s">
        <v>212</v>
      </c>
      <c r="S834" s="61"/>
      <c r="T834" s="29"/>
      <c r="U834" s="45"/>
      <c r="V834" s="45"/>
      <c r="W834" s="29"/>
    </row>
    <row r="835" spans="1:23" x14ac:dyDescent="0.2">
      <c r="A835" s="41"/>
      <c r="B835" s="29"/>
      <c r="C835" s="67">
        <v>44412</v>
      </c>
      <c r="D835" s="69">
        <v>0.73333333333333339</v>
      </c>
      <c r="E835" s="69">
        <v>0.73402777777777783</v>
      </c>
      <c r="F835" s="61" t="s">
        <v>207</v>
      </c>
      <c r="G835" s="68" t="s">
        <v>98</v>
      </c>
      <c r="H835" s="47"/>
      <c r="I835" s="62" t="s">
        <v>99</v>
      </c>
      <c r="J835" s="61" t="s">
        <v>245</v>
      </c>
      <c r="K835" s="63" t="str">
        <f>VLOOKUP(J835,SPECIES_LIST!$A$2:$B$35,2,FALSE)</f>
        <v>Homo sapien</v>
      </c>
      <c r="L835" s="61">
        <v>1</v>
      </c>
      <c r="M835" s="61">
        <v>4</v>
      </c>
      <c r="N835" s="61">
        <v>1</v>
      </c>
      <c r="O835" s="61" t="s">
        <v>1066</v>
      </c>
      <c r="P835" s="61" t="s">
        <v>46</v>
      </c>
      <c r="Q835" s="61"/>
      <c r="R835" s="61" t="s">
        <v>175</v>
      </c>
      <c r="S835" s="61"/>
      <c r="T835" s="29"/>
      <c r="U835" s="45"/>
      <c r="V835" s="45"/>
      <c r="W835" s="29"/>
    </row>
    <row r="836" spans="1:23" x14ac:dyDescent="0.2">
      <c r="A836" s="41"/>
      <c r="B836" s="29"/>
      <c r="C836" s="67">
        <v>44413</v>
      </c>
      <c r="D836" s="69">
        <v>0.27569444444444446</v>
      </c>
      <c r="E836" s="69"/>
      <c r="F836" s="61" t="s">
        <v>207</v>
      </c>
      <c r="G836" s="68" t="s">
        <v>98</v>
      </c>
      <c r="H836" s="47"/>
      <c r="I836" s="62" t="s">
        <v>99</v>
      </c>
      <c r="J836" s="61" t="s">
        <v>240</v>
      </c>
      <c r="K836" s="63" t="str">
        <f>VLOOKUP(J836,SPECIES_LIST!$A$2:$B$35,2,FALSE)</f>
        <v xml:space="preserve">Tamiasciurus spp. </v>
      </c>
      <c r="L836" s="61">
        <v>1</v>
      </c>
      <c r="M836" s="61">
        <v>1</v>
      </c>
      <c r="N836" s="61">
        <v>1</v>
      </c>
      <c r="O836" s="61" t="s">
        <v>1067</v>
      </c>
      <c r="P836" s="61" t="s">
        <v>46</v>
      </c>
      <c r="Q836" s="61"/>
      <c r="R836" s="61" t="s">
        <v>172</v>
      </c>
      <c r="S836" s="61"/>
      <c r="T836" s="29"/>
      <c r="U836" s="45"/>
      <c r="V836" s="45"/>
      <c r="W836" s="29"/>
    </row>
    <row r="837" spans="1:23" x14ac:dyDescent="0.2">
      <c r="A837" s="41"/>
      <c r="B837" s="29"/>
      <c r="C837" s="67">
        <v>44416</v>
      </c>
      <c r="D837" s="69">
        <v>0.22361111111111109</v>
      </c>
      <c r="E837" s="69"/>
      <c r="F837" s="61" t="s">
        <v>207</v>
      </c>
      <c r="G837" s="68" t="s">
        <v>98</v>
      </c>
      <c r="H837" s="47"/>
      <c r="I837" s="62" t="s">
        <v>99</v>
      </c>
      <c r="J837" s="61" t="s">
        <v>240</v>
      </c>
      <c r="K837" s="63" t="str">
        <f>VLOOKUP(J837,SPECIES_LIST!$A$2:$B$35,2,FALSE)</f>
        <v xml:space="preserve">Tamiasciurus spp. </v>
      </c>
      <c r="L837" s="61">
        <v>1</v>
      </c>
      <c r="M837" s="61">
        <v>2</v>
      </c>
      <c r="N837" s="61">
        <v>1</v>
      </c>
      <c r="O837" s="61" t="s">
        <v>1068</v>
      </c>
      <c r="P837" s="61" t="s">
        <v>46</v>
      </c>
      <c r="Q837" s="61"/>
      <c r="R837" s="61" t="s">
        <v>172</v>
      </c>
      <c r="S837" s="61"/>
      <c r="T837" s="29"/>
      <c r="U837" s="45"/>
      <c r="V837" s="45"/>
      <c r="W837" s="29"/>
    </row>
    <row r="838" spans="1:23" x14ac:dyDescent="0.2">
      <c r="A838" s="41"/>
      <c r="B838" s="29"/>
      <c r="C838" s="67">
        <v>44416</v>
      </c>
      <c r="D838" s="69">
        <v>0.30069444444444443</v>
      </c>
      <c r="E838" s="69"/>
      <c r="F838" s="61" t="s">
        <v>207</v>
      </c>
      <c r="G838" s="68" t="s">
        <v>98</v>
      </c>
      <c r="H838" s="47"/>
      <c r="I838" s="62" t="s">
        <v>99</v>
      </c>
      <c r="J838" s="61" t="s">
        <v>240</v>
      </c>
      <c r="K838" s="63" t="str">
        <f>VLOOKUP(J838,SPECIES_LIST!$A$2:$B$35,2,FALSE)</f>
        <v xml:space="preserve">Tamiasciurus spp. </v>
      </c>
      <c r="L838" s="61">
        <v>1</v>
      </c>
      <c r="M838" s="61">
        <v>1</v>
      </c>
      <c r="N838" s="61">
        <v>1</v>
      </c>
      <c r="O838" s="61" t="s">
        <v>1069</v>
      </c>
      <c r="P838" s="61" t="s">
        <v>46</v>
      </c>
      <c r="Q838" s="61"/>
      <c r="R838" s="61" t="s">
        <v>172</v>
      </c>
      <c r="S838" s="61"/>
      <c r="T838" s="29"/>
      <c r="U838" s="45"/>
      <c r="V838" s="45"/>
      <c r="W838" s="29"/>
    </row>
    <row r="839" spans="1:23" x14ac:dyDescent="0.2">
      <c r="A839" s="41"/>
      <c r="B839" s="29"/>
      <c r="C839" s="67">
        <v>44419</v>
      </c>
      <c r="D839" s="69">
        <v>0.36874999999999997</v>
      </c>
      <c r="E839" s="69">
        <v>0.3756944444444445</v>
      </c>
      <c r="F839" s="61" t="s">
        <v>207</v>
      </c>
      <c r="G839" s="68" t="s">
        <v>98</v>
      </c>
      <c r="H839" s="47"/>
      <c r="I839" s="62" t="s">
        <v>99</v>
      </c>
      <c r="J839" s="61" t="s">
        <v>469</v>
      </c>
      <c r="K839" s="63" t="str">
        <f>VLOOKUP(J839,SPECIES_LIST!$A$2:$B$35,2,FALSE)</f>
        <v>Bos taurus</v>
      </c>
      <c r="L839" s="61">
        <v>6</v>
      </c>
      <c r="M839" s="61">
        <v>30</v>
      </c>
      <c r="N839" s="61">
        <v>6</v>
      </c>
      <c r="O839" s="61" t="s">
        <v>1070</v>
      </c>
      <c r="P839" s="61" t="s">
        <v>46</v>
      </c>
      <c r="Q839" s="61"/>
      <c r="R839" s="61"/>
      <c r="S839" s="61"/>
      <c r="T839" s="29"/>
      <c r="U839" s="45"/>
      <c r="V839" s="45"/>
      <c r="W839" s="29"/>
    </row>
    <row r="840" spans="1:23" x14ac:dyDescent="0.2">
      <c r="A840" s="41"/>
      <c r="B840" s="29"/>
      <c r="C840" s="67">
        <v>44419</v>
      </c>
      <c r="D840" s="69">
        <v>0.39930555555555558</v>
      </c>
      <c r="E840" s="69"/>
      <c r="F840" s="61" t="s">
        <v>207</v>
      </c>
      <c r="G840" s="68" t="s">
        <v>98</v>
      </c>
      <c r="H840" s="47"/>
      <c r="I840" s="62" t="s">
        <v>99</v>
      </c>
      <c r="J840" s="61" t="s">
        <v>184</v>
      </c>
      <c r="K840" s="63" t="str">
        <f>VLOOKUP(J840,SPECIES_LIST!$A$2:$B$35,2,FALSE)</f>
        <v>Ursus americanus</v>
      </c>
      <c r="L840" s="61">
        <v>2</v>
      </c>
      <c r="M840" s="61">
        <v>2</v>
      </c>
      <c r="N840" s="61">
        <v>2</v>
      </c>
      <c r="O840" s="61" t="s">
        <v>1071</v>
      </c>
      <c r="P840" s="61" t="s">
        <v>46</v>
      </c>
      <c r="Q840" s="61"/>
      <c r="R840" s="61"/>
      <c r="S840" s="61"/>
      <c r="T840" s="29"/>
      <c r="U840" s="45"/>
      <c r="V840" s="45"/>
      <c r="W840" s="29"/>
    </row>
    <row r="841" spans="1:23" x14ac:dyDescent="0.2">
      <c r="A841" s="41"/>
      <c r="B841" s="29"/>
      <c r="C841" s="67">
        <v>44419</v>
      </c>
      <c r="D841" s="69">
        <v>0.72777777777777775</v>
      </c>
      <c r="E841" s="69">
        <v>0.74861111111111101</v>
      </c>
      <c r="F841" s="61" t="s">
        <v>207</v>
      </c>
      <c r="G841" s="68" t="s">
        <v>98</v>
      </c>
      <c r="H841" s="47"/>
      <c r="I841" s="62" t="s">
        <v>99</v>
      </c>
      <c r="J841" s="61" t="s">
        <v>469</v>
      </c>
      <c r="K841" s="63" t="str">
        <f>VLOOKUP(J841,SPECIES_LIST!$A$2:$B$35,2,FALSE)</f>
        <v>Bos taurus</v>
      </c>
      <c r="L841" s="61">
        <v>4</v>
      </c>
      <c r="M841" s="61">
        <v>30</v>
      </c>
      <c r="N841" s="61">
        <v>4</v>
      </c>
      <c r="O841" s="61" t="s">
        <v>1072</v>
      </c>
      <c r="P841" s="61" t="s">
        <v>46</v>
      </c>
      <c r="Q841" s="61"/>
      <c r="R841" s="61"/>
      <c r="S841" s="61"/>
      <c r="T841" s="29"/>
      <c r="U841" s="45"/>
      <c r="V841" s="45"/>
      <c r="W841" s="29"/>
    </row>
    <row r="842" spans="1:23" x14ac:dyDescent="0.2">
      <c r="A842" s="41"/>
      <c r="B842" s="29"/>
      <c r="C842" s="67">
        <v>44419</v>
      </c>
      <c r="D842" s="69">
        <v>0.74930555555555556</v>
      </c>
      <c r="E842" s="69">
        <v>0.75347222222222221</v>
      </c>
      <c r="F842" s="61" t="s">
        <v>207</v>
      </c>
      <c r="G842" s="68" t="s">
        <v>98</v>
      </c>
      <c r="H842" s="47"/>
      <c r="I842" s="62" t="s">
        <v>99</v>
      </c>
      <c r="J842" s="61" t="s">
        <v>469</v>
      </c>
      <c r="K842" s="63" t="str">
        <f>VLOOKUP(J842,SPECIES_LIST!$A$2:$B$35,2,FALSE)</f>
        <v>Bos taurus</v>
      </c>
      <c r="L842" s="61">
        <v>7</v>
      </c>
      <c r="M842" s="61">
        <v>19</v>
      </c>
      <c r="N842" s="61">
        <v>5</v>
      </c>
      <c r="O842" s="61" t="s">
        <v>1073</v>
      </c>
      <c r="P842" s="61" t="s">
        <v>46</v>
      </c>
      <c r="Q842" s="61"/>
      <c r="R842" s="61"/>
      <c r="S842" s="61"/>
      <c r="T842" s="29"/>
      <c r="U842" s="45"/>
      <c r="V842" s="45"/>
      <c r="W842" s="29"/>
    </row>
    <row r="843" spans="1:23" x14ac:dyDescent="0.2">
      <c r="A843" s="41"/>
      <c r="B843" s="29"/>
      <c r="C843" s="67">
        <v>44419</v>
      </c>
      <c r="D843" s="69">
        <v>0.85972222222222217</v>
      </c>
      <c r="E843" s="69"/>
      <c r="F843" s="61" t="s">
        <v>207</v>
      </c>
      <c r="G843" s="68" t="s">
        <v>98</v>
      </c>
      <c r="H843" s="47"/>
      <c r="I843" s="62" t="s">
        <v>99</v>
      </c>
      <c r="J843" s="61" t="s">
        <v>193</v>
      </c>
      <c r="K843" s="63" t="str">
        <f>VLOOKUP(J843,SPECIES_LIST!$A$2:$B$35,2,FALSE)</f>
        <v>Odocoileus spp.</v>
      </c>
      <c r="L843" s="61">
        <v>1</v>
      </c>
      <c r="M843" s="61">
        <v>2</v>
      </c>
      <c r="N843" s="61">
        <v>1</v>
      </c>
      <c r="O843" s="61" t="s">
        <v>249</v>
      </c>
      <c r="P843" s="61" t="s">
        <v>46</v>
      </c>
      <c r="Q843" s="61"/>
      <c r="R843" s="61" t="s">
        <v>212</v>
      </c>
      <c r="S843" s="61"/>
      <c r="T843" s="29"/>
      <c r="U843" s="45"/>
      <c r="V843" s="45"/>
      <c r="W843" s="29"/>
    </row>
    <row r="844" spans="1:23" x14ac:dyDescent="0.2">
      <c r="A844" s="41"/>
      <c r="B844" s="29"/>
      <c r="C844" s="67">
        <v>44420</v>
      </c>
      <c r="D844" s="69">
        <v>0.29444444444444445</v>
      </c>
      <c r="E844" s="69"/>
      <c r="F844" s="61" t="s">
        <v>207</v>
      </c>
      <c r="G844" s="68" t="s">
        <v>98</v>
      </c>
      <c r="H844" s="47"/>
      <c r="I844" s="62" t="s">
        <v>99</v>
      </c>
      <c r="J844" s="61" t="s">
        <v>240</v>
      </c>
      <c r="K844" s="63" t="str">
        <f>VLOOKUP(J844,SPECIES_LIST!$A$2:$B$35,2,FALSE)</f>
        <v xml:space="preserve">Tamiasciurus spp. </v>
      </c>
      <c r="L844" s="61">
        <v>1</v>
      </c>
      <c r="M844" s="61">
        <v>2</v>
      </c>
      <c r="N844" s="61">
        <v>1</v>
      </c>
      <c r="O844" s="61" t="s">
        <v>1074</v>
      </c>
      <c r="P844" s="61" t="s">
        <v>46</v>
      </c>
      <c r="Q844" s="61"/>
      <c r="R844" s="61" t="s">
        <v>172</v>
      </c>
      <c r="S844" s="61"/>
      <c r="T844" s="29"/>
      <c r="U844" s="45"/>
      <c r="V844" s="45"/>
      <c r="W844" s="29"/>
    </row>
    <row r="845" spans="1:23" x14ac:dyDescent="0.2">
      <c r="A845" s="41"/>
      <c r="B845" s="29"/>
      <c r="C845" s="67">
        <v>44420</v>
      </c>
      <c r="D845" s="69">
        <v>0.30555555555555552</v>
      </c>
      <c r="E845" s="69">
        <v>0.31944444444444448</v>
      </c>
      <c r="F845" s="61" t="s">
        <v>207</v>
      </c>
      <c r="G845" s="68" t="s">
        <v>98</v>
      </c>
      <c r="H845" s="47"/>
      <c r="I845" s="62" t="s">
        <v>99</v>
      </c>
      <c r="J845" s="61" t="s">
        <v>469</v>
      </c>
      <c r="K845" s="63" t="str">
        <f>VLOOKUP(J845,SPECIES_LIST!$A$2:$B$35,2,FALSE)</f>
        <v>Bos taurus</v>
      </c>
      <c r="L845" s="61">
        <v>4</v>
      </c>
      <c r="M845" s="61">
        <v>22</v>
      </c>
      <c r="N845" s="61">
        <v>3</v>
      </c>
      <c r="O845" s="61" t="s">
        <v>1075</v>
      </c>
      <c r="P845" s="61" t="s">
        <v>46</v>
      </c>
      <c r="Q845" s="61"/>
      <c r="R845" s="61"/>
      <c r="S845" s="61"/>
      <c r="T845" s="29"/>
      <c r="U845" s="45"/>
      <c r="V845" s="45"/>
      <c r="W845" s="29"/>
    </row>
    <row r="846" spans="1:23" x14ac:dyDescent="0.2">
      <c r="A846" s="41"/>
      <c r="B846" s="29"/>
      <c r="C846" s="67">
        <v>44420</v>
      </c>
      <c r="D846" s="69">
        <v>0.41597222222222219</v>
      </c>
      <c r="E846" s="69">
        <v>0.4291666666666667</v>
      </c>
      <c r="F846" s="61" t="s">
        <v>207</v>
      </c>
      <c r="G846" s="68" t="s">
        <v>98</v>
      </c>
      <c r="H846" s="47"/>
      <c r="I846" s="62" t="s">
        <v>99</v>
      </c>
      <c r="J846" s="61" t="s">
        <v>469</v>
      </c>
      <c r="K846" s="63" t="str">
        <f>VLOOKUP(J846,SPECIES_LIST!$A$2:$B$35,2,FALSE)</f>
        <v>Bos taurus</v>
      </c>
      <c r="L846" s="61">
        <v>4</v>
      </c>
      <c r="M846" s="61">
        <v>42</v>
      </c>
      <c r="N846" s="61">
        <v>4</v>
      </c>
      <c r="O846" s="61" t="s">
        <v>1076</v>
      </c>
      <c r="P846" s="61" t="s">
        <v>46</v>
      </c>
      <c r="Q846" s="61"/>
      <c r="R846" s="61"/>
      <c r="S846" s="61"/>
      <c r="T846" s="29"/>
      <c r="U846" s="45"/>
      <c r="V846" s="45"/>
      <c r="W846" s="29"/>
    </row>
    <row r="847" spans="1:23" x14ac:dyDescent="0.2">
      <c r="A847" s="41"/>
      <c r="B847" s="29"/>
      <c r="C847" s="67">
        <v>44421</v>
      </c>
      <c r="D847" s="69">
        <v>0.33749999999999997</v>
      </c>
      <c r="E847" s="69">
        <v>0.35347222222222219</v>
      </c>
      <c r="F847" s="61" t="s">
        <v>207</v>
      </c>
      <c r="G847" s="68" t="s">
        <v>98</v>
      </c>
      <c r="H847" s="47"/>
      <c r="I847" s="62" t="s">
        <v>99</v>
      </c>
      <c r="J847" s="61" t="s">
        <v>469</v>
      </c>
      <c r="K847" s="63" t="str">
        <f>VLOOKUP(J847,SPECIES_LIST!$A$2:$B$35,2,FALSE)</f>
        <v>Bos taurus</v>
      </c>
      <c r="L847" s="61">
        <v>4</v>
      </c>
      <c r="M847" s="61">
        <v>54</v>
      </c>
      <c r="N847" s="61">
        <v>4</v>
      </c>
      <c r="O847" s="61" t="s">
        <v>1077</v>
      </c>
      <c r="P847" s="61" t="s">
        <v>46</v>
      </c>
      <c r="Q847" s="61"/>
      <c r="R847" s="61"/>
      <c r="S847" s="61"/>
      <c r="T847" s="29"/>
      <c r="U847" s="45"/>
      <c r="V847" s="45"/>
      <c r="W847" s="29"/>
    </row>
    <row r="848" spans="1:23" x14ac:dyDescent="0.2">
      <c r="A848" s="41"/>
      <c r="B848" s="29"/>
      <c r="C848" s="67">
        <v>44421</v>
      </c>
      <c r="D848" s="69">
        <v>0.37638888888888888</v>
      </c>
      <c r="E848" s="69">
        <v>0.3888888888888889</v>
      </c>
      <c r="F848" s="61" t="s">
        <v>207</v>
      </c>
      <c r="G848" s="68" t="s">
        <v>98</v>
      </c>
      <c r="H848" s="47"/>
      <c r="I848" s="62" t="s">
        <v>99</v>
      </c>
      <c r="J848" s="61" t="s">
        <v>469</v>
      </c>
      <c r="K848" s="63" t="str">
        <f>VLOOKUP(J848,SPECIES_LIST!$A$2:$B$35,2,FALSE)</f>
        <v>Bos taurus</v>
      </c>
      <c r="L848" s="61">
        <v>3</v>
      </c>
      <c r="M848" s="61">
        <v>34</v>
      </c>
      <c r="N848" s="61">
        <v>2</v>
      </c>
      <c r="O848" s="61" t="s">
        <v>1078</v>
      </c>
      <c r="P848" s="61" t="s">
        <v>46</v>
      </c>
      <c r="Q848" s="61"/>
      <c r="R848" s="61"/>
      <c r="S848" s="61"/>
      <c r="T848" s="29"/>
      <c r="U848" s="45"/>
      <c r="V848" s="45"/>
      <c r="W848" s="29"/>
    </row>
    <row r="849" spans="1:23" x14ac:dyDescent="0.2">
      <c r="A849" s="41"/>
      <c r="B849" s="29"/>
      <c r="C849" s="67">
        <v>44421</v>
      </c>
      <c r="D849" s="69">
        <v>0.41597222222222219</v>
      </c>
      <c r="E849" s="69">
        <v>0.43402777777777773</v>
      </c>
      <c r="F849" s="61" t="s">
        <v>207</v>
      </c>
      <c r="G849" s="68" t="s">
        <v>98</v>
      </c>
      <c r="H849" s="47"/>
      <c r="I849" s="62" t="s">
        <v>99</v>
      </c>
      <c r="J849" s="61" t="s">
        <v>469</v>
      </c>
      <c r="K849" s="63" t="str">
        <f>VLOOKUP(J849,SPECIES_LIST!$A$2:$B$35,2,FALSE)</f>
        <v>Bos taurus</v>
      </c>
      <c r="L849" s="61">
        <v>1</v>
      </c>
      <c r="M849" s="61">
        <v>6</v>
      </c>
      <c r="N849" s="61">
        <v>1</v>
      </c>
      <c r="O849" s="61" t="s">
        <v>1079</v>
      </c>
      <c r="P849" s="61" t="s">
        <v>46</v>
      </c>
      <c r="Q849" s="61"/>
      <c r="R849" s="61" t="s">
        <v>172</v>
      </c>
      <c r="S849" s="61"/>
      <c r="T849" s="29"/>
      <c r="U849" s="45"/>
      <c r="V849" s="45"/>
      <c r="W849" s="29"/>
    </row>
    <row r="850" spans="1:23" x14ac:dyDescent="0.2">
      <c r="A850" s="41"/>
      <c r="B850" s="29"/>
      <c r="C850" s="67">
        <v>44421</v>
      </c>
      <c r="D850" s="69">
        <v>0.4604166666666667</v>
      </c>
      <c r="E850" s="69">
        <v>0.48055555555555557</v>
      </c>
      <c r="F850" s="61" t="s">
        <v>207</v>
      </c>
      <c r="G850" s="68" t="s">
        <v>98</v>
      </c>
      <c r="H850" s="47"/>
      <c r="I850" s="62" t="s">
        <v>99</v>
      </c>
      <c r="J850" s="61" t="s">
        <v>469</v>
      </c>
      <c r="K850" s="63" t="str">
        <f>VLOOKUP(J850,SPECIES_LIST!$A$2:$B$35,2,FALSE)</f>
        <v>Bos taurus</v>
      </c>
      <c r="L850" s="61">
        <v>1</v>
      </c>
      <c r="M850" s="61">
        <v>12</v>
      </c>
      <c r="N850" s="61">
        <v>1</v>
      </c>
      <c r="O850" s="61" t="s">
        <v>1080</v>
      </c>
      <c r="P850" s="61" t="s">
        <v>46</v>
      </c>
      <c r="Q850" s="61"/>
      <c r="R850" s="61" t="s">
        <v>172</v>
      </c>
      <c r="S850" s="61"/>
      <c r="T850" s="29"/>
      <c r="U850" s="45"/>
      <c r="V850" s="45"/>
      <c r="W850" s="29"/>
    </row>
    <row r="851" spans="1:23" x14ac:dyDescent="0.2">
      <c r="A851" s="41"/>
      <c r="B851" s="29"/>
      <c r="C851" s="67">
        <v>44421</v>
      </c>
      <c r="D851" s="69">
        <v>0.49861111111111112</v>
      </c>
      <c r="E851" s="69">
        <v>0.5</v>
      </c>
      <c r="F851" s="61" t="s">
        <v>207</v>
      </c>
      <c r="G851" s="68" t="s">
        <v>98</v>
      </c>
      <c r="H851" s="47"/>
      <c r="I851" s="62" t="s">
        <v>99</v>
      </c>
      <c r="J851" s="61" t="s">
        <v>469</v>
      </c>
      <c r="K851" s="63" t="str">
        <f>VLOOKUP(J851,SPECIES_LIST!$A$2:$B$35,2,FALSE)</f>
        <v>Bos taurus</v>
      </c>
      <c r="L851" s="61">
        <v>1</v>
      </c>
      <c r="M851" s="61">
        <v>6</v>
      </c>
      <c r="N851" s="61">
        <v>1</v>
      </c>
      <c r="O851" s="61" t="s">
        <v>1081</v>
      </c>
      <c r="P851" s="61" t="s">
        <v>46</v>
      </c>
      <c r="Q851" s="61"/>
      <c r="R851" s="61" t="s">
        <v>172</v>
      </c>
      <c r="S851" s="61"/>
      <c r="T851" s="29"/>
      <c r="U851" s="45"/>
      <c r="V851" s="45"/>
      <c r="W851" s="29"/>
    </row>
    <row r="852" spans="1:23" x14ac:dyDescent="0.2">
      <c r="A852" s="41"/>
      <c r="B852" s="29"/>
      <c r="C852" s="67">
        <v>44421</v>
      </c>
      <c r="D852" s="69">
        <v>0.51736111111111105</v>
      </c>
      <c r="E852" s="69">
        <v>0.51874999999999993</v>
      </c>
      <c r="F852" s="61" t="s">
        <v>207</v>
      </c>
      <c r="G852" s="68" t="s">
        <v>98</v>
      </c>
      <c r="H852" s="47"/>
      <c r="I852" s="62" t="s">
        <v>99</v>
      </c>
      <c r="J852" s="61" t="s">
        <v>245</v>
      </c>
      <c r="K852" s="63" t="str">
        <f>VLOOKUP(J852,SPECIES_LIST!$A$2:$B$35,2,FALSE)</f>
        <v>Homo sapien</v>
      </c>
      <c r="L852" s="61">
        <v>2</v>
      </c>
      <c r="M852" s="61">
        <v>8</v>
      </c>
      <c r="N852" s="61">
        <v>2</v>
      </c>
      <c r="O852" s="61" t="s">
        <v>1082</v>
      </c>
      <c r="P852" s="61" t="s">
        <v>46</v>
      </c>
      <c r="Q852" s="61"/>
      <c r="R852" s="61"/>
      <c r="S852" s="61"/>
      <c r="T852" s="29"/>
      <c r="U852" s="45"/>
      <c r="V852" s="45"/>
      <c r="W852" s="29"/>
    </row>
    <row r="853" spans="1:23" x14ac:dyDescent="0.2">
      <c r="A853" s="41"/>
      <c r="B853" s="29"/>
      <c r="C853" s="67">
        <v>44421</v>
      </c>
      <c r="D853" s="69">
        <v>0.57291666666666663</v>
      </c>
      <c r="E853" s="69">
        <v>0.58750000000000002</v>
      </c>
      <c r="F853" s="61" t="s">
        <v>207</v>
      </c>
      <c r="G853" s="68" t="s">
        <v>98</v>
      </c>
      <c r="H853" s="47"/>
      <c r="I853" s="62" t="s">
        <v>99</v>
      </c>
      <c r="J853" s="61" t="s">
        <v>469</v>
      </c>
      <c r="K853" s="63" t="str">
        <f>VLOOKUP(J853,SPECIES_LIST!$A$2:$B$35,2,FALSE)</f>
        <v>Bos taurus</v>
      </c>
      <c r="L853" s="61">
        <v>3</v>
      </c>
      <c r="M853" s="61">
        <v>26</v>
      </c>
      <c r="N853" s="61">
        <v>3</v>
      </c>
      <c r="O853" s="61" t="s">
        <v>1083</v>
      </c>
      <c r="P853" s="61" t="s">
        <v>46</v>
      </c>
      <c r="Q853" s="61"/>
      <c r="R853" s="61"/>
      <c r="S853" s="61"/>
      <c r="T853" s="29"/>
      <c r="U853" s="45"/>
      <c r="V853" s="45"/>
      <c r="W853" s="29"/>
    </row>
    <row r="854" spans="1:23" x14ac:dyDescent="0.2">
      <c r="A854" s="41"/>
      <c r="B854" s="29"/>
      <c r="C854" s="67">
        <v>44421</v>
      </c>
      <c r="D854" s="69">
        <v>0.59861111111111109</v>
      </c>
      <c r="E854" s="69"/>
      <c r="F854" s="61" t="s">
        <v>207</v>
      </c>
      <c r="G854" s="68" t="s">
        <v>98</v>
      </c>
      <c r="H854" s="47"/>
      <c r="I854" s="62" t="s">
        <v>99</v>
      </c>
      <c r="J854" s="61" t="s">
        <v>469</v>
      </c>
      <c r="K854" s="63" t="str">
        <f>VLOOKUP(J854,SPECIES_LIST!$A$2:$B$35,2,FALSE)</f>
        <v>Bos taurus</v>
      </c>
      <c r="L854" s="61">
        <v>1</v>
      </c>
      <c r="M854" s="61">
        <v>2</v>
      </c>
      <c r="N854" s="61">
        <v>1</v>
      </c>
      <c r="O854" s="61" t="s">
        <v>1084</v>
      </c>
      <c r="P854" s="61" t="s">
        <v>46</v>
      </c>
      <c r="Q854" s="61"/>
      <c r="R854" s="61" t="s">
        <v>172</v>
      </c>
      <c r="S854" s="61"/>
      <c r="T854" s="29"/>
      <c r="U854" s="45"/>
      <c r="V854" s="45"/>
      <c r="W854" s="29"/>
    </row>
    <row r="855" spans="1:23" x14ac:dyDescent="0.2">
      <c r="A855" s="41"/>
      <c r="B855" s="29"/>
      <c r="C855" s="67">
        <v>44421</v>
      </c>
      <c r="D855" s="69">
        <v>0.63124999999999998</v>
      </c>
      <c r="E855" s="69">
        <v>0.64861111111111114</v>
      </c>
      <c r="F855" s="61" t="s">
        <v>207</v>
      </c>
      <c r="G855" s="68" t="s">
        <v>98</v>
      </c>
      <c r="H855" s="47"/>
      <c r="I855" s="62" t="s">
        <v>99</v>
      </c>
      <c r="J855" s="61" t="s">
        <v>469</v>
      </c>
      <c r="K855" s="63" t="str">
        <f>VLOOKUP(J855,SPECIES_LIST!$A$2:$B$35,2,FALSE)</f>
        <v>Bos taurus</v>
      </c>
      <c r="L855" s="61">
        <v>3</v>
      </c>
      <c r="M855" s="61">
        <v>34</v>
      </c>
      <c r="N855" s="61">
        <v>2</v>
      </c>
      <c r="O855" s="61" t="s">
        <v>1085</v>
      </c>
      <c r="P855" s="61" t="s">
        <v>46</v>
      </c>
      <c r="Q855" s="61"/>
      <c r="R855" s="61"/>
      <c r="S855" s="61"/>
      <c r="T855" s="29"/>
      <c r="U855" s="45"/>
      <c r="V855" s="45"/>
      <c r="W855" s="29"/>
    </row>
    <row r="856" spans="1:23" x14ac:dyDescent="0.2">
      <c r="A856" s="41"/>
      <c r="B856" s="29"/>
      <c r="C856" s="67">
        <v>44421</v>
      </c>
      <c r="D856" s="69">
        <v>0.65416666666666667</v>
      </c>
      <c r="E856" s="69"/>
      <c r="F856" s="61" t="s">
        <v>207</v>
      </c>
      <c r="G856" s="68" t="s">
        <v>98</v>
      </c>
      <c r="H856" s="47"/>
      <c r="I856" s="62" t="s">
        <v>99</v>
      </c>
      <c r="J856" s="61" t="s">
        <v>469</v>
      </c>
      <c r="K856" s="63" t="str">
        <f>VLOOKUP(J856,SPECIES_LIST!$A$2:$B$35,2,FALSE)</f>
        <v>Bos taurus</v>
      </c>
      <c r="L856" s="61">
        <v>1</v>
      </c>
      <c r="M856" s="61">
        <v>4</v>
      </c>
      <c r="N856" s="61">
        <v>1</v>
      </c>
      <c r="O856" s="61" t="s">
        <v>1086</v>
      </c>
      <c r="P856" s="61" t="s">
        <v>46</v>
      </c>
      <c r="Q856" s="61"/>
      <c r="R856" s="61" t="s">
        <v>172</v>
      </c>
      <c r="S856" s="61"/>
      <c r="T856" s="29"/>
      <c r="U856" s="45"/>
      <c r="V856" s="45"/>
      <c r="W856" s="29"/>
    </row>
    <row r="857" spans="1:23" x14ac:dyDescent="0.2">
      <c r="A857" s="41"/>
      <c r="B857" s="29"/>
      <c r="C857" s="67">
        <v>44421</v>
      </c>
      <c r="D857" s="69">
        <v>0.68263888888888891</v>
      </c>
      <c r="E857" s="69"/>
      <c r="F857" s="61" t="s">
        <v>207</v>
      </c>
      <c r="G857" s="68" t="s">
        <v>98</v>
      </c>
      <c r="H857" s="47"/>
      <c r="I857" s="62" t="s">
        <v>99</v>
      </c>
      <c r="J857" s="61" t="s">
        <v>245</v>
      </c>
      <c r="K857" s="63" t="str">
        <f>VLOOKUP(J857,SPECIES_LIST!$A$2:$B$35,2,FALSE)</f>
        <v>Homo sapien</v>
      </c>
      <c r="L857" s="61">
        <v>2</v>
      </c>
      <c r="M857" s="61">
        <v>2</v>
      </c>
      <c r="N857" s="61">
        <v>2</v>
      </c>
      <c r="O857" s="61" t="s">
        <v>1087</v>
      </c>
      <c r="P857" s="61" t="s">
        <v>46</v>
      </c>
      <c r="Q857" s="61"/>
      <c r="R857" s="61"/>
      <c r="S857" s="61"/>
      <c r="T857" s="29"/>
      <c r="U857" s="45"/>
      <c r="V857" s="45"/>
      <c r="W857" s="29"/>
    </row>
    <row r="858" spans="1:23" x14ac:dyDescent="0.2">
      <c r="A858" s="41"/>
      <c r="B858" s="29"/>
      <c r="C858" s="67">
        <v>44421</v>
      </c>
      <c r="D858" s="69">
        <v>0.79861111111111116</v>
      </c>
      <c r="E858" s="69">
        <v>0.7993055555555556</v>
      </c>
      <c r="F858" s="61" t="s">
        <v>207</v>
      </c>
      <c r="G858" s="68" t="s">
        <v>98</v>
      </c>
      <c r="H858" s="47"/>
      <c r="I858" s="62" t="s">
        <v>99</v>
      </c>
      <c r="J858" s="61" t="s">
        <v>469</v>
      </c>
      <c r="K858" s="63" t="str">
        <f>VLOOKUP(J858,SPECIES_LIST!$A$2:$B$35,2,FALSE)</f>
        <v>Bos taurus</v>
      </c>
      <c r="L858" s="61">
        <v>1</v>
      </c>
      <c r="M858" s="61">
        <v>4</v>
      </c>
      <c r="N858" s="61">
        <v>1</v>
      </c>
      <c r="O858" s="61" t="s">
        <v>1088</v>
      </c>
      <c r="P858" s="61" t="s">
        <v>46</v>
      </c>
      <c r="Q858" s="61"/>
      <c r="R858" s="61" t="s">
        <v>172</v>
      </c>
      <c r="S858" s="61"/>
      <c r="T858" s="29"/>
      <c r="U858" s="45"/>
      <c r="V858" s="45"/>
      <c r="W858" s="29"/>
    </row>
    <row r="859" spans="1:23" x14ac:dyDescent="0.2">
      <c r="A859" s="41"/>
      <c r="B859" s="29"/>
      <c r="C859" s="67">
        <v>44421</v>
      </c>
      <c r="D859" s="69">
        <v>0.8881944444444444</v>
      </c>
      <c r="E859" s="69">
        <v>0.90138888888888891</v>
      </c>
      <c r="F859" s="61" t="s">
        <v>207</v>
      </c>
      <c r="G859" s="68" t="s">
        <v>98</v>
      </c>
      <c r="H859" s="47"/>
      <c r="I859" s="62" t="s">
        <v>99</v>
      </c>
      <c r="J859" s="61" t="s">
        <v>469</v>
      </c>
      <c r="K859" s="63" t="str">
        <f>VLOOKUP(J859,SPECIES_LIST!$A$2:$B$35,2,FALSE)</f>
        <v>Bos taurus</v>
      </c>
      <c r="L859" s="61">
        <v>4</v>
      </c>
      <c r="M859" s="61">
        <v>48</v>
      </c>
      <c r="N859" s="61">
        <v>4</v>
      </c>
      <c r="O859" s="61" t="s">
        <v>1089</v>
      </c>
      <c r="P859" s="61" t="s">
        <v>46</v>
      </c>
      <c r="Q859" s="61"/>
      <c r="R859" s="61"/>
      <c r="S859" s="61"/>
      <c r="T859" s="29"/>
      <c r="U859" s="45"/>
      <c r="V859" s="45"/>
      <c r="W859" s="29"/>
    </row>
    <row r="860" spans="1:23" x14ac:dyDescent="0.2">
      <c r="A860" s="41"/>
      <c r="B860" s="29"/>
      <c r="C860" s="67">
        <v>44422</v>
      </c>
      <c r="D860" s="69">
        <v>0.28958333333333336</v>
      </c>
      <c r="E860" s="69">
        <v>0.30138888888888887</v>
      </c>
      <c r="F860" s="61" t="s">
        <v>207</v>
      </c>
      <c r="G860" s="68" t="s">
        <v>98</v>
      </c>
      <c r="H860" s="47"/>
      <c r="I860" s="62" t="s">
        <v>99</v>
      </c>
      <c r="J860" s="61" t="s">
        <v>469</v>
      </c>
      <c r="K860" s="63" t="str">
        <f>VLOOKUP(J860,SPECIES_LIST!$A$2:$B$35,2,FALSE)</f>
        <v>Bos taurus</v>
      </c>
      <c r="L860" s="61">
        <v>3</v>
      </c>
      <c r="M860" s="61">
        <v>36</v>
      </c>
      <c r="N860" s="61">
        <v>3</v>
      </c>
      <c r="O860" s="61" t="s">
        <v>1090</v>
      </c>
      <c r="P860" s="61" t="s">
        <v>46</v>
      </c>
      <c r="Q860" s="61"/>
      <c r="R860" s="61"/>
      <c r="S860" s="61"/>
      <c r="T860" s="29"/>
      <c r="U860" s="45"/>
      <c r="V860" s="45"/>
      <c r="W860" s="29"/>
    </row>
    <row r="861" spans="1:23" x14ac:dyDescent="0.2">
      <c r="A861" s="41"/>
      <c r="B861" s="29"/>
      <c r="C861" s="67">
        <v>44422</v>
      </c>
      <c r="D861" s="69">
        <v>0.37777777777777777</v>
      </c>
      <c r="E861" s="69">
        <v>0.37986111111111115</v>
      </c>
      <c r="F861" s="61" t="s">
        <v>207</v>
      </c>
      <c r="G861" s="68" t="s">
        <v>98</v>
      </c>
      <c r="H861" s="47"/>
      <c r="I861" s="62" t="s">
        <v>99</v>
      </c>
      <c r="J861" s="61" t="s">
        <v>469</v>
      </c>
      <c r="K861" s="63" t="str">
        <f>VLOOKUP(J861,SPECIES_LIST!$A$2:$B$35,2,FALSE)</f>
        <v>Bos taurus</v>
      </c>
      <c r="L861" s="61">
        <v>1</v>
      </c>
      <c r="M861" s="61">
        <v>10</v>
      </c>
      <c r="N861" s="61">
        <v>1</v>
      </c>
      <c r="O861" s="61" t="s">
        <v>1091</v>
      </c>
      <c r="P861" s="61" t="s">
        <v>46</v>
      </c>
      <c r="Q861" s="61"/>
      <c r="R861" s="61" t="s">
        <v>172</v>
      </c>
      <c r="S861" s="61"/>
      <c r="T861" s="29"/>
      <c r="U861" s="45"/>
      <c r="V861" s="45"/>
      <c r="W861" s="29"/>
    </row>
    <row r="862" spans="1:23" x14ac:dyDescent="0.2">
      <c r="A862" s="41"/>
      <c r="B862" s="29"/>
      <c r="C862" s="67">
        <v>44422</v>
      </c>
      <c r="D862" s="69">
        <v>0.44791666666666669</v>
      </c>
      <c r="E862" s="69"/>
      <c r="F862" s="61" t="s">
        <v>207</v>
      </c>
      <c r="G862" s="68" t="s">
        <v>98</v>
      </c>
      <c r="H862" s="47"/>
      <c r="I862" s="62" t="s">
        <v>99</v>
      </c>
      <c r="J862" s="61" t="s">
        <v>240</v>
      </c>
      <c r="K862" s="63" t="str">
        <f>VLOOKUP(J862,SPECIES_LIST!$A$2:$B$35,2,FALSE)</f>
        <v xml:space="preserve">Tamiasciurus spp. </v>
      </c>
      <c r="L862" s="61">
        <v>1</v>
      </c>
      <c r="M862" s="61">
        <v>2</v>
      </c>
      <c r="N862" s="61">
        <v>1</v>
      </c>
      <c r="O862" s="61" t="s">
        <v>1092</v>
      </c>
      <c r="P862" s="61" t="s">
        <v>46</v>
      </c>
      <c r="Q862" s="61"/>
      <c r="R862" s="61" t="s">
        <v>172</v>
      </c>
      <c r="S862" s="61"/>
      <c r="T862" s="29"/>
      <c r="U862" s="45"/>
      <c r="V862" s="45"/>
      <c r="W862" s="29"/>
    </row>
    <row r="863" spans="1:23" x14ac:dyDescent="0.2">
      <c r="A863" s="41"/>
      <c r="B863" s="29"/>
      <c r="C863" s="67">
        <v>44422</v>
      </c>
      <c r="D863" s="69">
        <v>0.51666666666666672</v>
      </c>
      <c r="E863" s="69"/>
      <c r="F863" s="61" t="s">
        <v>207</v>
      </c>
      <c r="G863" s="68" t="s">
        <v>98</v>
      </c>
      <c r="H863" s="47"/>
      <c r="I863" s="62" t="s">
        <v>99</v>
      </c>
      <c r="J863" s="61" t="s">
        <v>245</v>
      </c>
      <c r="K863" s="63" t="str">
        <f>VLOOKUP(J863,SPECIES_LIST!$A$2:$B$35,2,FALSE)</f>
        <v>Homo sapien</v>
      </c>
      <c r="L863" s="61">
        <v>1</v>
      </c>
      <c r="M863" s="61">
        <v>2</v>
      </c>
      <c r="N863" s="61">
        <v>1</v>
      </c>
      <c r="O863" s="61" t="s">
        <v>1093</v>
      </c>
      <c r="P863" s="61" t="s">
        <v>46</v>
      </c>
      <c r="Q863" s="61"/>
      <c r="R863" s="61" t="s">
        <v>175</v>
      </c>
      <c r="S863" s="61"/>
      <c r="T863" s="29"/>
      <c r="U863" s="45"/>
      <c r="V863" s="45"/>
      <c r="W863" s="29"/>
    </row>
    <row r="864" spans="1:23" x14ac:dyDescent="0.2">
      <c r="A864" s="41"/>
      <c r="B864" s="29"/>
      <c r="C864" s="67">
        <v>44423</v>
      </c>
      <c r="D864" s="69">
        <v>0.71736111111111101</v>
      </c>
      <c r="E864" s="69"/>
      <c r="F864" s="61" t="s">
        <v>207</v>
      </c>
      <c r="G864" s="68" t="s">
        <v>98</v>
      </c>
      <c r="H864" s="47"/>
      <c r="I864" s="62" t="s">
        <v>99</v>
      </c>
      <c r="J864" s="61" t="s">
        <v>656</v>
      </c>
      <c r="K864" s="63" t="str">
        <f>VLOOKUP(J864,SPECIES_LIST!$A$2:$B$35,2,FALSE)</f>
        <v>Meleagris gallopavo</v>
      </c>
      <c r="L864" s="61">
        <v>1</v>
      </c>
      <c r="M864" s="61">
        <v>2</v>
      </c>
      <c r="N864" s="61">
        <v>1</v>
      </c>
      <c r="O864" s="61" t="s">
        <v>1094</v>
      </c>
      <c r="P864" s="61" t="s">
        <v>46</v>
      </c>
      <c r="Q864" s="61"/>
      <c r="R864" s="61" t="s">
        <v>175</v>
      </c>
      <c r="S864" s="61"/>
      <c r="T864" s="29"/>
      <c r="U864" s="45"/>
      <c r="V864" s="45"/>
      <c r="W864" s="29"/>
    </row>
    <row r="865" spans="1:23" x14ac:dyDescent="0.2">
      <c r="A865" s="41"/>
      <c r="B865" s="29"/>
      <c r="C865" s="67">
        <v>44426</v>
      </c>
      <c r="D865" s="69">
        <v>0.7284722222222223</v>
      </c>
      <c r="E865" s="69"/>
      <c r="F865" s="61" t="s">
        <v>207</v>
      </c>
      <c r="G865" s="68" t="s">
        <v>98</v>
      </c>
      <c r="H865" s="47"/>
      <c r="I865" s="62" t="s">
        <v>99</v>
      </c>
      <c r="J865" s="61" t="s">
        <v>1095</v>
      </c>
      <c r="K865" s="63" t="str">
        <f>VLOOKUP(J865,SPECIES_LIST!$A$2:$B$35,2,FALSE)</f>
        <v>Accipiter gentilis</v>
      </c>
      <c r="L865" s="61">
        <v>1</v>
      </c>
      <c r="M865" s="61">
        <v>2</v>
      </c>
      <c r="N865" s="61">
        <v>1</v>
      </c>
      <c r="O865" s="61" t="s">
        <v>1097</v>
      </c>
      <c r="P865" s="61" t="s">
        <v>46</v>
      </c>
      <c r="Q865" s="61"/>
      <c r="R865" s="61" t="s">
        <v>172</v>
      </c>
      <c r="S865" s="61" t="s">
        <v>236</v>
      </c>
      <c r="T865" s="29"/>
      <c r="U865" s="45"/>
      <c r="V865" s="45"/>
      <c r="W865" s="29"/>
    </row>
    <row r="866" spans="1:23" x14ac:dyDescent="0.2">
      <c r="A866" s="41"/>
      <c r="B866" s="29"/>
      <c r="C866" s="67">
        <v>44426</v>
      </c>
      <c r="D866" s="69">
        <v>0.72986111111111107</v>
      </c>
      <c r="E866" s="69"/>
      <c r="F866" s="61" t="s">
        <v>207</v>
      </c>
      <c r="G866" s="68" t="s">
        <v>98</v>
      </c>
      <c r="H866" s="47"/>
      <c r="I866" s="62" t="s">
        <v>99</v>
      </c>
      <c r="J866" s="61" t="s">
        <v>238</v>
      </c>
      <c r="K866" s="63" t="str">
        <f>VLOOKUP(J866,SPECIES_LIST!$A$2:$B$35,2,FALSE)</f>
        <v>UNKNOWN</v>
      </c>
      <c r="L866" s="61">
        <v>1</v>
      </c>
      <c r="M866" s="61">
        <v>1</v>
      </c>
      <c r="N866" s="61">
        <v>1</v>
      </c>
      <c r="O866" s="61" t="s">
        <v>1098</v>
      </c>
      <c r="P866" s="61" t="s">
        <v>46</v>
      </c>
      <c r="Q866" s="61"/>
      <c r="R866" s="61"/>
      <c r="S866" s="61"/>
      <c r="T866" s="29"/>
      <c r="U866" s="45"/>
      <c r="V866" s="45"/>
      <c r="W866" s="29"/>
    </row>
    <row r="867" spans="1:23" x14ac:dyDescent="0.2">
      <c r="A867" s="41"/>
      <c r="B867" s="29"/>
      <c r="C867" s="67">
        <v>44427</v>
      </c>
      <c r="D867" s="69">
        <v>0.42777777777777781</v>
      </c>
      <c r="E867" s="69">
        <v>0.43958333333333338</v>
      </c>
      <c r="F867" s="61" t="s">
        <v>207</v>
      </c>
      <c r="G867" s="68" t="s">
        <v>98</v>
      </c>
      <c r="H867" s="47"/>
      <c r="I867" s="62" t="s">
        <v>99</v>
      </c>
      <c r="J867" s="61" t="s">
        <v>469</v>
      </c>
      <c r="K867" s="63" t="str">
        <f>VLOOKUP(J867,SPECIES_LIST!$A$2:$B$35,2,FALSE)</f>
        <v>Bos taurus</v>
      </c>
      <c r="L867" s="61">
        <v>3</v>
      </c>
      <c r="M867" s="61">
        <v>18</v>
      </c>
      <c r="N867" s="61">
        <v>2</v>
      </c>
      <c r="O867" s="61" t="s">
        <v>1099</v>
      </c>
      <c r="P867" s="61" t="s">
        <v>46</v>
      </c>
      <c r="Q867" s="61"/>
      <c r="R867" s="61" t="s">
        <v>172</v>
      </c>
      <c r="S867" s="61"/>
      <c r="T867" s="29"/>
      <c r="U867" s="45"/>
      <c r="V867" s="45"/>
      <c r="W867" s="29"/>
    </row>
    <row r="868" spans="1:23" x14ac:dyDescent="0.2">
      <c r="A868" s="41"/>
      <c r="B868" s="29"/>
      <c r="C868" s="67">
        <v>44427</v>
      </c>
      <c r="D868" s="69">
        <v>0.51458333333333328</v>
      </c>
      <c r="E868" s="69">
        <v>0.51666666666666672</v>
      </c>
      <c r="F868" s="61" t="s">
        <v>207</v>
      </c>
      <c r="G868" s="68" t="s">
        <v>98</v>
      </c>
      <c r="H868" s="47"/>
      <c r="I868" s="62" t="s">
        <v>99</v>
      </c>
      <c r="J868" s="61" t="s">
        <v>469</v>
      </c>
      <c r="K868" s="63" t="str">
        <f>VLOOKUP(J868,SPECIES_LIST!$A$2:$B$35,2,FALSE)</f>
        <v>Bos taurus</v>
      </c>
      <c r="L868" s="61">
        <v>1</v>
      </c>
      <c r="M868" s="61">
        <v>10</v>
      </c>
      <c r="N868" s="61">
        <v>1</v>
      </c>
      <c r="O868" s="61" t="s">
        <v>1100</v>
      </c>
      <c r="P868" s="61" t="s">
        <v>46</v>
      </c>
      <c r="Q868" s="61"/>
      <c r="R868" s="61" t="s">
        <v>172</v>
      </c>
      <c r="S868" s="61"/>
      <c r="T868" s="29"/>
      <c r="U868" s="45"/>
      <c r="V868" s="45"/>
      <c r="W868" s="29"/>
    </row>
    <row r="869" spans="1:23" x14ac:dyDescent="0.2">
      <c r="A869" s="41"/>
      <c r="B869" s="29"/>
      <c r="C869" s="67">
        <v>44427</v>
      </c>
      <c r="D869" s="69">
        <v>0.64722222222222225</v>
      </c>
      <c r="E869" s="69">
        <v>0.64861111111111114</v>
      </c>
      <c r="F869" s="61" t="s">
        <v>207</v>
      </c>
      <c r="G869" s="68" t="s">
        <v>98</v>
      </c>
      <c r="H869" s="47"/>
      <c r="I869" s="62" t="s">
        <v>99</v>
      </c>
      <c r="J869" s="61" t="s">
        <v>469</v>
      </c>
      <c r="K869" s="63" t="str">
        <f>VLOOKUP(J869,SPECIES_LIST!$A$2:$B$35,2,FALSE)</f>
        <v>Bos taurus</v>
      </c>
      <c r="L869" s="61">
        <v>3</v>
      </c>
      <c r="M869" s="61">
        <v>8</v>
      </c>
      <c r="N869" s="61">
        <v>2</v>
      </c>
      <c r="O869" s="61" t="s">
        <v>1101</v>
      </c>
      <c r="P869" s="61" t="s">
        <v>46</v>
      </c>
      <c r="Q869" s="61"/>
      <c r="R869" s="61"/>
      <c r="S869" s="61"/>
      <c r="T869" s="29"/>
      <c r="U869" s="45"/>
      <c r="V869" s="45"/>
      <c r="W869" s="29"/>
    </row>
    <row r="870" spans="1:23" x14ac:dyDescent="0.2">
      <c r="A870" s="41"/>
      <c r="B870" s="29"/>
      <c r="C870" s="67">
        <v>44427</v>
      </c>
      <c r="D870" s="69">
        <v>0.73819444444444438</v>
      </c>
      <c r="E870" s="69">
        <v>0.74513888888888891</v>
      </c>
      <c r="F870" s="61" t="s">
        <v>207</v>
      </c>
      <c r="G870" s="68" t="s">
        <v>98</v>
      </c>
      <c r="H870" s="47"/>
      <c r="I870" s="62" t="s">
        <v>99</v>
      </c>
      <c r="J870" s="61" t="s">
        <v>469</v>
      </c>
      <c r="K870" s="63" t="str">
        <f>VLOOKUP(J870,SPECIES_LIST!$A$2:$B$35,2,FALSE)</f>
        <v>Bos taurus</v>
      </c>
      <c r="L870" s="61">
        <v>3</v>
      </c>
      <c r="M870" s="61">
        <v>16</v>
      </c>
      <c r="N870" s="61">
        <v>3</v>
      </c>
      <c r="O870" s="61" t="s">
        <v>1102</v>
      </c>
      <c r="P870" s="61" t="s">
        <v>46</v>
      </c>
      <c r="Q870" s="61"/>
      <c r="R870" s="61"/>
      <c r="S870" s="61"/>
      <c r="T870" s="29"/>
      <c r="U870" s="45"/>
      <c r="V870" s="45"/>
      <c r="W870" s="29"/>
    </row>
    <row r="871" spans="1:23" x14ac:dyDescent="0.2">
      <c r="A871" s="41"/>
      <c r="B871" s="29"/>
      <c r="C871" s="67">
        <v>44428</v>
      </c>
      <c r="D871" s="69">
        <v>0.81874999999999998</v>
      </c>
      <c r="E871" s="69"/>
      <c r="F871" s="61" t="s">
        <v>207</v>
      </c>
      <c r="G871" s="68" t="s">
        <v>98</v>
      </c>
      <c r="H871" s="47"/>
      <c r="I871" s="62" t="s">
        <v>99</v>
      </c>
      <c r="J871" s="61" t="s">
        <v>240</v>
      </c>
      <c r="K871" s="63" t="str">
        <f>VLOOKUP(J871,SPECIES_LIST!$A$2:$B$35,2,FALSE)</f>
        <v xml:space="preserve">Tamiasciurus spp. </v>
      </c>
      <c r="L871" s="61">
        <v>1</v>
      </c>
      <c r="M871" s="61">
        <v>2</v>
      </c>
      <c r="N871" s="61">
        <v>1</v>
      </c>
      <c r="O871" s="61" t="s">
        <v>1103</v>
      </c>
      <c r="P871" s="61" t="s">
        <v>46</v>
      </c>
      <c r="Q871" s="61"/>
      <c r="R871" s="61" t="s">
        <v>172</v>
      </c>
      <c r="S871" s="61"/>
      <c r="T871" s="29"/>
      <c r="U871" s="45"/>
      <c r="V871" s="45"/>
      <c r="W871" s="29"/>
    </row>
    <row r="872" spans="1:23" x14ac:dyDescent="0.2">
      <c r="A872" s="41"/>
      <c r="B872" s="29"/>
      <c r="C872" s="67">
        <v>44430</v>
      </c>
      <c r="D872" s="69">
        <v>0.65208333333333335</v>
      </c>
      <c r="E872" s="69"/>
      <c r="F872" s="61" t="s">
        <v>207</v>
      </c>
      <c r="G872" s="68" t="s">
        <v>98</v>
      </c>
      <c r="H872" s="47"/>
      <c r="I872" s="62" t="s">
        <v>99</v>
      </c>
      <c r="J872" s="61" t="s">
        <v>51</v>
      </c>
      <c r="K872" s="63" t="str">
        <f>VLOOKUP(J872,SPECIES_LIST!$A$2:$B$35,2,FALSE)</f>
        <v>Canis latrans</v>
      </c>
      <c r="L872" s="61">
        <v>1</v>
      </c>
      <c r="M872" s="61">
        <v>2</v>
      </c>
      <c r="N872" s="61">
        <v>1</v>
      </c>
      <c r="O872" s="61" t="s">
        <v>1104</v>
      </c>
      <c r="P872" s="61" t="s">
        <v>46</v>
      </c>
      <c r="Q872" s="61"/>
      <c r="R872" s="61" t="s">
        <v>172</v>
      </c>
      <c r="S872" s="61"/>
      <c r="T872" s="29"/>
      <c r="U872" s="45"/>
      <c r="V872" s="45"/>
      <c r="W872" s="29"/>
    </row>
    <row r="873" spans="1:23" x14ac:dyDescent="0.2">
      <c r="A873" s="41"/>
      <c r="B873" s="29"/>
      <c r="C873" s="67">
        <v>44430</v>
      </c>
      <c r="D873" s="69">
        <v>0.77777777777777779</v>
      </c>
      <c r="E873" s="69">
        <v>0.78402777777777777</v>
      </c>
      <c r="F873" s="61" t="s">
        <v>207</v>
      </c>
      <c r="G873" s="68" t="s">
        <v>98</v>
      </c>
      <c r="H873" s="47"/>
      <c r="I873" s="62" t="s">
        <v>99</v>
      </c>
      <c r="J873" s="61" t="s">
        <v>469</v>
      </c>
      <c r="K873" s="63" t="str">
        <f>VLOOKUP(J873,SPECIES_LIST!$A$2:$B$35,2,FALSE)</f>
        <v>Bos taurus</v>
      </c>
      <c r="L873" s="61">
        <v>4</v>
      </c>
      <c r="M873" s="61">
        <v>22</v>
      </c>
      <c r="N873" s="61">
        <v>3</v>
      </c>
      <c r="O873" s="61" t="s">
        <v>1105</v>
      </c>
      <c r="P873" s="61" t="s">
        <v>46</v>
      </c>
      <c r="Q873" s="61"/>
      <c r="R873" s="61" t="s">
        <v>172</v>
      </c>
      <c r="S873" s="61"/>
      <c r="T873" s="29"/>
      <c r="U873" s="45"/>
      <c r="V873" s="45"/>
      <c r="W873" s="29"/>
    </row>
    <row r="874" spans="1:23" x14ac:dyDescent="0.2">
      <c r="A874" s="41"/>
      <c r="B874" s="29"/>
      <c r="C874" s="67">
        <v>44432</v>
      </c>
      <c r="D874" s="69">
        <v>0.61249999999999993</v>
      </c>
      <c r="E874" s="69">
        <v>0.61388888888888882</v>
      </c>
      <c r="F874" s="61" t="s">
        <v>207</v>
      </c>
      <c r="G874" s="68" t="s">
        <v>98</v>
      </c>
      <c r="H874" s="47"/>
      <c r="I874" s="62" t="s">
        <v>99</v>
      </c>
      <c r="J874" s="61" t="s">
        <v>184</v>
      </c>
      <c r="K874" s="63" t="str">
        <f>VLOOKUP(J874,SPECIES_LIST!$A$2:$B$35,2,FALSE)</f>
        <v>Ursus americanus</v>
      </c>
      <c r="L874" s="61">
        <v>2</v>
      </c>
      <c r="M874" s="61">
        <v>8</v>
      </c>
      <c r="N874" s="61">
        <v>2</v>
      </c>
      <c r="O874" s="61" t="s">
        <v>1106</v>
      </c>
      <c r="P874" s="61" t="s">
        <v>46</v>
      </c>
      <c r="Q874" s="61"/>
      <c r="R874" s="61"/>
      <c r="S874" s="61"/>
      <c r="T874" s="29"/>
      <c r="U874" s="45"/>
      <c r="V874" s="45"/>
      <c r="W874" s="29"/>
    </row>
    <row r="875" spans="1:23" x14ac:dyDescent="0.2">
      <c r="A875" s="41"/>
      <c r="B875" s="29"/>
      <c r="C875" s="67">
        <v>44433</v>
      </c>
      <c r="D875" s="69">
        <v>0.24861111111111112</v>
      </c>
      <c r="E875" s="69"/>
      <c r="F875" s="61" t="s">
        <v>207</v>
      </c>
      <c r="G875" s="68" t="s">
        <v>98</v>
      </c>
      <c r="H875" s="47"/>
      <c r="I875" s="62" t="s">
        <v>99</v>
      </c>
      <c r="J875" s="61" t="s">
        <v>1140</v>
      </c>
      <c r="K875" s="63" t="str">
        <f>VLOOKUP(J875,SPECIES_LIST!$A$2:$B$35,2,FALSE)</f>
        <v>Leporidae spp.</v>
      </c>
      <c r="L875" s="61">
        <v>1</v>
      </c>
      <c r="M875" s="61">
        <v>2</v>
      </c>
      <c r="N875" s="61">
        <v>1</v>
      </c>
      <c r="O875" s="61" t="s">
        <v>1107</v>
      </c>
      <c r="P875" s="61" t="s">
        <v>46</v>
      </c>
      <c r="Q875" s="61"/>
      <c r="R875" s="61" t="s">
        <v>172</v>
      </c>
      <c r="S875" s="61"/>
      <c r="T875" s="29"/>
      <c r="U875" s="45"/>
      <c r="V875" s="45"/>
      <c r="W875" s="29"/>
    </row>
    <row r="876" spans="1:23" x14ac:dyDescent="0.2">
      <c r="A876" s="41"/>
      <c r="B876" s="29"/>
      <c r="C876" s="67">
        <v>44433</v>
      </c>
      <c r="D876" s="69">
        <v>0.73125000000000007</v>
      </c>
      <c r="E876" s="69"/>
      <c r="F876" s="61" t="s">
        <v>207</v>
      </c>
      <c r="G876" s="68" t="s">
        <v>98</v>
      </c>
      <c r="H876" s="47"/>
      <c r="I876" s="62" t="s">
        <v>99</v>
      </c>
      <c r="J876" s="61" t="s">
        <v>240</v>
      </c>
      <c r="K876" s="63" t="str">
        <f>VLOOKUP(J876,SPECIES_LIST!$A$2:$B$35,2,FALSE)</f>
        <v xml:space="preserve">Tamiasciurus spp. </v>
      </c>
      <c r="L876" s="61">
        <v>1</v>
      </c>
      <c r="M876" s="61">
        <v>1</v>
      </c>
      <c r="N876" s="61">
        <v>1</v>
      </c>
      <c r="O876" s="61" t="s">
        <v>1108</v>
      </c>
      <c r="P876" s="61" t="s">
        <v>46</v>
      </c>
      <c r="Q876" s="61"/>
      <c r="R876" s="61" t="s">
        <v>172</v>
      </c>
      <c r="S876" s="61"/>
      <c r="T876" s="29"/>
      <c r="U876" s="45"/>
      <c r="V876" s="45"/>
      <c r="W876" s="29"/>
    </row>
    <row r="877" spans="1:23" x14ac:dyDescent="0.2">
      <c r="A877" s="41"/>
      <c r="B877" s="29"/>
      <c r="C877" s="67">
        <v>44439</v>
      </c>
      <c r="D877" s="69">
        <v>0.11458333333333333</v>
      </c>
      <c r="E877" s="69"/>
      <c r="F877" s="61" t="s">
        <v>207</v>
      </c>
      <c r="G877" s="68" t="s">
        <v>98</v>
      </c>
      <c r="H877" s="47"/>
      <c r="I877" s="62" t="s">
        <v>99</v>
      </c>
      <c r="J877" s="61" t="s">
        <v>51</v>
      </c>
      <c r="K877" s="63" t="str">
        <f>VLOOKUP(J877,SPECIES_LIST!$A$2:$B$35,2,FALSE)</f>
        <v>Canis latrans</v>
      </c>
      <c r="L877" s="61">
        <v>1</v>
      </c>
      <c r="M877" s="61">
        <v>2</v>
      </c>
      <c r="N877" s="61">
        <v>1</v>
      </c>
      <c r="O877" s="61" t="s">
        <v>1109</v>
      </c>
      <c r="P877" s="61" t="s">
        <v>46</v>
      </c>
      <c r="Q877" s="61"/>
      <c r="R877" s="61" t="s">
        <v>172</v>
      </c>
      <c r="S877" s="61"/>
      <c r="T877" s="29"/>
      <c r="U877" s="45"/>
      <c r="V877" s="45"/>
      <c r="W877" s="29"/>
    </row>
    <row r="878" spans="1:23" x14ac:dyDescent="0.2">
      <c r="A878" s="41"/>
      <c r="B878" s="29"/>
      <c r="C878" s="67">
        <v>44439</v>
      </c>
      <c r="D878" s="69">
        <v>0.73402777777777783</v>
      </c>
      <c r="E878" s="69">
        <v>0.7402777777777777</v>
      </c>
      <c r="F878" s="61" t="s">
        <v>207</v>
      </c>
      <c r="G878" s="68" t="s">
        <v>98</v>
      </c>
      <c r="H878" s="47"/>
      <c r="I878" s="62" t="s">
        <v>99</v>
      </c>
      <c r="J878" s="61" t="s">
        <v>469</v>
      </c>
      <c r="K878" s="63" t="str">
        <f>VLOOKUP(J878,SPECIES_LIST!$A$2:$B$35,2,FALSE)</f>
        <v>Bos taurus</v>
      </c>
      <c r="L878" s="61">
        <v>2</v>
      </c>
      <c r="M878" s="61">
        <v>20</v>
      </c>
      <c r="N878" s="61">
        <v>2</v>
      </c>
      <c r="O878" s="61" t="s">
        <v>1110</v>
      </c>
      <c r="P878" s="61" t="s">
        <v>46</v>
      </c>
      <c r="Q878" s="61"/>
      <c r="R878" s="61"/>
      <c r="S878" s="61"/>
      <c r="T878" s="29"/>
      <c r="U878" s="45"/>
      <c r="V878" s="45"/>
      <c r="W878" s="29"/>
    </row>
    <row r="879" spans="1:23" x14ac:dyDescent="0.2">
      <c r="A879" s="41"/>
      <c r="B879" s="29"/>
      <c r="C879" s="67">
        <v>44439</v>
      </c>
      <c r="D879" s="69">
        <v>0.79513888888888884</v>
      </c>
      <c r="E879" s="69">
        <v>0.79722222222222217</v>
      </c>
      <c r="F879" s="61" t="s">
        <v>207</v>
      </c>
      <c r="G879" s="68" t="s">
        <v>98</v>
      </c>
      <c r="H879" s="47"/>
      <c r="I879" s="62" t="s">
        <v>99</v>
      </c>
      <c r="J879" s="61" t="s">
        <v>469</v>
      </c>
      <c r="K879" s="63" t="str">
        <f>VLOOKUP(J879,SPECIES_LIST!$A$2:$B$35,2,FALSE)</f>
        <v>Bos taurus</v>
      </c>
      <c r="L879" s="61">
        <v>5</v>
      </c>
      <c r="M879" s="61">
        <v>10</v>
      </c>
      <c r="N879" s="61">
        <v>4</v>
      </c>
      <c r="O879" s="61" t="s">
        <v>1111</v>
      </c>
      <c r="P879" s="61" t="s">
        <v>46</v>
      </c>
      <c r="Q879" s="61"/>
      <c r="R879" s="61"/>
      <c r="S879" s="61"/>
      <c r="T879" s="29"/>
      <c r="U879" s="45"/>
      <c r="V879" s="45"/>
      <c r="W879" s="29"/>
    </row>
    <row r="880" spans="1:23" x14ac:dyDescent="0.2">
      <c r="A880" s="41"/>
      <c r="B880" s="29"/>
      <c r="C880" s="67">
        <v>44441</v>
      </c>
      <c r="D880" s="69">
        <v>0.74097222222222225</v>
      </c>
      <c r="E880" s="69">
        <v>0.75763888888888886</v>
      </c>
      <c r="F880" s="61" t="s">
        <v>207</v>
      </c>
      <c r="G880" s="68" t="s">
        <v>98</v>
      </c>
      <c r="H880" s="47"/>
      <c r="I880" s="62" t="s">
        <v>99</v>
      </c>
      <c r="J880" s="61" t="s">
        <v>469</v>
      </c>
      <c r="K880" s="63" t="str">
        <f>VLOOKUP(J880,SPECIES_LIST!$A$2:$B$35,2,FALSE)</f>
        <v>Bos taurus</v>
      </c>
      <c r="L880" s="61">
        <v>3</v>
      </c>
      <c r="M880" s="61">
        <v>22</v>
      </c>
      <c r="N880" s="61">
        <v>2</v>
      </c>
      <c r="O880" s="61" t="s">
        <v>1112</v>
      </c>
      <c r="P880" s="61" t="s">
        <v>46</v>
      </c>
      <c r="Q880" s="61"/>
      <c r="R880" s="61"/>
      <c r="S880" s="61"/>
      <c r="T880" s="29"/>
      <c r="U880" s="45"/>
      <c r="V880" s="45"/>
      <c r="W880" s="29"/>
    </row>
    <row r="881" spans="1:23" x14ac:dyDescent="0.2">
      <c r="A881" s="41"/>
      <c r="B881" s="29"/>
      <c r="C881" s="67">
        <v>44441</v>
      </c>
      <c r="D881" s="69">
        <v>0.90416666666666667</v>
      </c>
      <c r="E881" s="69"/>
      <c r="F881" s="61" t="s">
        <v>207</v>
      </c>
      <c r="G881" s="68" t="s">
        <v>98</v>
      </c>
      <c r="H881" s="47"/>
      <c r="I881" s="62" t="s">
        <v>99</v>
      </c>
      <c r="J881" s="61" t="s">
        <v>240</v>
      </c>
      <c r="K881" s="63" t="str">
        <f>VLOOKUP(J881,SPECIES_LIST!$A$2:$B$35,2,FALSE)</f>
        <v xml:space="preserve">Tamiasciurus spp. </v>
      </c>
      <c r="L881" s="61">
        <v>1</v>
      </c>
      <c r="M881" s="61">
        <v>2</v>
      </c>
      <c r="N881" s="61">
        <v>1</v>
      </c>
      <c r="O881" s="61" t="s">
        <v>1113</v>
      </c>
      <c r="P881" s="61" t="s">
        <v>46</v>
      </c>
      <c r="Q881" s="61"/>
      <c r="R881" s="61" t="s">
        <v>172</v>
      </c>
      <c r="S881" s="61"/>
      <c r="T881" s="29"/>
      <c r="U881" s="45"/>
      <c r="V881" s="45"/>
      <c r="W881" s="29"/>
    </row>
    <row r="882" spans="1:23" x14ac:dyDescent="0.2">
      <c r="A882" s="41"/>
      <c r="B882" s="29"/>
      <c r="C882" s="67">
        <v>44442</v>
      </c>
      <c r="D882" s="69">
        <v>0.32569444444444445</v>
      </c>
      <c r="E882" s="69">
        <v>0.32916666666666666</v>
      </c>
      <c r="F882" s="61" t="s">
        <v>207</v>
      </c>
      <c r="G882" s="68" t="s">
        <v>98</v>
      </c>
      <c r="H882" s="47"/>
      <c r="I882" s="62" t="s">
        <v>99</v>
      </c>
      <c r="J882" s="61" t="s">
        <v>469</v>
      </c>
      <c r="K882" s="63" t="str">
        <f>VLOOKUP(J882,SPECIES_LIST!$A$2:$B$35,2,FALSE)</f>
        <v>Bos taurus</v>
      </c>
      <c r="L882" s="61">
        <v>2</v>
      </c>
      <c r="M882" s="61">
        <v>14</v>
      </c>
      <c r="N882" s="61">
        <v>2</v>
      </c>
      <c r="O882" s="61" t="s">
        <v>1114</v>
      </c>
      <c r="P882" s="61" t="s">
        <v>46</v>
      </c>
      <c r="Q882" s="61"/>
      <c r="R882" s="61" t="s">
        <v>172</v>
      </c>
      <c r="S882" s="61"/>
      <c r="T882" s="29"/>
      <c r="U882" s="45"/>
      <c r="V882" s="45"/>
      <c r="W882" s="29"/>
    </row>
    <row r="883" spans="1:23" x14ac:dyDescent="0.2">
      <c r="A883" s="41"/>
      <c r="B883" s="29"/>
      <c r="C883" s="67">
        <v>44442</v>
      </c>
      <c r="D883" s="69">
        <v>0.67361111111111116</v>
      </c>
      <c r="E883" s="69">
        <v>0.68472222222222223</v>
      </c>
      <c r="F883" s="61" t="s">
        <v>207</v>
      </c>
      <c r="G883" s="68" t="s">
        <v>98</v>
      </c>
      <c r="H883" s="47"/>
      <c r="I883" s="62" t="s">
        <v>99</v>
      </c>
      <c r="J883" s="61" t="s">
        <v>469</v>
      </c>
      <c r="K883" s="63" t="str">
        <f>VLOOKUP(J883,SPECIES_LIST!$A$2:$B$35,2,FALSE)</f>
        <v>Bos taurus</v>
      </c>
      <c r="L883" s="61">
        <v>2</v>
      </c>
      <c r="M883" s="61">
        <v>32</v>
      </c>
      <c r="N883" s="61">
        <v>2</v>
      </c>
      <c r="O883" s="61" t="s">
        <v>1115</v>
      </c>
      <c r="P883" s="61" t="s">
        <v>46</v>
      </c>
      <c r="Q883" s="61"/>
      <c r="R883" s="61"/>
      <c r="S883" s="61"/>
      <c r="T883" s="29"/>
      <c r="U883" s="45"/>
      <c r="V883" s="45"/>
      <c r="W883" s="29"/>
    </row>
    <row r="884" spans="1:23" x14ac:dyDescent="0.2">
      <c r="A884" s="41"/>
      <c r="B884" s="29"/>
      <c r="C884" s="67">
        <v>44442</v>
      </c>
      <c r="D884" s="69">
        <v>0.7006944444444444</v>
      </c>
      <c r="E884" s="69">
        <v>0.70138888888888884</v>
      </c>
      <c r="F884" s="61" t="s">
        <v>207</v>
      </c>
      <c r="G884" s="68" t="s">
        <v>98</v>
      </c>
      <c r="H884" s="47"/>
      <c r="I884" s="62" t="s">
        <v>99</v>
      </c>
      <c r="J884" s="61" t="s">
        <v>469</v>
      </c>
      <c r="K884" s="63" t="str">
        <f>VLOOKUP(J884,SPECIES_LIST!$A$2:$B$35,2,FALSE)</f>
        <v>Bos taurus</v>
      </c>
      <c r="L884" s="61">
        <v>1</v>
      </c>
      <c r="M884" s="61">
        <v>4</v>
      </c>
      <c r="N884" s="61">
        <v>1</v>
      </c>
      <c r="O884" s="61" t="s">
        <v>1116</v>
      </c>
      <c r="P884" s="61" t="s">
        <v>46</v>
      </c>
      <c r="Q884" s="61"/>
      <c r="R884" s="61" t="s">
        <v>175</v>
      </c>
      <c r="S884" s="61"/>
      <c r="T884" s="29"/>
      <c r="U884" s="45"/>
      <c r="V884" s="45"/>
      <c r="W884" s="29"/>
    </row>
    <row r="885" spans="1:23" x14ac:dyDescent="0.2">
      <c r="A885" s="41"/>
      <c r="B885" s="29"/>
      <c r="C885" s="67">
        <v>44443</v>
      </c>
      <c r="D885" s="69">
        <v>0.31111111111111112</v>
      </c>
      <c r="E885" s="69">
        <v>0.3125</v>
      </c>
      <c r="F885" s="61" t="s">
        <v>207</v>
      </c>
      <c r="G885" s="68" t="s">
        <v>98</v>
      </c>
      <c r="H885" s="47"/>
      <c r="I885" s="62" t="s">
        <v>99</v>
      </c>
      <c r="J885" s="61" t="s">
        <v>469</v>
      </c>
      <c r="K885" s="63" t="str">
        <f>VLOOKUP(J885,SPECIES_LIST!$A$2:$B$35,2,FALSE)</f>
        <v>Bos taurus</v>
      </c>
      <c r="L885" s="61">
        <v>1</v>
      </c>
      <c r="M885" s="61">
        <v>6</v>
      </c>
      <c r="N885" s="61">
        <v>1</v>
      </c>
      <c r="O885" s="61" t="s">
        <v>1117</v>
      </c>
      <c r="P885" s="61" t="s">
        <v>46</v>
      </c>
      <c r="Q885" s="61"/>
      <c r="R885" s="61" t="s">
        <v>172</v>
      </c>
      <c r="S885" s="61"/>
      <c r="T885" s="29"/>
      <c r="U885" s="45"/>
      <c r="V885" s="45"/>
      <c r="W885" s="29"/>
    </row>
    <row r="886" spans="1:23" x14ac:dyDescent="0.2">
      <c r="A886" s="41"/>
      <c r="B886" s="29"/>
      <c r="C886" s="67">
        <v>44443</v>
      </c>
      <c r="D886" s="69">
        <v>0.64236111111111105</v>
      </c>
      <c r="E886" s="69">
        <v>0.64722222222222225</v>
      </c>
      <c r="F886" s="61" t="s">
        <v>207</v>
      </c>
      <c r="G886" s="68" t="s">
        <v>98</v>
      </c>
      <c r="H886" s="47"/>
      <c r="I886" s="62" t="s">
        <v>99</v>
      </c>
      <c r="J886" s="61" t="s">
        <v>469</v>
      </c>
      <c r="K886" s="63" t="str">
        <f>VLOOKUP(J886,SPECIES_LIST!$A$2:$B$35,2,FALSE)</f>
        <v>Bos taurus</v>
      </c>
      <c r="L886" s="61">
        <v>6</v>
      </c>
      <c r="M886" s="61">
        <v>24</v>
      </c>
      <c r="N886" s="61">
        <v>6</v>
      </c>
      <c r="O886" s="61" t="s">
        <v>1118</v>
      </c>
      <c r="P886" s="61" t="s">
        <v>46</v>
      </c>
      <c r="Q886" s="61"/>
      <c r="R886" s="61"/>
      <c r="S886" s="61"/>
      <c r="T886" s="29"/>
      <c r="U886" s="45"/>
      <c r="V886" s="45"/>
      <c r="W886" s="29"/>
    </row>
    <row r="887" spans="1:23" x14ac:dyDescent="0.2">
      <c r="A887" s="41"/>
      <c r="B887" s="29"/>
      <c r="C887" s="67">
        <v>44444</v>
      </c>
      <c r="D887" s="69">
        <v>0.45347222222222222</v>
      </c>
      <c r="E887" s="69">
        <v>0.45694444444444443</v>
      </c>
      <c r="F887" s="61" t="s">
        <v>207</v>
      </c>
      <c r="G887" s="68" t="s">
        <v>98</v>
      </c>
      <c r="H887" s="47"/>
      <c r="I887" s="62" t="s">
        <v>99</v>
      </c>
      <c r="J887" s="61" t="s">
        <v>469</v>
      </c>
      <c r="K887" s="63" t="str">
        <f>VLOOKUP(J887,SPECIES_LIST!$A$2:$B$35,2,FALSE)</f>
        <v>Bos taurus</v>
      </c>
      <c r="L887" s="61">
        <v>1</v>
      </c>
      <c r="M887" s="61">
        <v>10</v>
      </c>
      <c r="N887" s="61">
        <v>1</v>
      </c>
      <c r="O887" s="61" t="s">
        <v>1119</v>
      </c>
      <c r="P887" s="61" t="s">
        <v>46</v>
      </c>
      <c r="Q887" s="61"/>
      <c r="R887" s="61" t="s">
        <v>172</v>
      </c>
      <c r="S887" s="61"/>
      <c r="T887" s="29"/>
      <c r="U887" s="45"/>
      <c r="V887" s="45"/>
      <c r="W887" s="29"/>
    </row>
    <row r="888" spans="1:23" x14ac:dyDescent="0.2">
      <c r="A888" s="41"/>
      <c r="B888" s="29"/>
      <c r="C888" s="67">
        <v>44445</v>
      </c>
      <c r="D888" s="69">
        <v>0.26111111111111113</v>
      </c>
      <c r="E888" s="69">
        <v>0.26250000000000001</v>
      </c>
      <c r="F888" s="61" t="s">
        <v>207</v>
      </c>
      <c r="G888" s="68" t="s">
        <v>98</v>
      </c>
      <c r="H888" s="47"/>
      <c r="I888" s="62" t="s">
        <v>99</v>
      </c>
      <c r="J888" s="61" t="s">
        <v>1120</v>
      </c>
      <c r="K888" s="63" t="str">
        <f>VLOOKUP(J888,SPECIES_LIST!$A$2:$B$35,2,FALSE)</f>
        <v>Bubo virginianus</v>
      </c>
      <c r="L888" s="61">
        <v>2</v>
      </c>
      <c r="M888" s="61">
        <v>6</v>
      </c>
      <c r="N888" s="61">
        <v>2</v>
      </c>
      <c r="O888" s="61" t="s">
        <v>1122</v>
      </c>
      <c r="P888" s="61" t="s">
        <v>46</v>
      </c>
      <c r="Q888" s="61"/>
      <c r="R888" s="61"/>
      <c r="S888" s="61"/>
      <c r="T888" s="29"/>
      <c r="U888" s="45"/>
      <c r="V888" s="45"/>
      <c r="W888" s="29"/>
    </row>
    <row r="889" spans="1:23" x14ac:dyDescent="0.2">
      <c r="A889" s="41"/>
      <c r="B889" s="29"/>
      <c r="C889" s="67">
        <v>44446</v>
      </c>
      <c r="D889" s="69">
        <v>0.42708333333333331</v>
      </c>
      <c r="E889" s="69">
        <v>0.44027777777777777</v>
      </c>
      <c r="F889" s="61" t="s">
        <v>207</v>
      </c>
      <c r="G889" s="68" t="s">
        <v>98</v>
      </c>
      <c r="H889" s="47"/>
      <c r="I889" s="62" t="s">
        <v>99</v>
      </c>
      <c r="J889" s="61" t="s">
        <v>469</v>
      </c>
      <c r="K889" s="63" t="str">
        <f>VLOOKUP(J889,SPECIES_LIST!$A$2:$B$35,2,FALSE)</f>
        <v>Bos taurus</v>
      </c>
      <c r="L889" s="61">
        <v>5</v>
      </c>
      <c r="M889" s="61">
        <v>24</v>
      </c>
      <c r="N889" s="61">
        <v>5</v>
      </c>
      <c r="O889" s="61" t="s">
        <v>1123</v>
      </c>
      <c r="P889" s="61" t="s">
        <v>46</v>
      </c>
      <c r="Q889" s="61"/>
      <c r="R889" s="61"/>
      <c r="S889" s="61"/>
      <c r="T889" s="29"/>
      <c r="U889" s="45"/>
      <c r="V889" s="45"/>
      <c r="W889" s="29"/>
    </row>
    <row r="890" spans="1:23" x14ac:dyDescent="0.2">
      <c r="A890" s="41"/>
      <c r="B890" s="29"/>
      <c r="C890" s="67">
        <v>44446</v>
      </c>
      <c r="D890" s="69">
        <v>0.80972222222222223</v>
      </c>
      <c r="E890" s="69">
        <v>0.81597222222222221</v>
      </c>
      <c r="F890" s="61" t="s">
        <v>207</v>
      </c>
      <c r="G890" s="68" t="s">
        <v>98</v>
      </c>
      <c r="H890" s="47"/>
      <c r="I890" s="62" t="s">
        <v>99</v>
      </c>
      <c r="J890" s="61" t="s">
        <v>469</v>
      </c>
      <c r="K890" s="63" t="str">
        <f>VLOOKUP(J890,SPECIES_LIST!$A$2:$B$35,2,FALSE)</f>
        <v>Bos taurus</v>
      </c>
      <c r="L890" s="61">
        <v>4</v>
      </c>
      <c r="M890" s="61">
        <v>19</v>
      </c>
      <c r="N890" s="61">
        <v>4</v>
      </c>
      <c r="O890" s="61" t="s">
        <v>1124</v>
      </c>
      <c r="P890" s="61" t="s">
        <v>46</v>
      </c>
      <c r="Q890" s="61"/>
      <c r="R890" s="61"/>
      <c r="S890" s="61"/>
      <c r="T890" s="29"/>
      <c r="U890" s="45"/>
      <c r="V890" s="45"/>
      <c r="W890" s="29"/>
    </row>
    <row r="891" spans="1:23" x14ac:dyDescent="0.2">
      <c r="A891" s="41"/>
      <c r="B891" s="29"/>
      <c r="C891" s="67">
        <v>44447</v>
      </c>
      <c r="D891" s="69">
        <v>0.56736111111111109</v>
      </c>
      <c r="E891" s="69"/>
      <c r="F891" s="61" t="s">
        <v>207</v>
      </c>
      <c r="G891" s="68" t="s">
        <v>98</v>
      </c>
      <c r="H891" s="47"/>
      <c r="I891" s="62" t="s">
        <v>99</v>
      </c>
      <c r="J891" s="61" t="s">
        <v>240</v>
      </c>
      <c r="K891" s="63" t="str">
        <f>VLOOKUP(J891,SPECIES_LIST!$A$2:$B$35,2,FALSE)</f>
        <v xml:space="preserve">Tamiasciurus spp. </v>
      </c>
      <c r="L891" s="61">
        <v>1</v>
      </c>
      <c r="M891" s="61">
        <v>2</v>
      </c>
      <c r="N891" s="61">
        <v>1</v>
      </c>
      <c r="O891" s="61" t="s">
        <v>1125</v>
      </c>
      <c r="P891" s="61" t="s">
        <v>46</v>
      </c>
      <c r="Q891" s="61"/>
      <c r="R891" s="61" t="s">
        <v>172</v>
      </c>
      <c r="S891" s="61"/>
      <c r="T891" s="29"/>
      <c r="U891" s="45"/>
      <c r="V891" s="45"/>
      <c r="W891" s="29"/>
    </row>
    <row r="892" spans="1:23" x14ac:dyDescent="0.2">
      <c r="A892" s="41"/>
      <c r="B892" s="29"/>
      <c r="C892" s="67">
        <v>44448</v>
      </c>
      <c r="D892" s="69">
        <v>0.3034722222222222</v>
      </c>
      <c r="E892" s="69">
        <v>0.30555555555555552</v>
      </c>
      <c r="F892" s="61" t="s">
        <v>207</v>
      </c>
      <c r="G892" s="68" t="s">
        <v>98</v>
      </c>
      <c r="H892" s="47"/>
      <c r="I892" s="62" t="s">
        <v>99</v>
      </c>
      <c r="J892" s="61" t="s">
        <v>469</v>
      </c>
      <c r="K892" s="63" t="str">
        <f>VLOOKUP(J892,SPECIES_LIST!$A$2:$B$35,2,FALSE)</f>
        <v>Bos taurus</v>
      </c>
      <c r="L892" s="61">
        <v>2</v>
      </c>
      <c r="M892" s="61">
        <v>10</v>
      </c>
      <c r="N892" s="61">
        <v>2</v>
      </c>
      <c r="O892" s="61" t="s">
        <v>1126</v>
      </c>
      <c r="P892" s="61" t="s">
        <v>46</v>
      </c>
      <c r="Q892" s="61"/>
      <c r="R892" s="61"/>
      <c r="S892" s="61"/>
      <c r="T892" s="29"/>
      <c r="U892" s="45"/>
      <c r="V892" s="45"/>
      <c r="W892" s="29"/>
    </row>
    <row r="893" spans="1:23" x14ac:dyDescent="0.2">
      <c r="A893" s="41"/>
      <c r="B893" s="29"/>
      <c r="C893" s="67">
        <v>44448</v>
      </c>
      <c r="D893" s="69">
        <v>0.3215277777777778</v>
      </c>
      <c r="E893" s="69">
        <v>0.32569444444444445</v>
      </c>
      <c r="F893" s="61" t="s">
        <v>207</v>
      </c>
      <c r="G893" s="68" t="s">
        <v>98</v>
      </c>
      <c r="H893" s="47"/>
      <c r="I893" s="62" t="s">
        <v>99</v>
      </c>
      <c r="J893" s="61" t="s">
        <v>469</v>
      </c>
      <c r="K893" s="63" t="str">
        <f>VLOOKUP(J893,SPECIES_LIST!$A$2:$B$35,2,FALSE)</f>
        <v>Bos taurus</v>
      </c>
      <c r="L893" s="61">
        <v>2</v>
      </c>
      <c r="M893" s="61">
        <v>12</v>
      </c>
      <c r="N893" s="61">
        <v>1</v>
      </c>
      <c r="O893" s="61" t="s">
        <v>1127</v>
      </c>
      <c r="P893" s="61" t="s">
        <v>46</v>
      </c>
      <c r="Q893" s="61"/>
      <c r="R893" s="61"/>
      <c r="S893" s="61"/>
      <c r="T893" s="29"/>
      <c r="U893" s="45"/>
      <c r="V893" s="45"/>
      <c r="W893" s="29"/>
    </row>
    <row r="894" spans="1:23" x14ac:dyDescent="0.2">
      <c r="A894" s="41"/>
      <c r="B894" s="29"/>
      <c r="C894" s="67">
        <v>44448</v>
      </c>
      <c r="D894" s="69">
        <v>0.42152777777777778</v>
      </c>
      <c r="E894" s="69"/>
      <c r="F894" s="61" t="s">
        <v>207</v>
      </c>
      <c r="G894" s="68" t="s">
        <v>98</v>
      </c>
      <c r="H894" s="47"/>
      <c r="I894" s="62" t="s">
        <v>99</v>
      </c>
      <c r="J894" s="61" t="s">
        <v>275</v>
      </c>
      <c r="K894" s="63" t="str">
        <f>VLOOKUP(J894,SPECIES_LIST!$A$2:$B$35,2,FALSE)</f>
        <v>Tamiasciurus hudsonicus</v>
      </c>
      <c r="L894" s="61">
        <v>1</v>
      </c>
      <c r="M894" s="61">
        <v>2</v>
      </c>
      <c r="N894" s="61">
        <v>1</v>
      </c>
      <c r="O894" s="61" t="s">
        <v>1128</v>
      </c>
      <c r="P894" s="61" t="s">
        <v>46</v>
      </c>
      <c r="Q894" s="61"/>
      <c r="R894" s="61" t="s">
        <v>172</v>
      </c>
      <c r="S894" s="61"/>
      <c r="T894" s="29"/>
      <c r="U894" s="45"/>
      <c r="V894" s="45"/>
      <c r="W894" s="29"/>
    </row>
    <row r="895" spans="1:23" x14ac:dyDescent="0.2">
      <c r="A895" s="41"/>
      <c r="B895" s="29"/>
      <c r="C895" s="67">
        <v>44448</v>
      </c>
      <c r="D895" s="69">
        <v>0.44513888888888892</v>
      </c>
      <c r="E895" s="69">
        <v>0.4458333333333333</v>
      </c>
      <c r="F895" s="61" t="s">
        <v>207</v>
      </c>
      <c r="G895" s="68" t="s">
        <v>98</v>
      </c>
      <c r="H895" s="47"/>
      <c r="I895" s="62" t="s">
        <v>99</v>
      </c>
      <c r="J895" s="61" t="s">
        <v>184</v>
      </c>
      <c r="K895" s="63" t="str">
        <f>VLOOKUP(J895,SPECIES_LIST!$A$2:$B$35,2,FALSE)</f>
        <v>Ursus americanus</v>
      </c>
      <c r="L895" s="61">
        <v>1</v>
      </c>
      <c r="M895" s="61">
        <v>4</v>
      </c>
      <c r="N895" s="61">
        <v>1</v>
      </c>
      <c r="O895" s="61" t="s">
        <v>1129</v>
      </c>
      <c r="P895" s="61" t="s">
        <v>46</v>
      </c>
      <c r="Q895" s="61"/>
      <c r="R895" s="61" t="s">
        <v>172</v>
      </c>
      <c r="S895" s="61"/>
      <c r="T895" s="29"/>
      <c r="U895" s="45"/>
      <c r="V895" s="45"/>
      <c r="W895" s="29"/>
    </row>
    <row r="896" spans="1:23" x14ac:dyDescent="0.2">
      <c r="A896" s="41"/>
      <c r="B896" s="29"/>
      <c r="C896" s="67">
        <v>44449</v>
      </c>
      <c r="D896" s="69">
        <v>0.34236111111111112</v>
      </c>
      <c r="E896" s="69"/>
      <c r="F896" s="61" t="s">
        <v>207</v>
      </c>
      <c r="G896" s="68" t="s">
        <v>98</v>
      </c>
      <c r="H896" s="47"/>
      <c r="I896" s="62" t="s">
        <v>99</v>
      </c>
      <c r="J896" s="61" t="s">
        <v>184</v>
      </c>
      <c r="K896" s="63" t="str">
        <f>VLOOKUP(J896,SPECIES_LIST!$A$2:$B$35,2,FALSE)</f>
        <v>Ursus americanus</v>
      </c>
      <c r="L896" s="61">
        <v>1</v>
      </c>
      <c r="M896" s="61">
        <v>2</v>
      </c>
      <c r="N896" s="61">
        <v>1</v>
      </c>
      <c r="O896" s="61" t="s">
        <v>1130</v>
      </c>
      <c r="P896" s="61" t="s">
        <v>46</v>
      </c>
      <c r="Q896" s="61"/>
      <c r="R896" s="61" t="s">
        <v>172</v>
      </c>
      <c r="S896" s="61"/>
      <c r="T896" s="29"/>
      <c r="U896" s="45"/>
      <c r="V896" s="45"/>
      <c r="W896" s="29"/>
    </row>
    <row r="897" spans="1:23" x14ac:dyDescent="0.2">
      <c r="A897" s="41"/>
      <c r="B897" s="29"/>
      <c r="C897" s="67">
        <v>44450</v>
      </c>
      <c r="D897" s="69">
        <v>0.64374999999999993</v>
      </c>
      <c r="E897" s="69">
        <v>0.6479166666666667</v>
      </c>
      <c r="F897" s="61" t="s">
        <v>207</v>
      </c>
      <c r="G897" s="68" t="s">
        <v>98</v>
      </c>
      <c r="H897" s="47"/>
      <c r="I897" s="62" t="s">
        <v>99</v>
      </c>
      <c r="J897" s="61" t="s">
        <v>469</v>
      </c>
      <c r="K897" s="63" t="str">
        <f>VLOOKUP(J897,SPECIES_LIST!$A$2:$B$35,2,FALSE)</f>
        <v>Bos taurus</v>
      </c>
      <c r="L897" s="61">
        <v>4</v>
      </c>
      <c r="M897" s="61">
        <v>16</v>
      </c>
      <c r="N897" s="61">
        <v>3</v>
      </c>
      <c r="O897" s="61" t="s">
        <v>1131</v>
      </c>
      <c r="P897" s="61" t="s">
        <v>46</v>
      </c>
      <c r="Q897" s="61"/>
      <c r="R897" s="61"/>
      <c r="S897" s="61"/>
      <c r="T897" s="29"/>
      <c r="U897" s="45"/>
      <c r="V897" s="45"/>
      <c r="W897" s="29"/>
    </row>
    <row r="898" spans="1:23" x14ac:dyDescent="0.2">
      <c r="A898" s="41"/>
      <c r="B898" s="29"/>
      <c r="C898" s="67">
        <v>44456</v>
      </c>
      <c r="D898" s="69">
        <v>0.74583333333333324</v>
      </c>
      <c r="E898" s="69"/>
      <c r="F898" s="61" t="s">
        <v>207</v>
      </c>
      <c r="G898" s="68" t="s">
        <v>98</v>
      </c>
      <c r="H898" s="47"/>
      <c r="I898" s="62" t="s">
        <v>99</v>
      </c>
      <c r="J898" s="61" t="s">
        <v>275</v>
      </c>
      <c r="K898" s="63" t="str">
        <f>VLOOKUP(J898,SPECIES_LIST!$A$2:$B$35,2,FALSE)</f>
        <v>Tamiasciurus hudsonicus</v>
      </c>
      <c r="L898" s="61">
        <v>1</v>
      </c>
      <c r="M898" s="61">
        <v>1</v>
      </c>
      <c r="N898" s="61">
        <v>1</v>
      </c>
      <c r="O898" s="61" t="s">
        <v>1132</v>
      </c>
      <c r="P898" s="61" t="s">
        <v>46</v>
      </c>
      <c r="Q898" s="61"/>
      <c r="R898" s="61" t="s">
        <v>172</v>
      </c>
      <c r="S898" s="61"/>
      <c r="T898" s="29"/>
      <c r="U898" s="45"/>
      <c r="V898" s="45"/>
      <c r="W898" s="29"/>
    </row>
    <row r="899" spans="1:23" x14ac:dyDescent="0.2">
      <c r="A899" s="41"/>
      <c r="B899" s="29"/>
      <c r="C899" s="67">
        <v>44457</v>
      </c>
      <c r="D899" s="69">
        <v>0.28541666666666665</v>
      </c>
      <c r="E899" s="69"/>
      <c r="F899" s="61" t="s">
        <v>207</v>
      </c>
      <c r="G899" s="68" t="s">
        <v>98</v>
      </c>
      <c r="H899" s="47"/>
      <c r="I899" s="62" t="s">
        <v>99</v>
      </c>
      <c r="J899" s="61" t="s">
        <v>275</v>
      </c>
      <c r="K899" s="63" t="str">
        <f>VLOOKUP(J899,SPECIES_LIST!$A$2:$B$35,2,FALSE)</f>
        <v>Tamiasciurus hudsonicus</v>
      </c>
      <c r="L899" s="61">
        <v>1</v>
      </c>
      <c r="M899" s="61">
        <v>1</v>
      </c>
      <c r="N899" s="61">
        <v>1</v>
      </c>
      <c r="O899" s="61" t="s">
        <v>1133</v>
      </c>
      <c r="P899" s="61" t="s">
        <v>46</v>
      </c>
      <c r="Q899" s="61"/>
      <c r="R899" s="61" t="s">
        <v>172</v>
      </c>
      <c r="S899" s="61"/>
      <c r="T899" s="29"/>
      <c r="U899" s="45"/>
      <c r="V899" s="45"/>
      <c r="W899" s="29"/>
    </row>
    <row r="900" spans="1:23" x14ac:dyDescent="0.2">
      <c r="A900" s="41"/>
      <c r="B900" s="29"/>
      <c r="C900" s="67">
        <v>44459</v>
      </c>
      <c r="D900" s="69">
        <v>0.61944444444444446</v>
      </c>
      <c r="E900" s="69"/>
      <c r="F900" s="61" t="s">
        <v>207</v>
      </c>
      <c r="G900" s="68" t="s">
        <v>98</v>
      </c>
      <c r="H900" s="47"/>
      <c r="I900" s="62" t="s">
        <v>99</v>
      </c>
      <c r="J900" s="61" t="s">
        <v>269</v>
      </c>
      <c r="K900" s="63" t="str">
        <f>VLOOKUP(J900,SPECIES_LIST!$A$2:$B$35,2,FALSE)</f>
        <v>Neotamias spp.</v>
      </c>
      <c r="L900" s="61">
        <v>1</v>
      </c>
      <c r="M900" s="61">
        <v>1</v>
      </c>
      <c r="N900" s="61">
        <v>1</v>
      </c>
      <c r="O900" s="61" t="s">
        <v>1135</v>
      </c>
      <c r="P900" s="61" t="s">
        <v>46</v>
      </c>
      <c r="Q900" s="61"/>
      <c r="R900" s="61" t="s">
        <v>172</v>
      </c>
      <c r="S900" s="61"/>
      <c r="T900" s="29"/>
      <c r="U900" s="45"/>
      <c r="V900" s="45"/>
      <c r="W900" s="29"/>
    </row>
    <row r="901" spans="1:23" x14ac:dyDescent="0.2">
      <c r="A901" s="41"/>
      <c r="B901" s="29"/>
      <c r="C901" s="67">
        <v>44463</v>
      </c>
      <c r="D901" s="69">
        <v>0.41875000000000001</v>
      </c>
      <c r="E901" s="69">
        <v>0.42083333333333334</v>
      </c>
      <c r="F901" s="61" t="s">
        <v>207</v>
      </c>
      <c r="G901" s="68" t="s">
        <v>98</v>
      </c>
      <c r="H901" s="47"/>
      <c r="I901" s="62" t="s">
        <v>99</v>
      </c>
      <c r="J901" s="61" t="s">
        <v>469</v>
      </c>
      <c r="K901" s="63" t="str">
        <f>VLOOKUP(J901,SPECIES_LIST!$A$2:$B$35,2,FALSE)</f>
        <v>Bos taurus</v>
      </c>
      <c r="L901" s="61">
        <v>5</v>
      </c>
      <c r="M901" s="61">
        <v>12</v>
      </c>
      <c r="N901" s="61">
        <v>5</v>
      </c>
      <c r="O901" s="61" t="s">
        <v>1136</v>
      </c>
      <c r="P901" s="61" t="s">
        <v>46</v>
      </c>
      <c r="Q901" s="61"/>
      <c r="R901" s="61"/>
      <c r="S901" s="61"/>
      <c r="T901" s="29"/>
      <c r="U901" s="45"/>
      <c r="V901" s="45"/>
      <c r="W901" s="29"/>
    </row>
    <row r="902" spans="1:23" x14ac:dyDescent="0.2">
      <c r="A902" s="41"/>
      <c r="B902" s="29"/>
      <c r="C902" s="67">
        <v>44463</v>
      </c>
      <c r="D902" s="69">
        <v>0.63888888888888895</v>
      </c>
      <c r="E902" s="69"/>
      <c r="F902" s="61" t="s">
        <v>207</v>
      </c>
      <c r="G902" s="68" t="s">
        <v>98</v>
      </c>
      <c r="H902" s="47"/>
      <c r="I902" s="62" t="s">
        <v>99</v>
      </c>
      <c r="J902" s="61" t="s">
        <v>269</v>
      </c>
      <c r="K902" s="63" t="str">
        <f>VLOOKUP(J902,SPECIES_LIST!$A$2:$B$35,2,FALSE)</f>
        <v>Neotamias spp.</v>
      </c>
      <c r="L902" s="61">
        <v>1</v>
      </c>
      <c r="M902" s="61">
        <v>1</v>
      </c>
      <c r="N902" s="61">
        <v>1</v>
      </c>
      <c r="O902" s="61" t="s">
        <v>1137</v>
      </c>
      <c r="P902" s="61" t="s">
        <v>46</v>
      </c>
      <c r="Q902" s="61"/>
      <c r="R902" s="61" t="s">
        <v>172</v>
      </c>
      <c r="S902" s="61"/>
      <c r="T902" s="29"/>
      <c r="U902" s="45"/>
      <c r="V902" s="45"/>
      <c r="W902" s="29"/>
    </row>
    <row r="903" spans="1:23" x14ac:dyDescent="0.2">
      <c r="A903" s="41"/>
      <c r="B903" s="29"/>
      <c r="C903" s="67">
        <v>44463</v>
      </c>
      <c r="D903" s="69">
        <v>0.71388888888888891</v>
      </c>
      <c r="E903" s="69">
        <v>0.71527777777777779</v>
      </c>
      <c r="F903" s="61" t="s">
        <v>207</v>
      </c>
      <c r="G903" s="68" t="s">
        <v>98</v>
      </c>
      <c r="H903" s="47"/>
      <c r="I903" s="62" t="s">
        <v>99</v>
      </c>
      <c r="J903" s="61" t="s">
        <v>469</v>
      </c>
      <c r="K903" s="63" t="str">
        <f>VLOOKUP(J903,SPECIES_LIST!$A$2:$B$35,2,FALSE)</f>
        <v>Bos taurus</v>
      </c>
      <c r="L903" s="61">
        <v>2</v>
      </c>
      <c r="M903" s="61">
        <v>6</v>
      </c>
      <c r="N903" s="61">
        <v>2</v>
      </c>
      <c r="O903" s="61" t="s">
        <v>1138</v>
      </c>
      <c r="P903" s="61" t="s">
        <v>46</v>
      </c>
      <c r="Q903" s="61"/>
      <c r="R903" s="61"/>
      <c r="S903" s="61"/>
      <c r="T903" s="29"/>
      <c r="U903" s="45"/>
      <c r="V903" s="45"/>
      <c r="W903" s="29"/>
    </row>
    <row r="904" spans="1:23" x14ac:dyDescent="0.2">
      <c r="A904" s="41"/>
      <c r="B904" s="29"/>
      <c r="C904" s="67">
        <v>44465</v>
      </c>
      <c r="D904" s="69">
        <v>0.52430555555555558</v>
      </c>
      <c r="E904" s="69">
        <v>0.52500000000000002</v>
      </c>
      <c r="F904" s="61" t="s">
        <v>207</v>
      </c>
      <c r="G904" s="68" t="s">
        <v>98</v>
      </c>
      <c r="H904" s="47"/>
      <c r="I904" s="62" t="s">
        <v>99</v>
      </c>
      <c r="J904" s="61" t="s">
        <v>245</v>
      </c>
      <c r="K904" s="63" t="str">
        <f>VLOOKUP(J904,SPECIES_LIST!$A$2:$B$35,2,FALSE)</f>
        <v>Homo sapien</v>
      </c>
      <c r="L904" s="61">
        <v>2</v>
      </c>
      <c r="M904" s="61">
        <v>4</v>
      </c>
      <c r="N904" s="61">
        <v>2</v>
      </c>
      <c r="O904" s="61" t="s">
        <v>1139</v>
      </c>
      <c r="P904" s="61" t="s">
        <v>46</v>
      </c>
      <c r="Q904" s="61"/>
      <c r="R904" s="61"/>
      <c r="S904" s="61"/>
      <c r="T904" s="29"/>
      <c r="U904" s="45"/>
      <c r="V904" s="45"/>
      <c r="W904" s="29"/>
    </row>
    <row r="905" spans="1:23" x14ac:dyDescent="0.2">
      <c r="A905" s="41"/>
      <c r="B905" s="29"/>
      <c r="C905" s="67"/>
      <c r="D905" s="69"/>
      <c r="E905" s="69"/>
      <c r="F905" s="61"/>
      <c r="G905" s="68"/>
      <c r="H905" s="47"/>
      <c r="I905" s="62"/>
      <c r="J905" s="61"/>
      <c r="K905" s="63"/>
      <c r="L905" s="61"/>
      <c r="M905" s="61"/>
      <c r="N905" s="61"/>
      <c r="O905" s="61"/>
      <c r="P905" s="61"/>
      <c r="Q905" s="61"/>
      <c r="R905" s="61"/>
      <c r="S905" s="61"/>
      <c r="T905" s="29"/>
      <c r="U905" s="45"/>
      <c r="V905" s="45"/>
      <c r="W905" s="29"/>
    </row>
    <row r="906" spans="1:23" x14ac:dyDescent="0.2">
      <c r="A906" s="41"/>
      <c r="B906" s="29"/>
      <c r="C906" s="67"/>
      <c r="D906" s="69"/>
      <c r="E906" s="69"/>
      <c r="F906" s="61"/>
      <c r="G906" s="68"/>
      <c r="H906" s="47"/>
      <c r="I906" s="62"/>
      <c r="J906" s="61"/>
      <c r="K906" s="63"/>
      <c r="L906" s="61"/>
      <c r="M906" s="61"/>
      <c r="N906" s="61"/>
      <c r="O906" s="61"/>
      <c r="P906" s="61"/>
      <c r="Q906" s="61"/>
      <c r="R906" s="61"/>
      <c r="S906" s="61"/>
      <c r="T906" s="29"/>
      <c r="U906" s="45"/>
      <c r="V906" s="45"/>
      <c r="W906" s="29"/>
    </row>
    <row r="907" spans="1:23" x14ac:dyDescent="0.2">
      <c r="A907" s="41"/>
      <c r="B907" s="29"/>
      <c r="C907" s="67"/>
      <c r="D907" s="69"/>
      <c r="E907" s="69"/>
      <c r="F907" s="61"/>
      <c r="G907" s="68"/>
      <c r="H907" s="47"/>
      <c r="I907" s="62"/>
      <c r="J907" s="61"/>
      <c r="K907" s="63"/>
      <c r="L907" s="61"/>
      <c r="M907" s="61"/>
      <c r="N907" s="61"/>
      <c r="O907" s="61"/>
      <c r="P907" s="61"/>
      <c r="Q907" s="61"/>
      <c r="R907" s="61"/>
      <c r="S907" s="61"/>
      <c r="T907" s="29"/>
      <c r="U907" s="45"/>
      <c r="V907" s="45"/>
      <c r="W907" s="29"/>
    </row>
    <row r="908" spans="1:23" x14ac:dyDescent="0.2">
      <c r="A908" s="41"/>
      <c r="B908" s="29"/>
      <c r="C908" s="67"/>
      <c r="D908" s="69"/>
      <c r="E908" s="69"/>
      <c r="F908" s="61"/>
      <c r="G908" s="68"/>
      <c r="H908" s="47"/>
      <c r="I908" s="62"/>
      <c r="J908" s="61"/>
      <c r="K908" s="63"/>
      <c r="L908" s="61"/>
      <c r="M908" s="61"/>
      <c r="N908" s="61"/>
      <c r="O908" s="61"/>
      <c r="P908" s="61"/>
      <c r="Q908" s="61"/>
      <c r="R908" s="61"/>
      <c r="S908" s="61"/>
      <c r="T908" s="29"/>
      <c r="U908" s="45"/>
      <c r="V908" s="45"/>
      <c r="W908" s="29"/>
    </row>
    <row r="909" spans="1:23" x14ac:dyDescent="0.2">
      <c r="A909" s="41"/>
      <c r="B909" s="29"/>
      <c r="C909" s="67"/>
      <c r="D909" s="69"/>
      <c r="E909" s="69"/>
      <c r="F909" s="61"/>
      <c r="G909" s="68"/>
      <c r="H909" s="47"/>
      <c r="I909" s="62"/>
      <c r="J909" s="61"/>
      <c r="K909" s="63"/>
      <c r="L909" s="61"/>
      <c r="M909" s="61"/>
      <c r="N909" s="61"/>
      <c r="O909" s="61"/>
      <c r="P909" s="61"/>
      <c r="Q909" s="61"/>
      <c r="R909" s="61"/>
      <c r="S909" s="61"/>
      <c r="T909" s="29"/>
      <c r="U909" s="45"/>
      <c r="V909" s="45"/>
      <c r="W909" s="29"/>
    </row>
    <row r="910" spans="1:23" x14ac:dyDescent="0.2">
      <c r="A910" s="41"/>
      <c r="B910" s="29"/>
      <c r="C910" s="67"/>
      <c r="D910" s="69"/>
      <c r="E910" s="69"/>
      <c r="F910" s="61"/>
      <c r="G910" s="68"/>
      <c r="H910" s="47"/>
      <c r="I910" s="62"/>
      <c r="J910" s="61"/>
      <c r="K910" s="63"/>
      <c r="L910" s="61"/>
      <c r="M910" s="61"/>
      <c r="N910" s="61"/>
      <c r="O910" s="61"/>
      <c r="P910" s="61"/>
      <c r="Q910" s="61"/>
      <c r="R910" s="61"/>
      <c r="S910" s="61"/>
      <c r="T910" s="29"/>
      <c r="U910" s="45"/>
      <c r="V910" s="45"/>
      <c r="W910" s="29"/>
    </row>
    <row r="911" spans="1:23" x14ac:dyDescent="0.2">
      <c r="A911" s="41"/>
      <c r="B911" s="29"/>
      <c r="C911" s="67"/>
      <c r="D911" s="69"/>
      <c r="E911" s="69"/>
      <c r="F911" s="61"/>
      <c r="G911" s="68"/>
      <c r="H911" s="47"/>
      <c r="I911" s="62"/>
      <c r="J911" s="61"/>
      <c r="K911" s="63"/>
      <c r="L911" s="61"/>
      <c r="M911" s="61"/>
      <c r="N911" s="61"/>
      <c r="O911" s="61"/>
      <c r="P911" s="61"/>
      <c r="Q911" s="61"/>
      <c r="R911" s="61"/>
      <c r="S911" s="61"/>
      <c r="T911" s="29"/>
      <c r="U911" s="45"/>
      <c r="V911" s="45"/>
      <c r="W911" s="29"/>
    </row>
    <row r="912" spans="1:23" x14ac:dyDescent="0.2">
      <c r="A912" s="41"/>
      <c r="B912" s="29"/>
      <c r="C912" s="67"/>
      <c r="D912" s="69"/>
      <c r="E912" s="69"/>
      <c r="F912" s="61"/>
      <c r="G912" s="68"/>
      <c r="H912" s="47"/>
      <c r="I912" s="62"/>
      <c r="J912" s="61"/>
      <c r="K912" s="63"/>
      <c r="L912" s="61"/>
      <c r="M912" s="61"/>
      <c r="N912" s="61"/>
      <c r="O912" s="61"/>
      <c r="P912" s="61"/>
      <c r="Q912" s="61"/>
      <c r="R912" s="61"/>
      <c r="S912" s="61"/>
      <c r="T912" s="29"/>
      <c r="U912" s="45"/>
      <c r="V912" s="45"/>
      <c r="W912" s="29"/>
    </row>
    <row r="913" spans="1:23" x14ac:dyDescent="0.2">
      <c r="A913" s="41"/>
      <c r="B913" s="29"/>
      <c r="C913" s="67"/>
      <c r="D913" s="69"/>
      <c r="E913" s="69"/>
      <c r="F913" s="61"/>
      <c r="G913" s="68"/>
      <c r="H913" s="47"/>
      <c r="I913" s="62"/>
      <c r="J913" s="61"/>
      <c r="K913" s="63"/>
      <c r="L913" s="61"/>
      <c r="M913" s="61"/>
      <c r="N913" s="61"/>
      <c r="O913" s="61"/>
      <c r="P913" s="61"/>
      <c r="Q913" s="61"/>
      <c r="R913" s="61"/>
      <c r="S913" s="61"/>
      <c r="T913" s="29"/>
      <c r="U913" s="45"/>
      <c r="V913" s="45"/>
      <c r="W913" s="29"/>
    </row>
    <row r="914" spans="1:23" x14ac:dyDescent="0.2">
      <c r="A914" s="41"/>
      <c r="B914" s="29"/>
      <c r="C914" s="67"/>
      <c r="D914" s="69"/>
      <c r="E914" s="69"/>
      <c r="F914" s="61"/>
      <c r="G914" s="68"/>
      <c r="H914" s="47"/>
      <c r="I914" s="62"/>
      <c r="J914" s="61"/>
      <c r="K914" s="63"/>
      <c r="L914" s="61"/>
      <c r="M914" s="61"/>
      <c r="N914" s="61"/>
      <c r="O914" s="61"/>
      <c r="P914" s="61"/>
      <c r="Q914" s="61"/>
      <c r="R914" s="61"/>
      <c r="S914" s="61"/>
      <c r="T914" s="29"/>
      <c r="U914" s="45"/>
      <c r="V914" s="45"/>
      <c r="W914" s="29"/>
    </row>
    <row r="915" spans="1:23" x14ac:dyDescent="0.2">
      <c r="A915" s="41"/>
      <c r="B915" s="29"/>
      <c r="C915" s="67"/>
      <c r="D915" s="69"/>
      <c r="E915" s="69"/>
      <c r="F915" s="61"/>
      <c r="G915" s="68"/>
      <c r="H915" s="47"/>
      <c r="I915" s="62"/>
      <c r="J915" s="61"/>
      <c r="K915" s="63"/>
      <c r="L915" s="61"/>
      <c r="M915" s="61"/>
      <c r="N915" s="61"/>
      <c r="O915" s="61"/>
      <c r="P915" s="61"/>
      <c r="Q915" s="61"/>
      <c r="R915" s="61"/>
      <c r="S915" s="61"/>
      <c r="T915" s="29"/>
      <c r="U915" s="45"/>
      <c r="V915" s="45"/>
      <c r="W915" s="29"/>
    </row>
    <row r="916" spans="1:23" x14ac:dyDescent="0.2">
      <c r="A916" s="41"/>
      <c r="B916" s="29"/>
      <c r="C916" s="67"/>
      <c r="D916" s="69"/>
      <c r="E916" s="69"/>
      <c r="F916" s="61"/>
      <c r="G916" s="68"/>
      <c r="H916" s="47"/>
      <c r="I916" s="62"/>
      <c r="J916" s="61"/>
      <c r="K916" s="63"/>
      <c r="L916" s="61"/>
      <c r="M916" s="61"/>
      <c r="N916" s="61"/>
      <c r="O916" s="61"/>
      <c r="P916" s="61"/>
      <c r="Q916" s="61"/>
      <c r="R916" s="61"/>
      <c r="S916" s="61"/>
      <c r="T916" s="29"/>
      <c r="U916" s="45"/>
      <c r="V916" s="45"/>
      <c r="W916" s="29"/>
    </row>
    <row r="917" spans="1:23" x14ac:dyDescent="0.2">
      <c r="A917" s="41"/>
      <c r="B917" s="29"/>
      <c r="C917" s="67"/>
      <c r="D917" s="69"/>
      <c r="E917" s="69"/>
      <c r="F917" s="61"/>
      <c r="G917" s="68"/>
      <c r="H917" s="47"/>
      <c r="I917" s="62"/>
      <c r="J917" s="61"/>
      <c r="K917" s="63"/>
      <c r="L917" s="61"/>
      <c r="M917" s="61"/>
      <c r="N917" s="61"/>
      <c r="O917" s="61"/>
      <c r="P917" s="61"/>
      <c r="Q917" s="61"/>
      <c r="R917" s="61"/>
      <c r="S917" s="61"/>
      <c r="T917" s="29"/>
      <c r="U917" s="45"/>
      <c r="V917" s="45"/>
      <c r="W917" s="29"/>
    </row>
    <row r="918" spans="1:23" x14ac:dyDescent="0.2">
      <c r="A918" s="41"/>
      <c r="B918" s="29"/>
      <c r="C918" s="67"/>
      <c r="D918" s="69"/>
      <c r="E918" s="69"/>
      <c r="F918" s="61"/>
      <c r="G918" s="68"/>
      <c r="H918" s="47"/>
      <c r="I918" s="62"/>
      <c r="J918" s="61"/>
      <c r="K918" s="63"/>
      <c r="L918" s="61"/>
      <c r="M918" s="61"/>
      <c r="N918" s="61"/>
      <c r="O918" s="61"/>
      <c r="P918" s="61"/>
      <c r="Q918" s="61"/>
      <c r="R918" s="61"/>
      <c r="S918" s="61"/>
      <c r="T918" s="29"/>
      <c r="U918" s="45"/>
      <c r="V918" s="45"/>
      <c r="W918" s="29"/>
    </row>
    <row r="919" spans="1:23" x14ac:dyDescent="0.2">
      <c r="A919" s="41"/>
      <c r="B919" s="29"/>
      <c r="C919" s="67"/>
      <c r="D919" s="69"/>
      <c r="E919" s="69"/>
      <c r="F919" s="61"/>
      <c r="G919" s="68"/>
      <c r="H919" s="47"/>
      <c r="I919" s="62"/>
      <c r="J919" s="61"/>
      <c r="K919" s="63"/>
      <c r="L919" s="61"/>
      <c r="M919" s="61"/>
      <c r="N919" s="61"/>
      <c r="O919" s="61"/>
      <c r="P919" s="61"/>
      <c r="Q919" s="61"/>
      <c r="R919" s="61"/>
      <c r="S919" s="61"/>
      <c r="T919" s="29"/>
      <c r="U919" s="45"/>
      <c r="V919" s="45"/>
      <c r="W919" s="29"/>
    </row>
    <row r="920" spans="1:23" x14ac:dyDescent="0.2">
      <c r="A920" s="41"/>
      <c r="B920" s="29"/>
      <c r="C920" s="67"/>
      <c r="D920" s="69"/>
      <c r="E920" s="69"/>
      <c r="F920" s="61"/>
      <c r="G920" s="68"/>
      <c r="H920" s="47"/>
      <c r="I920" s="62"/>
      <c r="J920" s="61"/>
      <c r="K920" s="63"/>
      <c r="L920" s="61"/>
      <c r="M920" s="61"/>
      <c r="N920" s="61"/>
      <c r="O920" s="61"/>
      <c r="P920" s="61"/>
      <c r="Q920" s="61"/>
      <c r="R920" s="61"/>
      <c r="S920" s="61"/>
      <c r="T920" s="29"/>
      <c r="U920" s="45"/>
      <c r="V920" s="45"/>
      <c r="W920" s="29"/>
    </row>
    <row r="921" spans="1:23" x14ac:dyDescent="0.2">
      <c r="A921" s="41"/>
      <c r="B921" s="29"/>
      <c r="C921" s="67"/>
      <c r="D921" s="69"/>
      <c r="E921" s="69"/>
      <c r="F921" s="61"/>
      <c r="G921" s="68"/>
      <c r="H921" s="47"/>
      <c r="I921" s="62"/>
      <c r="J921" s="61"/>
      <c r="K921" s="63"/>
      <c r="L921" s="61"/>
      <c r="M921" s="61"/>
      <c r="N921" s="61"/>
      <c r="O921" s="61"/>
      <c r="P921" s="61"/>
      <c r="Q921" s="61"/>
      <c r="R921" s="61"/>
      <c r="S921" s="61"/>
      <c r="T921" s="29"/>
      <c r="U921" s="45"/>
      <c r="V921" s="45"/>
      <c r="W921" s="29"/>
    </row>
    <row r="922" spans="1:23" x14ac:dyDescent="0.2">
      <c r="A922" s="41"/>
      <c r="B922" s="29"/>
      <c r="C922" s="67"/>
      <c r="D922" s="69"/>
      <c r="E922" s="69"/>
      <c r="F922" s="61"/>
      <c r="G922" s="68"/>
      <c r="H922" s="47"/>
      <c r="I922" s="62"/>
      <c r="J922" s="61"/>
      <c r="K922" s="63"/>
      <c r="L922" s="61"/>
      <c r="M922" s="61"/>
      <c r="N922" s="61"/>
      <c r="O922" s="61"/>
      <c r="P922" s="61"/>
      <c r="Q922" s="61"/>
      <c r="R922" s="61"/>
      <c r="S922" s="61"/>
      <c r="T922" s="29"/>
      <c r="U922" s="45"/>
      <c r="V922" s="45"/>
      <c r="W922" s="29"/>
    </row>
    <row r="923" spans="1:23" x14ac:dyDescent="0.2">
      <c r="A923" s="41"/>
      <c r="B923" s="29"/>
      <c r="C923" s="67"/>
      <c r="D923" s="69"/>
      <c r="E923" s="69"/>
      <c r="F923" s="61"/>
      <c r="G923" s="68"/>
      <c r="H923" s="47"/>
      <c r="I923" s="62"/>
      <c r="J923" s="61"/>
      <c r="K923" s="63"/>
      <c r="L923" s="61"/>
      <c r="M923" s="61"/>
      <c r="N923" s="61"/>
      <c r="O923" s="61"/>
      <c r="P923" s="61"/>
      <c r="Q923" s="61"/>
      <c r="R923" s="61"/>
      <c r="S923" s="61"/>
      <c r="T923" s="29"/>
      <c r="U923" s="45"/>
      <c r="V923" s="45"/>
      <c r="W923" s="29"/>
    </row>
    <row r="924" spans="1:23" x14ac:dyDescent="0.2">
      <c r="A924" s="41"/>
      <c r="B924" s="29"/>
      <c r="C924" s="67"/>
      <c r="D924" s="69"/>
      <c r="E924" s="69"/>
      <c r="F924" s="61"/>
      <c r="G924" s="68"/>
      <c r="H924" s="47"/>
      <c r="I924" s="62"/>
      <c r="J924" s="61"/>
      <c r="K924" s="63"/>
      <c r="L924" s="61"/>
      <c r="M924" s="61"/>
      <c r="N924" s="61"/>
      <c r="O924" s="61"/>
      <c r="P924" s="61"/>
      <c r="Q924" s="61"/>
      <c r="R924" s="61"/>
      <c r="S924" s="61"/>
      <c r="T924" s="29"/>
      <c r="U924" s="45"/>
      <c r="V924" s="45"/>
      <c r="W924" s="29"/>
    </row>
    <row r="925" spans="1:23" x14ac:dyDescent="0.2">
      <c r="A925" s="41"/>
      <c r="B925" s="29"/>
      <c r="C925" s="67"/>
      <c r="D925" s="69"/>
      <c r="E925" s="69"/>
      <c r="F925" s="61"/>
      <c r="G925" s="68"/>
      <c r="H925" s="47"/>
      <c r="I925" s="62"/>
      <c r="J925" s="61"/>
      <c r="K925" s="63"/>
      <c r="L925" s="61"/>
      <c r="M925" s="61"/>
      <c r="N925" s="61"/>
      <c r="O925" s="61"/>
      <c r="P925" s="61"/>
      <c r="Q925" s="61"/>
      <c r="R925" s="61"/>
      <c r="S925" s="61"/>
      <c r="T925" s="29"/>
      <c r="U925" s="45"/>
      <c r="V925" s="45"/>
      <c r="W925" s="29"/>
    </row>
    <row r="926" spans="1:23" x14ac:dyDescent="0.2">
      <c r="A926" s="41"/>
      <c r="B926" s="29"/>
      <c r="C926" s="67"/>
      <c r="D926" s="69"/>
      <c r="E926" s="69"/>
      <c r="F926" s="61"/>
      <c r="G926" s="68"/>
      <c r="H926" s="47"/>
      <c r="I926" s="62"/>
      <c r="J926" s="61"/>
      <c r="K926" s="63"/>
      <c r="L926" s="61"/>
      <c r="M926" s="61"/>
      <c r="N926" s="61"/>
      <c r="O926" s="61"/>
      <c r="P926" s="61"/>
      <c r="Q926" s="61"/>
      <c r="R926" s="61"/>
      <c r="S926" s="61"/>
      <c r="T926" s="29"/>
      <c r="U926" s="45"/>
      <c r="V926" s="45"/>
      <c r="W926" s="29"/>
    </row>
    <row r="927" spans="1:23" x14ac:dyDescent="0.2">
      <c r="A927" s="41"/>
      <c r="B927" s="29"/>
      <c r="C927" s="67"/>
      <c r="D927" s="69"/>
      <c r="E927" s="69"/>
      <c r="F927" s="61"/>
      <c r="G927" s="68"/>
      <c r="H927" s="47"/>
      <c r="I927" s="62"/>
      <c r="J927" s="61"/>
      <c r="K927" s="63"/>
      <c r="L927" s="61"/>
      <c r="M927" s="61"/>
      <c r="N927" s="61"/>
      <c r="O927" s="61"/>
      <c r="P927" s="61"/>
      <c r="Q927" s="61"/>
      <c r="R927" s="61"/>
      <c r="S927" s="61"/>
      <c r="T927" s="29"/>
      <c r="U927" s="45"/>
      <c r="V927" s="45"/>
      <c r="W927" s="29"/>
    </row>
    <row r="928" spans="1:23" x14ac:dyDescent="0.2">
      <c r="A928" s="41"/>
      <c r="B928" s="29"/>
      <c r="C928" s="67"/>
      <c r="D928" s="69"/>
      <c r="E928" s="69"/>
      <c r="F928" s="61"/>
      <c r="G928" s="68"/>
      <c r="H928" s="47"/>
      <c r="I928" s="62"/>
      <c r="J928" s="61"/>
      <c r="K928" s="63"/>
      <c r="L928" s="61"/>
      <c r="M928" s="61"/>
      <c r="N928" s="61"/>
      <c r="O928" s="61"/>
      <c r="P928" s="61"/>
      <c r="Q928" s="61"/>
      <c r="R928" s="61"/>
      <c r="S928" s="61"/>
      <c r="T928" s="29"/>
      <c r="U928" s="45"/>
      <c r="V928" s="45"/>
      <c r="W928" s="29"/>
    </row>
    <row r="929" spans="1:23" x14ac:dyDescent="0.2">
      <c r="A929" s="41"/>
      <c r="B929" s="29"/>
      <c r="C929" s="67"/>
      <c r="D929" s="69"/>
      <c r="E929" s="69"/>
      <c r="F929" s="61"/>
      <c r="G929" s="68"/>
      <c r="H929" s="47"/>
      <c r="I929" s="62"/>
      <c r="J929" s="61"/>
      <c r="K929" s="63"/>
      <c r="L929" s="61"/>
      <c r="M929" s="61"/>
      <c r="N929" s="61"/>
      <c r="O929" s="61"/>
      <c r="P929" s="61"/>
      <c r="Q929" s="61"/>
      <c r="R929" s="61"/>
      <c r="S929" s="61"/>
      <c r="T929" s="29"/>
      <c r="U929" s="45"/>
      <c r="V929" s="45"/>
      <c r="W929" s="29"/>
    </row>
    <row r="930" spans="1:23" x14ac:dyDescent="0.2">
      <c r="A930" s="41"/>
      <c r="B930" s="29"/>
      <c r="C930" s="67"/>
      <c r="D930" s="69"/>
      <c r="E930" s="69"/>
      <c r="F930" s="61"/>
      <c r="G930" s="68"/>
      <c r="H930" s="47"/>
      <c r="I930" s="62"/>
      <c r="J930" s="61"/>
      <c r="K930" s="63"/>
      <c r="L930" s="61"/>
      <c r="M930" s="61"/>
      <c r="N930" s="61"/>
      <c r="O930" s="61"/>
      <c r="P930" s="61"/>
      <c r="Q930" s="61"/>
      <c r="R930" s="61"/>
      <c r="S930" s="61"/>
      <c r="T930" s="29"/>
      <c r="U930" s="45"/>
      <c r="V930" s="45"/>
      <c r="W930" s="29"/>
    </row>
    <row r="931" spans="1:23" x14ac:dyDescent="0.2">
      <c r="A931" s="41"/>
      <c r="B931" s="29"/>
      <c r="C931" s="67"/>
      <c r="D931" s="69"/>
      <c r="E931" s="69"/>
      <c r="F931" s="61"/>
      <c r="G931" s="68"/>
      <c r="H931" s="47"/>
      <c r="I931" s="62"/>
      <c r="J931" s="61"/>
      <c r="K931" s="63"/>
      <c r="L931" s="61"/>
      <c r="M931" s="61"/>
      <c r="N931" s="61"/>
      <c r="O931" s="61"/>
      <c r="P931" s="61"/>
      <c r="Q931" s="61"/>
      <c r="R931" s="61"/>
      <c r="S931" s="61"/>
      <c r="T931" s="29"/>
      <c r="U931" s="45"/>
      <c r="V931" s="45"/>
      <c r="W931" s="29"/>
    </row>
    <row r="932" spans="1:23" x14ac:dyDescent="0.2">
      <c r="A932" s="41"/>
      <c r="B932" s="29"/>
      <c r="C932" s="67"/>
      <c r="D932" s="69"/>
      <c r="E932" s="69"/>
      <c r="F932" s="61"/>
      <c r="G932" s="68"/>
      <c r="H932" s="47"/>
      <c r="I932" s="62"/>
      <c r="J932" s="61"/>
      <c r="K932" s="63"/>
      <c r="L932" s="61"/>
      <c r="M932" s="61"/>
      <c r="N932" s="61"/>
      <c r="O932" s="61"/>
      <c r="P932" s="61"/>
      <c r="Q932" s="61"/>
      <c r="R932" s="61"/>
      <c r="S932" s="61"/>
      <c r="T932" s="29"/>
      <c r="U932" s="45"/>
      <c r="V932" s="45"/>
      <c r="W932" s="29"/>
    </row>
    <row r="933" spans="1:23" x14ac:dyDescent="0.2">
      <c r="A933" s="41"/>
      <c r="B933" s="29"/>
      <c r="C933" s="67"/>
      <c r="D933" s="69"/>
      <c r="E933" s="69"/>
      <c r="F933" s="61"/>
      <c r="G933" s="68"/>
      <c r="H933" s="47"/>
      <c r="I933" s="62"/>
      <c r="J933" s="61"/>
      <c r="K933" s="63"/>
      <c r="L933" s="61"/>
      <c r="M933" s="61"/>
      <c r="N933" s="61"/>
      <c r="O933" s="61"/>
      <c r="P933" s="61"/>
      <c r="Q933" s="61"/>
      <c r="R933" s="61"/>
      <c r="S933" s="61"/>
      <c r="T933" s="29"/>
      <c r="U933" s="45"/>
      <c r="V933" s="45"/>
      <c r="W933" s="29"/>
    </row>
    <row r="934" spans="1:23" x14ac:dyDescent="0.2">
      <c r="A934" s="41"/>
      <c r="B934" s="29"/>
      <c r="C934" s="67"/>
      <c r="D934" s="69"/>
      <c r="E934" s="69"/>
      <c r="F934" s="61"/>
      <c r="G934" s="68"/>
      <c r="H934" s="47"/>
      <c r="I934" s="62"/>
      <c r="J934" s="61"/>
      <c r="K934" s="63"/>
      <c r="L934" s="61"/>
      <c r="M934" s="61"/>
      <c r="N934" s="61"/>
      <c r="O934" s="61"/>
      <c r="P934" s="61"/>
      <c r="Q934" s="61"/>
      <c r="R934" s="61"/>
      <c r="S934" s="61"/>
      <c r="T934" s="29"/>
      <c r="U934" s="45"/>
      <c r="V934" s="45"/>
      <c r="W934" s="29"/>
    </row>
    <row r="935" spans="1:23" x14ac:dyDescent="0.2">
      <c r="A935" s="41"/>
      <c r="B935" s="29"/>
      <c r="C935" s="67"/>
      <c r="D935" s="69"/>
      <c r="E935" s="69"/>
      <c r="F935" s="61"/>
      <c r="G935" s="68"/>
      <c r="H935" s="47"/>
      <c r="I935" s="62"/>
      <c r="J935" s="61"/>
      <c r="K935" s="63"/>
      <c r="L935" s="61"/>
      <c r="M935" s="61"/>
      <c r="N935" s="61"/>
      <c r="O935" s="61"/>
      <c r="P935" s="61"/>
      <c r="Q935" s="61"/>
      <c r="R935" s="61"/>
      <c r="S935" s="61"/>
      <c r="T935" s="29"/>
      <c r="U935" s="45"/>
      <c r="V935" s="45"/>
      <c r="W935" s="29"/>
    </row>
    <row r="936" spans="1:23" x14ac:dyDescent="0.2">
      <c r="A936" s="41"/>
      <c r="B936" s="29"/>
      <c r="C936" s="67"/>
      <c r="D936" s="69"/>
      <c r="E936" s="69"/>
      <c r="F936" s="61"/>
      <c r="G936" s="68"/>
      <c r="H936" s="47"/>
      <c r="I936" s="62"/>
      <c r="J936" s="61"/>
      <c r="K936" s="63"/>
      <c r="L936" s="61"/>
      <c r="M936" s="61"/>
      <c r="N936" s="61"/>
      <c r="O936" s="61"/>
      <c r="P936" s="61"/>
      <c r="Q936" s="61"/>
      <c r="R936" s="61"/>
      <c r="S936" s="61"/>
      <c r="T936" s="29"/>
      <c r="U936" s="45"/>
      <c r="V936" s="45"/>
      <c r="W936" s="29"/>
    </row>
    <row r="937" spans="1:23" x14ac:dyDescent="0.2">
      <c r="A937" s="41"/>
      <c r="B937" s="29"/>
      <c r="C937" s="67"/>
      <c r="D937" s="69"/>
      <c r="E937" s="69"/>
      <c r="F937" s="61"/>
      <c r="G937" s="68"/>
      <c r="H937" s="47"/>
      <c r="I937" s="62"/>
      <c r="J937" s="61"/>
      <c r="K937" s="63"/>
      <c r="L937" s="61"/>
      <c r="M937" s="61"/>
      <c r="N937" s="61"/>
      <c r="O937" s="61"/>
      <c r="P937" s="61"/>
      <c r="Q937" s="61"/>
      <c r="R937" s="61"/>
      <c r="S937" s="61"/>
      <c r="T937" s="29"/>
      <c r="U937" s="45"/>
      <c r="V937" s="45"/>
      <c r="W937" s="29"/>
    </row>
    <row r="938" spans="1:23" x14ac:dyDescent="0.2">
      <c r="A938" s="41"/>
      <c r="B938" s="29"/>
      <c r="C938" s="67"/>
      <c r="D938" s="69"/>
      <c r="E938" s="69"/>
      <c r="F938" s="61"/>
      <c r="G938" s="68"/>
      <c r="H938" s="47"/>
      <c r="I938" s="62"/>
      <c r="J938" s="61"/>
      <c r="K938" s="63"/>
      <c r="L938" s="61"/>
      <c r="M938" s="61"/>
      <c r="N938" s="61"/>
      <c r="O938" s="61"/>
      <c r="P938" s="61"/>
      <c r="Q938" s="61"/>
      <c r="R938" s="61"/>
      <c r="S938" s="61"/>
      <c r="T938" s="29"/>
      <c r="U938" s="45"/>
      <c r="V938" s="45"/>
      <c r="W938" s="29"/>
    </row>
    <row r="939" spans="1:23" x14ac:dyDescent="0.2">
      <c r="A939" s="41"/>
      <c r="B939" s="29"/>
      <c r="C939" s="67"/>
      <c r="D939" s="69"/>
      <c r="E939" s="69"/>
      <c r="F939" s="61"/>
      <c r="G939" s="68"/>
      <c r="H939" s="47"/>
      <c r="I939" s="62"/>
      <c r="J939" s="61"/>
      <c r="K939" s="63"/>
      <c r="L939" s="61"/>
      <c r="M939" s="61"/>
      <c r="N939" s="61"/>
      <c r="O939" s="61"/>
      <c r="P939" s="61"/>
      <c r="Q939" s="61"/>
      <c r="R939" s="61"/>
      <c r="S939" s="61"/>
      <c r="T939" s="29"/>
      <c r="U939" s="45"/>
      <c r="V939" s="45"/>
      <c r="W939" s="29"/>
    </row>
    <row r="940" spans="1:23" x14ac:dyDescent="0.2">
      <c r="A940" s="41"/>
      <c r="B940" s="29"/>
      <c r="C940" s="67"/>
      <c r="D940" s="69"/>
      <c r="E940" s="69"/>
      <c r="F940" s="61"/>
      <c r="G940" s="68"/>
      <c r="H940" s="47"/>
      <c r="I940" s="62"/>
      <c r="J940" s="61"/>
      <c r="K940" s="63"/>
      <c r="L940" s="61"/>
      <c r="M940" s="61"/>
      <c r="N940" s="61"/>
      <c r="O940" s="61"/>
      <c r="P940" s="61"/>
      <c r="Q940" s="61"/>
      <c r="R940" s="61"/>
      <c r="S940" s="61"/>
      <c r="T940" s="29"/>
      <c r="U940" s="45"/>
      <c r="V940" s="45"/>
      <c r="W940" s="29"/>
    </row>
    <row r="941" spans="1:23" x14ac:dyDescent="0.2">
      <c r="A941" s="41"/>
      <c r="B941" s="29"/>
      <c r="C941" s="67"/>
      <c r="D941" s="69"/>
      <c r="E941" s="69"/>
      <c r="F941" s="61"/>
      <c r="G941" s="68"/>
      <c r="H941" s="47"/>
      <c r="I941" s="62"/>
      <c r="J941" s="61"/>
      <c r="K941" s="63"/>
      <c r="L941" s="61"/>
      <c r="M941" s="61"/>
      <c r="N941" s="61"/>
      <c r="O941" s="61"/>
      <c r="P941" s="61"/>
      <c r="Q941" s="61"/>
      <c r="R941" s="61"/>
      <c r="S941" s="61"/>
      <c r="T941" s="29"/>
      <c r="U941" s="45"/>
      <c r="V941" s="45"/>
      <c r="W941" s="29"/>
    </row>
    <row r="942" spans="1:23" x14ac:dyDescent="0.2">
      <c r="A942" s="41"/>
      <c r="B942" s="29"/>
      <c r="C942" s="67"/>
      <c r="D942" s="69"/>
      <c r="E942" s="69"/>
      <c r="F942" s="61"/>
      <c r="G942" s="68"/>
      <c r="H942" s="47"/>
      <c r="I942" s="62"/>
      <c r="J942" s="61"/>
      <c r="K942" s="63"/>
      <c r="L942" s="61"/>
      <c r="M942" s="61"/>
      <c r="N942" s="61"/>
      <c r="O942" s="61"/>
      <c r="P942" s="61"/>
      <c r="Q942" s="61"/>
      <c r="R942" s="61"/>
      <c r="S942" s="61"/>
      <c r="T942" s="29"/>
      <c r="U942" s="45"/>
      <c r="V942" s="45"/>
      <c r="W942" s="29"/>
    </row>
    <row r="943" spans="1:23" x14ac:dyDescent="0.2">
      <c r="A943" s="41"/>
      <c r="B943" s="29"/>
      <c r="C943" s="67"/>
      <c r="D943" s="69"/>
      <c r="E943" s="69"/>
      <c r="F943" s="61"/>
      <c r="G943" s="68"/>
      <c r="H943" s="47"/>
      <c r="I943" s="62"/>
      <c r="J943" s="61"/>
      <c r="K943" s="63"/>
      <c r="L943" s="61"/>
      <c r="M943" s="61"/>
      <c r="N943" s="61"/>
      <c r="O943" s="61"/>
      <c r="P943" s="61"/>
      <c r="Q943" s="61"/>
      <c r="R943" s="61"/>
      <c r="S943" s="61"/>
      <c r="T943" s="29"/>
      <c r="U943" s="45"/>
      <c r="V943" s="45"/>
      <c r="W943" s="29"/>
    </row>
    <row r="944" spans="1:23" x14ac:dyDescent="0.2">
      <c r="A944" s="41"/>
      <c r="B944" s="29"/>
      <c r="C944" s="67"/>
      <c r="D944" s="69"/>
      <c r="E944" s="69"/>
      <c r="F944" s="61"/>
      <c r="G944" s="68"/>
      <c r="H944" s="47"/>
      <c r="I944" s="62"/>
      <c r="J944" s="61"/>
      <c r="K944" s="63"/>
      <c r="L944" s="61"/>
      <c r="M944" s="61"/>
      <c r="N944" s="61"/>
      <c r="O944" s="61"/>
      <c r="P944" s="61"/>
      <c r="Q944" s="61"/>
      <c r="R944" s="61"/>
      <c r="S944" s="61"/>
      <c r="T944" s="29"/>
      <c r="U944" s="45"/>
      <c r="V944" s="45"/>
      <c r="W944" s="29"/>
    </row>
    <row r="945" spans="1:23" x14ac:dyDescent="0.2">
      <c r="A945" s="41"/>
      <c r="B945" s="29"/>
      <c r="C945" s="67"/>
      <c r="D945" s="69"/>
      <c r="E945" s="69"/>
      <c r="F945" s="61"/>
      <c r="G945" s="68"/>
      <c r="H945" s="47"/>
      <c r="I945" s="62"/>
      <c r="J945" s="61"/>
      <c r="K945" s="63"/>
      <c r="L945" s="61"/>
      <c r="M945" s="61"/>
      <c r="N945" s="61"/>
      <c r="O945" s="61"/>
      <c r="P945" s="61"/>
      <c r="Q945" s="61"/>
      <c r="R945" s="61"/>
      <c r="S945" s="61"/>
      <c r="T945" s="29"/>
      <c r="U945" s="45"/>
      <c r="V945" s="45"/>
      <c r="W945" s="29"/>
    </row>
    <row r="946" spans="1:23" x14ac:dyDescent="0.2">
      <c r="A946" s="41"/>
      <c r="B946" s="29"/>
      <c r="C946" s="67"/>
      <c r="D946" s="69"/>
      <c r="E946" s="69"/>
      <c r="F946" s="61"/>
      <c r="G946" s="68"/>
      <c r="H946" s="47"/>
      <c r="I946" s="62"/>
      <c r="J946" s="61"/>
      <c r="K946" s="63"/>
      <c r="L946" s="61"/>
      <c r="M946" s="61"/>
      <c r="N946" s="61"/>
      <c r="O946" s="61"/>
      <c r="P946" s="61"/>
      <c r="Q946" s="61"/>
      <c r="R946" s="61"/>
      <c r="S946" s="61"/>
      <c r="T946" s="29"/>
      <c r="U946" s="45"/>
      <c r="V946" s="45"/>
      <c r="W946" s="29"/>
    </row>
    <row r="947" spans="1:23" x14ac:dyDescent="0.2">
      <c r="A947" s="41"/>
      <c r="B947" s="29"/>
      <c r="C947" s="67"/>
      <c r="D947" s="69"/>
      <c r="E947" s="69"/>
      <c r="F947" s="61"/>
      <c r="G947" s="68"/>
      <c r="H947" s="47"/>
      <c r="I947" s="62"/>
      <c r="J947" s="61"/>
      <c r="K947" s="63"/>
      <c r="L947" s="61"/>
      <c r="M947" s="61"/>
      <c r="N947" s="61"/>
      <c r="O947" s="61"/>
      <c r="P947" s="61"/>
      <c r="Q947" s="61"/>
      <c r="R947" s="61"/>
      <c r="S947" s="61"/>
      <c r="T947" s="29"/>
      <c r="U947" s="45"/>
      <c r="V947" s="45"/>
      <c r="W947" s="29"/>
    </row>
    <row r="948" spans="1:23" x14ac:dyDescent="0.2">
      <c r="A948" s="41"/>
      <c r="B948" s="29"/>
      <c r="C948" s="67"/>
      <c r="D948" s="69"/>
      <c r="E948" s="69"/>
      <c r="F948" s="61"/>
      <c r="G948" s="68"/>
      <c r="H948" s="47"/>
      <c r="I948" s="62"/>
      <c r="J948" s="61"/>
      <c r="K948" s="63"/>
      <c r="L948" s="61"/>
      <c r="M948" s="61"/>
      <c r="N948" s="61"/>
      <c r="O948" s="61"/>
      <c r="P948" s="61"/>
      <c r="Q948" s="61"/>
      <c r="R948" s="61"/>
      <c r="S948" s="61"/>
      <c r="T948" s="29"/>
      <c r="U948" s="45"/>
      <c r="V948" s="45"/>
      <c r="W948" s="29"/>
    </row>
    <row r="949" spans="1:23" x14ac:dyDescent="0.2">
      <c r="A949" s="41"/>
      <c r="B949" s="29"/>
      <c r="C949" s="67"/>
      <c r="D949" s="69"/>
      <c r="E949" s="69"/>
      <c r="F949" s="61"/>
      <c r="G949" s="68"/>
      <c r="H949" s="47"/>
      <c r="I949" s="62"/>
      <c r="J949" s="61"/>
      <c r="K949" s="63"/>
      <c r="L949" s="61"/>
      <c r="M949" s="61"/>
      <c r="N949" s="61"/>
      <c r="O949" s="61"/>
      <c r="P949" s="61"/>
      <c r="Q949" s="61"/>
      <c r="R949" s="61"/>
      <c r="S949" s="61"/>
      <c r="T949" s="29"/>
      <c r="U949" s="45"/>
      <c r="V949" s="45"/>
      <c r="W949" s="29"/>
    </row>
    <row r="950" spans="1:23" x14ac:dyDescent="0.2">
      <c r="A950" s="41"/>
      <c r="B950" s="29"/>
      <c r="C950" s="67"/>
      <c r="D950" s="69"/>
      <c r="E950" s="69"/>
      <c r="F950" s="61"/>
      <c r="G950" s="68"/>
      <c r="H950" s="47"/>
      <c r="I950" s="62"/>
      <c r="J950" s="61"/>
      <c r="K950" s="63"/>
      <c r="L950" s="61"/>
      <c r="M950" s="61"/>
      <c r="N950" s="61"/>
      <c r="O950" s="61"/>
      <c r="P950" s="61"/>
      <c r="Q950" s="61"/>
      <c r="R950" s="61"/>
      <c r="S950" s="61"/>
      <c r="T950" s="29"/>
      <c r="U950" s="45"/>
      <c r="V950" s="45"/>
      <c r="W950" s="29"/>
    </row>
    <row r="951" spans="1:23" x14ac:dyDescent="0.2">
      <c r="A951" s="41"/>
      <c r="B951" s="29"/>
      <c r="C951" s="67"/>
      <c r="D951" s="69"/>
      <c r="E951" s="69"/>
      <c r="F951" s="61"/>
      <c r="G951" s="68"/>
      <c r="H951" s="47"/>
      <c r="I951" s="62"/>
      <c r="J951" s="61"/>
      <c r="K951" s="63"/>
      <c r="L951" s="61"/>
      <c r="M951" s="61"/>
      <c r="N951" s="61"/>
      <c r="O951" s="61"/>
      <c r="P951" s="61"/>
      <c r="Q951" s="61"/>
      <c r="R951" s="61"/>
      <c r="S951" s="61"/>
      <c r="T951" s="29"/>
      <c r="U951" s="45"/>
      <c r="V951" s="45"/>
      <c r="W951" s="29"/>
    </row>
    <row r="952" spans="1:23" x14ac:dyDescent="0.2">
      <c r="A952" s="41"/>
      <c r="B952" s="29"/>
      <c r="C952" s="67"/>
      <c r="D952" s="69"/>
      <c r="E952" s="69"/>
      <c r="F952" s="61"/>
      <c r="G952" s="68"/>
      <c r="H952" s="47"/>
      <c r="I952" s="62"/>
      <c r="J952" s="61"/>
      <c r="K952" s="63"/>
      <c r="L952" s="61"/>
      <c r="M952" s="61"/>
      <c r="N952" s="61"/>
      <c r="O952" s="61"/>
      <c r="P952" s="61"/>
      <c r="Q952" s="61"/>
      <c r="R952" s="61"/>
      <c r="S952" s="61"/>
      <c r="T952" s="29"/>
      <c r="U952" s="45"/>
      <c r="V952" s="45"/>
      <c r="W952" s="29"/>
    </row>
    <row r="953" spans="1:23" x14ac:dyDescent="0.2">
      <c r="A953" s="41"/>
      <c r="B953" s="29"/>
      <c r="C953" s="67"/>
      <c r="D953" s="69"/>
      <c r="E953" s="69"/>
      <c r="F953" s="61"/>
      <c r="G953" s="68"/>
      <c r="H953" s="47"/>
      <c r="I953" s="62"/>
      <c r="J953" s="61"/>
      <c r="K953" s="63"/>
      <c r="L953" s="61"/>
      <c r="M953" s="61"/>
      <c r="N953" s="61"/>
      <c r="O953" s="61"/>
      <c r="P953" s="61"/>
      <c r="Q953" s="61"/>
      <c r="R953" s="61"/>
      <c r="S953" s="61"/>
      <c r="T953" s="29"/>
      <c r="U953" s="45"/>
      <c r="V953" s="45"/>
      <c r="W953" s="29"/>
    </row>
    <row r="954" spans="1:23" x14ac:dyDescent="0.2">
      <c r="A954" s="41"/>
      <c r="B954" s="29"/>
      <c r="C954" s="67"/>
      <c r="D954" s="69"/>
      <c r="E954" s="69"/>
      <c r="F954" s="61"/>
      <c r="G954" s="68"/>
      <c r="H954" s="47"/>
      <c r="I954" s="62"/>
      <c r="J954" s="61"/>
      <c r="K954" s="63"/>
      <c r="L954" s="61"/>
      <c r="M954" s="61"/>
      <c r="N954" s="61"/>
      <c r="O954" s="61"/>
      <c r="P954" s="61"/>
      <c r="Q954" s="61"/>
      <c r="R954" s="61"/>
      <c r="S954" s="61"/>
      <c r="T954" s="29"/>
      <c r="U954" s="45"/>
      <c r="V954" s="45"/>
      <c r="W954" s="29"/>
    </row>
    <row r="955" spans="1:23" x14ac:dyDescent="0.2">
      <c r="A955" s="41"/>
      <c r="B955" s="29"/>
      <c r="C955" s="67"/>
      <c r="D955" s="69"/>
      <c r="E955" s="69"/>
      <c r="F955" s="61"/>
      <c r="G955" s="68"/>
      <c r="H955" s="47"/>
      <c r="I955" s="62"/>
      <c r="J955" s="61"/>
      <c r="K955" s="63"/>
      <c r="L955" s="61"/>
      <c r="M955" s="61"/>
      <c r="N955" s="61"/>
      <c r="O955" s="61"/>
      <c r="P955" s="61"/>
      <c r="Q955" s="61"/>
      <c r="R955" s="61"/>
      <c r="S955" s="61"/>
      <c r="T955" s="29"/>
      <c r="U955" s="45"/>
      <c r="V955" s="45"/>
      <c r="W955" s="29"/>
    </row>
    <row r="956" spans="1:23" x14ac:dyDescent="0.2">
      <c r="A956" s="41"/>
      <c r="B956" s="29"/>
      <c r="C956" s="67"/>
      <c r="D956" s="69"/>
      <c r="E956" s="69"/>
      <c r="F956" s="61"/>
      <c r="G956" s="68"/>
      <c r="H956" s="47"/>
      <c r="I956" s="62"/>
      <c r="J956" s="61"/>
      <c r="K956" s="63"/>
      <c r="L956" s="61"/>
      <c r="M956" s="61"/>
      <c r="N956" s="61"/>
      <c r="O956" s="61"/>
      <c r="P956" s="61"/>
      <c r="Q956" s="61"/>
      <c r="R956" s="61"/>
      <c r="S956" s="61"/>
      <c r="T956" s="29"/>
      <c r="U956" s="45"/>
      <c r="V956" s="45"/>
      <c r="W956" s="29"/>
    </row>
    <row r="957" spans="1:23" x14ac:dyDescent="0.2">
      <c r="A957" s="41"/>
      <c r="B957" s="29"/>
      <c r="C957" s="67"/>
      <c r="D957" s="69"/>
      <c r="E957" s="69"/>
      <c r="F957" s="61"/>
      <c r="G957" s="68"/>
      <c r="H957" s="47"/>
      <c r="I957" s="62"/>
      <c r="J957" s="61"/>
      <c r="K957" s="63"/>
      <c r="L957" s="61"/>
      <c r="M957" s="61"/>
      <c r="N957" s="61"/>
      <c r="O957" s="61"/>
      <c r="P957" s="61"/>
      <c r="Q957" s="61"/>
      <c r="R957" s="61"/>
      <c r="S957" s="61"/>
      <c r="T957" s="29"/>
      <c r="U957" s="45"/>
      <c r="V957" s="45"/>
      <c r="W957" s="29"/>
    </row>
    <row r="958" spans="1:23" x14ac:dyDescent="0.2">
      <c r="A958" s="41"/>
      <c r="B958" s="29"/>
      <c r="C958" s="67"/>
      <c r="D958" s="69"/>
      <c r="E958" s="69"/>
      <c r="F958" s="61"/>
      <c r="G958" s="68"/>
      <c r="H958" s="47"/>
      <c r="I958" s="62"/>
      <c r="J958" s="61"/>
      <c r="K958" s="63"/>
      <c r="L958" s="61"/>
      <c r="M958" s="61"/>
      <c r="N958" s="61"/>
      <c r="O958" s="61"/>
      <c r="P958" s="61"/>
      <c r="Q958" s="61"/>
      <c r="R958" s="61"/>
      <c r="S958" s="61"/>
      <c r="T958" s="29"/>
      <c r="U958" s="45"/>
      <c r="V958" s="45"/>
      <c r="W958" s="29"/>
    </row>
    <row r="959" spans="1:23" x14ac:dyDescent="0.2">
      <c r="A959" s="41"/>
      <c r="B959" s="29"/>
      <c r="C959" s="67"/>
      <c r="D959" s="69"/>
      <c r="E959" s="69"/>
      <c r="F959" s="61"/>
      <c r="G959" s="68"/>
      <c r="H959" s="47"/>
      <c r="I959" s="62"/>
      <c r="J959" s="61"/>
      <c r="K959" s="63"/>
      <c r="L959" s="61"/>
      <c r="M959" s="61"/>
      <c r="N959" s="61"/>
      <c r="O959" s="61"/>
      <c r="P959" s="61"/>
      <c r="Q959" s="61"/>
      <c r="R959" s="61"/>
      <c r="S959" s="61"/>
      <c r="T959" s="29"/>
      <c r="U959" s="45"/>
      <c r="V959" s="45"/>
      <c r="W959" s="29"/>
    </row>
    <row r="960" spans="1:23" x14ac:dyDescent="0.2">
      <c r="A960" s="41"/>
      <c r="B960" s="29"/>
      <c r="C960" s="67"/>
      <c r="D960" s="69"/>
      <c r="E960" s="69"/>
      <c r="F960" s="61"/>
      <c r="G960" s="68"/>
      <c r="H960" s="47"/>
      <c r="I960" s="62"/>
      <c r="J960" s="61"/>
      <c r="K960" s="63"/>
      <c r="L960" s="61"/>
      <c r="M960" s="61"/>
      <c r="N960" s="61"/>
      <c r="O960" s="61"/>
      <c r="P960" s="61"/>
      <c r="Q960" s="61"/>
      <c r="R960" s="61"/>
      <c r="S960" s="61"/>
      <c r="T960" s="29"/>
      <c r="U960" s="45"/>
      <c r="V960" s="45"/>
      <c r="W960" s="29"/>
    </row>
    <row r="961" spans="1:23" x14ac:dyDescent="0.2">
      <c r="A961" s="41"/>
      <c r="B961" s="29"/>
      <c r="C961" s="67"/>
      <c r="D961" s="69"/>
      <c r="E961" s="69"/>
      <c r="F961" s="61"/>
      <c r="G961" s="68"/>
      <c r="H961" s="47"/>
      <c r="I961" s="62"/>
      <c r="J961" s="61"/>
      <c r="K961" s="63"/>
      <c r="L961" s="61"/>
      <c r="M961" s="61"/>
      <c r="N961" s="61"/>
      <c r="O961" s="61"/>
      <c r="P961" s="61"/>
      <c r="Q961" s="61"/>
      <c r="R961" s="61"/>
      <c r="S961" s="61"/>
      <c r="T961" s="29"/>
      <c r="U961" s="45"/>
      <c r="V961" s="45"/>
      <c r="W961" s="29"/>
    </row>
    <row r="962" spans="1:23" x14ac:dyDescent="0.2">
      <c r="A962" s="41"/>
      <c r="B962" s="29"/>
      <c r="C962" s="67"/>
      <c r="D962" s="69"/>
      <c r="E962" s="69"/>
      <c r="F962" s="61"/>
      <c r="G962" s="68"/>
      <c r="H962" s="47"/>
      <c r="I962" s="62"/>
      <c r="J962" s="61"/>
      <c r="K962" s="63"/>
      <c r="L962" s="61"/>
      <c r="M962" s="61"/>
      <c r="N962" s="61"/>
      <c r="O962" s="61"/>
      <c r="P962" s="61"/>
      <c r="Q962" s="61"/>
      <c r="R962" s="61"/>
      <c r="S962" s="61"/>
      <c r="T962" s="29"/>
      <c r="U962" s="45"/>
      <c r="V962" s="45"/>
      <c r="W962" s="29"/>
    </row>
    <row r="963" spans="1:23" x14ac:dyDescent="0.2">
      <c r="A963" s="41"/>
      <c r="B963" s="29"/>
      <c r="C963" s="67"/>
      <c r="D963" s="69"/>
      <c r="E963" s="69"/>
      <c r="F963" s="61"/>
      <c r="G963" s="68"/>
      <c r="H963" s="47"/>
      <c r="I963" s="62"/>
      <c r="J963" s="61"/>
      <c r="K963" s="63"/>
      <c r="L963" s="61"/>
      <c r="M963" s="61"/>
      <c r="N963" s="61"/>
      <c r="O963" s="61"/>
      <c r="P963" s="61"/>
      <c r="Q963" s="61"/>
      <c r="R963" s="61"/>
      <c r="S963" s="61"/>
      <c r="T963" s="29"/>
      <c r="U963" s="45"/>
      <c r="V963" s="45"/>
      <c r="W963" s="29"/>
    </row>
    <row r="964" spans="1:23" x14ac:dyDescent="0.2">
      <c r="A964" s="41"/>
      <c r="B964" s="29"/>
      <c r="C964" s="67"/>
      <c r="D964" s="69"/>
      <c r="E964" s="69"/>
      <c r="F964" s="61"/>
      <c r="G964" s="68"/>
      <c r="H964" s="47"/>
      <c r="I964" s="62"/>
      <c r="J964" s="61"/>
      <c r="K964" s="63"/>
      <c r="L964" s="61"/>
      <c r="M964" s="61"/>
      <c r="N964" s="61"/>
      <c r="O964" s="61"/>
      <c r="P964" s="61"/>
      <c r="Q964" s="61"/>
      <c r="R964" s="61"/>
      <c r="S964" s="61"/>
      <c r="T964" s="29"/>
      <c r="U964" s="45"/>
      <c r="V964" s="45"/>
      <c r="W964" s="29"/>
    </row>
    <row r="965" spans="1:23" x14ac:dyDescent="0.2">
      <c r="A965" s="41"/>
      <c r="B965" s="29"/>
      <c r="C965" s="67"/>
      <c r="D965" s="69"/>
      <c r="E965" s="69"/>
      <c r="F965" s="61"/>
      <c r="G965" s="68"/>
      <c r="H965" s="47"/>
      <c r="I965" s="62"/>
      <c r="J965" s="61"/>
      <c r="K965" s="63"/>
      <c r="L965" s="61"/>
      <c r="M965" s="61"/>
      <c r="N965" s="61"/>
      <c r="O965" s="61"/>
      <c r="P965" s="61"/>
      <c r="Q965" s="61"/>
      <c r="R965" s="61"/>
      <c r="S965" s="61"/>
      <c r="T965" s="29"/>
      <c r="U965" s="45"/>
      <c r="V965" s="45"/>
      <c r="W965" s="29"/>
    </row>
    <row r="966" spans="1:23" x14ac:dyDescent="0.2">
      <c r="A966" s="41"/>
      <c r="B966" s="29"/>
      <c r="C966" s="67"/>
      <c r="D966" s="69"/>
      <c r="E966" s="69"/>
      <c r="F966" s="61"/>
      <c r="G966" s="68"/>
      <c r="H966" s="47"/>
      <c r="I966" s="62"/>
      <c r="J966" s="61"/>
      <c r="K966" s="63"/>
      <c r="L966" s="61"/>
      <c r="M966" s="61"/>
      <c r="N966" s="61"/>
      <c r="O966" s="61"/>
      <c r="P966" s="61"/>
      <c r="Q966" s="61"/>
      <c r="R966" s="61"/>
      <c r="S966" s="61"/>
      <c r="T966" s="29"/>
      <c r="U966" s="45"/>
      <c r="V966" s="45"/>
      <c r="W966" s="29"/>
    </row>
    <row r="967" spans="1:23" x14ac:dyDescent="0.2">
      <c r="A967" s="41"/>
      <c r="B967" s="29"/>
      <c r="C967" s="67"/>
      <c r="D967" s="69"/>
      <c r="E967" s="69"/>
      <c r="F967" s="61"/>
      <c r="G967" s="68"/>
      <c r="H967" s="47"/>
      <c r="I967" s="62"/>
      <c r="J967" s="61"/>
      <c r="K967" s="63"/>
      <c r="L967" s="61"/>
      <c r="M967" s="61"/>
      <c r="N967" s="61"/>
      <c r="O967" s="61"/>
      <c r="P967" s="61"/>
      <c r="Q967" s="61"/>
      <c r="R967" s="61"/>
      <c r="S967" s="61"/>
      <c r="T967" s="29"/>
      <c r="U967" s="45"/>
      <c r="V967" s="45"/>
      <c r="W967" s="29"/>
    </row>
    <row r="968" spans="1:23" x14ac:dyDescent="0.2">
      <c r="A968" s="41"/>
      <c r="B968" s="29"/>
      <c r="C968" s="67"/>
      <c r="D968" s="69"/>
      <c r="E968" s="69"/>
      <c r="F968" s="61"/>
      <c r="G968" s="68"/>
      <c r="H968" s="47"/>
      <c r="I968" s="62"/>
      <c r="J968" s="61"/>
      <c r="K968" s="63"/>
      <c r="L968" s="61"/>
      <c r="M968" s="61"/>
      <c r="N968" s="61"/>
      <c r="O968" s="61"/>
      <c r="P968" s="61"/>
      <c r="Q968" s="61"/>
      <c r="R968" s="61"/>
      <c r="S968" s="61"/>
      <c r="T968" s="29"/>
      <c r="U968" s="45"/>
      <c r="V968" s="45"/>
      <c r="W968" s="29"/>
    </row>
    <row r="969" spans="1:23" x14ac:dyDescent="0.2">
      <c r="A969" s="41"/>
      <c r="B969" s="29"/>
      <c r="C969" s="67"/>
      <c r="D969" s="69"/>
      <c r="E969" s="69"/>
      <c r="F969" s="61"/>
      <c r="G969" s="68"/>
      <c r="H969" s="47"/>
      <c r="I969" s="62"/>
      <c r="J969" s="61"/>
      <c r="K969" s="63"/>
      <c r="L969" s="61"/>
      <c r="M969" s="61"/>
      <c r="N969" s="61"/>
      <c r="O969" s="61"/>
      <c r="P969" s="61"/>
      <c r="Q969" s="61"/>
      <c r="R969" s="61"/>
      <c r="S969" s="61"/>
      <c r="T969" s="29"/>
      <c r="U969" s="45"/>
      <c r="V969" s="45"/>
      <c r="W969" s="29"/>
    </row>
    <row r="970" spans="1:23" x14ac:dyDescent="0.2">
      <c r="A970" s="41"/>
      <c r="B970" s="29"/>
      <c r="C970" s="67"/>
      <c r="D970" s="69"/>
      <c r="E970" s="69"/>
      <c r="F970" s="61"/>
      <c r="G970" s="68"/>
      <c r="H970" s="47"/>
      <c r="I970" s="62"/>
      <c r="J970" s="61"/>
      <c r="K970" s="63"/>
      <c r="L970" s="61"/>
      <c r="M970" s="61"/>
      <c r="N970" s="61"/>
      <c r="O970" s="61"/>
      <c r="P970" s="61"/>
      <c r="Q970" s="61"/>
      <c r="R970" s="61"/>
      <c r="S970" s="61"/>
      <c r="T970" s="29"/>
      <c r="U970" s="45"/>
      <c r="V970" s="45"/>
      <c r="W970" s="29"/>
    </row>
    <row r="971" spans="1:23" x14ac:dyDescent="0.2">
      <c r="A971" s="41"/>
      <c r="B971" s="29"/>
      <c r="C971" s="67"/>
      <c r="D971" s="69"/>
      <c r="E971" s="69"/>
      <c r="F971" s="61"/>
      <c r="G971" s="68"/>
      <c r="H971" s="47"/>
      <c r="I971" s="62"/>
      <c r="J971" s="61"/>
      <c r="K971" s="63"/>
      <c r="L971" s="61"/>
      <c r="M971" s="61"/>
      <c r="N971" s="61"/>
      <c r="O971" s="61"/>
      <c r="P971" s="61"/>
      <c r="Q971" s="61"/>
      <c r="R971" s="61"/>
      <c r="S971" s="61"/>
      <c r="T971" s="29"/>
      <c r="U971" s="45"/>
      <c r="V971" s="45"/>
      <c r="W971" s="29"/>
    </row>
    <row r="972" spans="1:23" x14ac:dyDescent="0.2">
      <c r="A972" s="41"/>
      <c r="B972" s="29"/>
      <c r="C972" s="67"/>
      <c r="D972" s="69"/>
      <c r="E972" s="69"/>
      <c r="F972" s="61"/>
      <c r="G972" s="68"/>
      <c r="H972" s="47"/>
      <c r="I972" s="62"/>
      <c r="J972" s="61"/>
      <c r="K972" s="63"/>
      <c r="L972" s="61"/>
      <c r="M972" s="61"/>
      <c r="N972" s="61"/>
      <c r="O972" s="61"/>
      <c r="P972" s="61"/>
      <c r="Q972" s="61"/>
      <c r="R972" s="61"/>
      <c r="S972" s="61"/>
      <c r="T972" s="29"/>
      <c r="U972" s="45"/>
      <c r="V972" s="45"/>
      <c r="W972" s="29"/>
    </row>
    <row r="973" spans="1:23" x14ac:dyDescent="0.2">
      <c r="A973" s="41"/>
      <c r="B973" s="29"/>
      <c r="C973" s="67"/>
      <c r="D973" s="69"/>
      <c r="E973" s="69"/>
      <c r="F973" s="61"/>
      <c r="G973" s="68"/>
      <c r="H973" s="47"/>
      <c r="I973" s="62"/>
      <c r="J973" s="61"/>
      <c r="K973" s="63"/>
      <c r="L973" s="61"/>
      <c r="M973" s="61"/>
      <c r="N973" s="61"/>
      <c r="O973" s="61"/>
      <c r="P973" s="61"/>
      <c r="Q973" s="61"/>
      <c r="R973" s="61"/>
      <c r="S973" s="61"/>
      <c r="T973" s="29"/>
      <c r="U973" s="45"/>
      <c r="V973" s="45"/>
      <c r="W973" s="29"/>
    </row>
    <row r="974" spans="1:23" x14ac:dyDescent="0.2">
      <c r="A974" s="41"/>
      <c r="B974" s="29"/>
      <c r="C974" s="67"/>
      <c r="D974" s="69"/>
      <c r="E974" s="69"/>
      <c r="F974" s="61"/>
      <c r="G974" s="68"/>
      <c r="H974" s="47"/>
      <c r="I974" s="62"/>
      <c r="J974" s="61"/>
      <c r="K974" s="63"/>
      <c r="L974" s="61"/>
      <c r="M974" s="61"/>
      <c r="N974" s="61"/>
      <c r="O974" s="61"/>
      <c r="P974" s="61"/>
      <c r="Q974" s="61"/>
      <c r="R974" s="61"/>
      <c r="S974" s="61"/>
      <c r="T974" s="29"/>
      <c r="U974" s="45"/>
      <c r="V974" s="45"/>
      <c r="W974" s="29"/>
    </row>
    <row r="975" spans="1:23" x14ac:dyDescent="0.2">
      <c r="A975" s="41"/>
      <c r="B975" s="29"/>
      <c r="C975" s="67"/>
      <c r="D975" s="69"/>
      <c r="E975" s="69"/>
      <c r="F975" s="61"/>
      <c r="G975" s="68"/>
      <c r="H975" s="47"/>
      <c r="I975" s="62"/>
      <c r="J975" s="61"/>
      <c r="K975" s="63"/>
      <c r="L975" s="61"/>
      <c r="M975" s="61"/>
      <c r="N975" s="61"/>
      <c r="O975" s="61"/>
      <c r="P975" s="61"/>
      <c r="Q975" s="61"/>
      <c r="R975" s="61"/>
      <c r="S975" s="61"/>
      <c r="T975" s="29"/>
      <c r="U975" s="45"/>
      <c r="V975" s="45"/>
      <c r="W975" s="29"/>
    </row>
    <row r="976" spans="1:23" x14ac:dyDescent="0.2">
      <c r="A976" s="41"/>
      <c r="B976" s="29"/>
      <c r="C976" s="67"/>
      <c r="D976" s="69"/>
      <c r="E976" s="69"/>
      <c r="F976" s="61"/>
      <c r="G976" s="68"/>
      <c r="H976" s="47"/>
      <c r="I976" s="62"/>
      <c r="J976" s="61"/>
      <c r="K976" s="63"/>
      <c r="L976" s="61"/>
      <c r="M976" s="61"/>
      <c r="N976" s="61"/>
      <c r="O976" s="61"/>
      <c r="P976" s="61"/>
      <c r="Q976" s="61"/>
      <c r="R976" s="61"/>
      <c r="S976" s="61"/>
      <c r="T976" s="29"/>
      <c r="U976" s="45"/>
      <c r="V976" s="45"/>
      <c r="W976" s="29"/>
    </row>
    <row r="977" spans="1:23" x14ac:dyDescent="0.2">
      <c r="A977" s="41"/>
      <c r="B977" s="29"/>
      <c r="C977" s="67"/>
      <c r="D977" s="69"/>
      <c r="E977" s="69"/>
      <c r="F977" s="61"/>
      <c r="G977" s="68"/>
      <c r="H977" s="47"/>
      <c r="I977" s="62"/>
      <c r="J977" s="61"/>
      <c r="K977" s="63"/>
      <c r="L977" s="61"/>
      <c r="M977" s="61"/>
      <c r="N977" s="61"/>
      <c r="O977" s="61"/>
      <c r="P977" s="61"/>
      <c r="Q977" s="61"/>
      <c r="R977" s="61"/>
      <c r="S977" s="61"/>
      <c r="T977" s="29"/>
      <c r="U977" s="45"/>
      <c r="V977" s="45"/>
      <c r="W977" s="29"/>
    </row>
    <row r="978" spans="1:23" x14ac:dyDescent="0.2">
      <c r="A978" s="41"/>
      <c r="B978" s="29"/>
      <c r="C978" s="67"/>
      <c r="D978" s="69"/>
      <c r="E978" s="69"/>
      <c r="F978" s="61"/>
      <c r="G978" s="68"/>
      <c r="H978" s="47"/>
      <c r="I978" s="62"/>
      <c r="J978" s="61"/>
      <c r="K978" s="63"/>
      <c r="L978" s="61"/>
      <c r="M978" s="61"/>
      <c r="N978" s="61"/>
      <c r="O978" s="61"/>
      <c r="P978" s="61"/>
      <c r="Q978" s="61"/>
      <c r="R978" s="61"/>
      <c r="S978" s="61"/>
      <c r="T978" s="29"/>
      <c r="U978" s="45"/>
      <c r="V978" s="45"/>
      <c r="W978" s="29"/>
    </row>
    <row r="979" spans="1:23" x14ac:dyDescent="0.2">
      <c r="A979" s="41"/>
      <c r="B979" s="29"/>
      <c r="C979" s="67"/>
      <c r="D979" s="69"/>
      <c r="E979" s="69"/>
      <c r="F979" s="61"/>
      <c r="G979" s="68"/>
      <c r="H979" s="47"/>
      <c r="I979" s="62"/>
      <c r="J979" s="61"/>
      <c r="K979" s="63"/>
      <c r="L979" s="61"/>
      <c r="M979" s="61"/>
      <c r="N979" s="61"/>
      <c r="O979" s="61"/>
      <c r="P979" s="61"/>
      <c r="Q979" s="61"/>
      <c r="R979" s="61"/>
      <c r="S979" s="61"/>
      <c r="T979" s="29"/>
      <c r="U979" s="45"/>
      <c r="V979" s="45"/>
      <c r="W979" s="29"/>
    </row>
    <row r="980" spans="1:23" x14ac:dyDescent="0.2">
      <c r="A980" s="41"/>
      <c r="B980" s="29"/>
      <c r="C980" s="67"/>
      <c r="D980" s="69"/>
      <c r="E980" s="69"/>
      <c r="F980" s="61"/>
      <c r="G980" s="68"/>
      <c r="H980" s="47"/>
      <c r="I980" s="62"/>
      <c r="J980" s="61"/>
      <c r="K980" s="63"/>
      <c r="L980" s="61"/>
      <c r="M980" s="61"/>
      <c r="N980" s="61"/>
      <c r="O980" s="61"/>
      <c r="P980" s="61"/>
      <c r="Q980" s="61"/>
      <c r="R980" s="61"/>
      <c r="S980" s="61"/>
      <c r="T980" s="29"/>
      <c r="U980" s="45"/>
      <c r="V980" s="45"/>
      <c r="W980" s="29"/>
    </row>
    <row r="981" spans="1:23" x14ac:dyDescent="0.2">
      <c r="A981" s="41"/>
      <c r="B981" s="29"/>
      <c r="C981" s="67"/>
      <c r="D981" s="69"/>
      <c r="E981" s="69"/>
      <c r="F981" s="61"/>
      <c r="G981" s="68"/>
      <c r="H981" s="47"/>
      <c r="I981" s="62"/>
      <c r="J981" s="61"/>
      <c r="K981" s="63"/>
      <c r="L981" s="61"/>
      <c r="M981" s="61"/>
      <c r="N981" s="61"/>
      <c r="O981" s="61"/>
      <c r="P981" s="61"/>
      <c r="Q981" s="61"/>
      <c r="R981" s="61"/>
      <c r="S981" s="61"/>
      <c r="T981" s="29"/>
      <c r="U981" s="45"/>
      <c r="V981" s="45"/>
      <c r="W981" s="29"/>
    </row>
    <row r="982" spans="1:23" x14ac:dyDescent="0.2">
      <c r="A982" s="41"/>
      <c r="B982" s="29"/>
      <c r="C982" s="67"/>
      <c r="D982" s="69"/>
      <c r="E982" s="69"/>
      <c r="F982" s="61"/>
      <c r="G982" s="68"/>
      <c r="H982" s="47"/>
      <c r="I982" s="62"/>
      <c r="J982" s="61"/>
      <c r="K982" s="63"/>
      <c r="L982" s="61"/>
      <c r="M982" s="61"/>
      <c r="N982" s="61"/>
      <c r="O982" s="61"/>
      <c r="P982" s="61"/>
      <c r="Q982" s="61"/>
      <c r="R982" s="61"/>
      <c r="S982" s="61"/>
      <c r="T982" s="29"/>
      <c r="U982" s="45"/>
      <c r="V982" s="45"/>
      <c r="W982" s="29"/>
    </row>
    <row r="983" spans="1:23" x14ac:dyDescent="0.2">
      <c r="A983" s="41"/>
      <c r="B983" s="29"/>
      <c r="C983" s="67"/>
      <c r="D983" s="69"/>
      <c r="E983" s="69"/>
      <c r="F983" s="61"/>
      <c r="G983" s="68"/>
      <c r="H983" s="47"/>
      <c r="I983" s="62"/>
      <c r="J983" s="61"/>
      <c r="K983" s="63"/>
      <c r="L983" s="61"/>
      <c r="M983" s="61"/>
      <c r="N983" s="61"/>
      <c r="O983" s="61"/>
      <c r="P983" s="61"/>
      <c r="Q983" s="61"/>
      <c r="R983" s="61"/>
      <c r="S983" s="61"/>
      <c r="T983" s="29"/>
      <c r="U983" s="45"/>
      <c r="V983" s="45"/>
      <c r="W983" s="29"/>
    </row>
    <row r="984" spans="1:23" x14ac:dyDescent="0.2">
      <c r="A984" s="41"/>
      <c r="B984" s="29"/>
      <c r="C984" s="67"/>
      <c r="D984" s="69"/>
      <c r="E984" s="69"/>
      <c r="F984" s="61"/>
      <c r="G984" s="68"/>
      <c r="H984" s="47"/>
      <c r="I984" s="62"/>
      <c r="J984" s="61"/>
      <c r="K984" s="63"/>
      <c r="L984" s="61"/>
      <c r="M984" s="61"/>
      <c r="N984" s="61"/>
      <c r="O984" s="61"/>
      <c r="P984" s="61"/>
      <c r="Q984" s="61"/>
      <c r="R984" s="61"/>
      <c r="S984" s="61"/>
      <c r="T984" s="29"/>
      <c r="U984" s="45"/>
      <c r="V984" s="45"/>
      <c r="W984" s="29"/>
    </row>
    <row r="985" spans="1:23" x14ac:dyDescent="0.2">
      <c r="A985" s="41"/>
      <c r="B985" s="29"/>
      <c r="C985" s="67"/>
      <c r="D985" s="69"/>
      <c r="E985" s="69"/>
      <c r="F985" s="61"/>
      <c r="G985" s="68"/>
      <c r="H985" s="47"/>
      <c r="I985" s="62"/>
      <c r="J985" s="61"/>
      <c r="K985" s="63"/>
      <c r="L985" s="61"/>
      <c r="M985" s="61"/>
      <c r="N985" s="61"/>
      <c r="O985" s="61"/>
      <c r="P985" s="61"/>
      <c r="Q985" s="61"/>
      <c r="R985" s="61"/>
      <c r="S985" s="61"/>
      <c r="T985" s="29"/>
      <c r="U985" s="45"/>
      <c r="V985" s="45"/>
      <c r="W985" s="29"/>
    </row>
    <row r="986" spans="1:23" x14ac:dyDescent="0.2">
      <c r="A986" s="41"/>
      <c r="B986" s="29"/>
      <c r="C986" s="67"/>
      <c r="D986" s="69"/>
      <c r="E986" s="69"/>
      <c r="F986" s="61"/>
      <c r="G986" s="68"/>
      <c r="H986" s="47"/>
      <c r="I986" s="62"/>
      <c r="J986" s="61"/>
      <c r="K986" s="63"/>
      <c r="L986" s="61"/>
      <c r="M986" s="61"/>
      <c r="N986" s="61"/>
      <c r="O986" s="61"/>
      <c r="P986" s="61"/>
      <c r="Q986" s="61"/>
      <c r="R986" s="61"/>
      <c r="S986" s="61"/>
      <c r="T986" s="29"/>
      <c r="U986" s="45"/>
      <c r="V986" s="45"/>
      <c r="W986" s="29"/>
    </row>
    <row r="987" spans="1:23" x14ac:dyDescent="0.2">
      <c r="A987" s="41"/>
      <c r="B987" s="29"/>
      <c r="C987" s="67"/>
      <c r="D987" s="69"/>
      <c r="E987" s="69"/>
      <c r="F987" s="61"/>
      <c r="G987" s="68"/>
      <c r="H987" s="47"/>
      <c r="I987" s="62"/>
      <c r="J987" s="61"/>
      <c r="K987" s="63"/>
      <c r="L987" s="61"/>
      <c r="M987" s="61"/>
      <c r="N987" s="61"/>
      <c r="O987" s="61"/>
      <c r="P987" s="61"/>
      <c r="Q987" s="61"/>
      <c r="R987" s="61"/>
      <c r="S987" s="61"/>
      <c r="T987" s="29"/>
      <c r="U987" s="45"/>
      <c r="V987" s="45"/>
      <c r="W987" s="29"/>
    </row>
    <row r="988" spans="1:23" x14ac:dyDescent="0.2">
      <c r="A988" s="41"/>
      <c r="B988" s="29"/>
      <c r="C988" s="67"/>
      <c r="D988" s="69"/>
      <c r="E988" s="69"/>
      <c r="F988" s="61"/>
      <c r="G988" s="68"/>
      <c r="H988" s="47"/>
      <c r="I988" s="62"/>
      <c r="J988" s="61"/>
      <c r="K988" s="63"/>
      <c r="L988" s="61"/>
      <c r="M988" s="61"/>
      <c r="N988" s="61"/>
      <c r="O988" s="61"/>
      <c r="P988" s="61"/>
      <c r="Q988" s="61"/>
      <c r="R988" s="61"/>
      <c r="S988" s="61"/>
      <c r="T988" s="29"/>
      <c r="U988" s="45"/>
      <c r="V988" s="45"/>
      <c r="W988" s="29"/>
    </row>
    <row r="989" spans="1:23" x14ac:dyDescent="0.2">
      <c r="A989" s="41"/>
      <c r="B989" s="29"/>
      <c r="C989" s="67"/>
      <c r="D989" s="69"/>
      <c r="E989" s="69"/>
      <c r="F989" s="61"/>
      <c r="G989" s="68"/>
      <c r="H989" s="47"/>
      <c r="I989" s="62"/>
      <c r="J989" s="61"/>
      <c r="K989" s="63"/>
      <c r="L989" s="61"/>
      <c r="M989" s="61"/>
      <c r="N989" s="61"/>
      <c r="O989" s="61"/>
      <c r="P989" s="61"/>
      <c r="Q989" s="61"/>
      <c r="R989" s="61"/>
      <c r="S989" s="61"/>
      <c r="T989" s="29"/>
      <c r="U989" s="45"/>
      <c r="V989" s="45"/>
      <c r="W989" s="29"/>
    </row>
    <row r="990" spans="1:23" x14ac:dyDescent="0.2">
      <c r="A990" s="41"/>
      <c r="B990" s="29"/>
      <c r="C990" s="67"/>
      <c r="D990" s="69"/>
      <c r="E990" s="69"/>
      <c r="F990" s="61"/>
      <c r="G990" s="68"/>
      <c r="H990" s="47"/>
      <c r="I990" s="62"/>
      <c r="J990" s="61"/>
      <c r="K990" s="63"/>
      <c r="L990" s="61"/>
      <c r="M990" s="61"/>
      <c r="N990" s="61"/>
      <c r="O990" s="61"/>
      <c r="P990" s="61"/>
      <c r="Q990" s="61"/>
      <c r="R990" s="61"/>
      <c r="S990" s="61"/>
      <c r="T990" s="29"/>
      <c r="U990" s="45"/>
      <c r="V990" s="45"/>
      <c r="W990" s="29"/>
    </row>
    <row r="991" spans="1:23" x14ac:dyDescent="0.2">
      <c r="A991" s="41"/>
      <c r="B991" s="29"/>
      <c r="C991" s="67"/>
      <c r="D991" s="69"/>
      <c r="E991" s="69"/>
      <c r="F991" s="61"/>
      <c r="G991" s="68"/>
      <c r="H991" s="47"/>
      <c r="I991" s="62"/>
      <c r="J991" s="61"/>
      <c r="K991" s="63"/>
      <c r="L991" s="61"/>
      <c r="M991" s="61"/>
      <c r="N991" s="61"/>
      <c r="O991" s="61"/>
      <c r="P991" s="61"/>
      <c r="Q991" s="61"/>
      <c r="R991" s="61"/>
      <c r="S991" s="61"/>
      <c r="T991" s="29"/>
      <c r="U991" s="45"/>
      <c r="V991" s="45"/>
      <c r="W991" s="29"/>
    </row>
    <row r="992" spans="1:23" x14ac:dyDescent="0.2">
      <c r="A992" s="41"/>
      <c r="B992" s="29"/>
      <c r="C992" s="67"/>
      <c r="D992" s="69"/>
      <c r="E992" s="69"/>
      <c r="F992" s="61"/>
      <c r="G992" s="68"/>
      <c r="H992" s="47"/>
      <c r="I992" s="62"/>
      <c r="J992" s="61"/>
      <c r="K992" s="63"/>
      <c r="L992" s="61"/>
      <c r="M992" s="61"/>
      <c r="N992" s="61"/>
      <c r="O992" s="61"/>
      <c r="P992" s="61"/>
      <c r="Q992" s="61"/>
      <c r="R992" s="61"/>
      <c r="S992" s="61"/>
      <c r="T992" s="29"/>
      <c r="U992" s="45"/>
      <c r="V992" s="45"/>
      <c r="W992" s="29"/>
    </row>
    <row r="993" spans="1:23" x14ac:dyDescent="0.2">
      <c r="A993" s="41"/>
      <c r="B993" s="29"/>
      <c r="C993" s="67"/>
      <c r="D993" s="69"/>
      <c r="E993" s="69"/>
      <c r="F993" s="61"/>
      <c r="G993" s="68"/>
      <c r="H993" s="47"/>
      <c r="I993" s="62"/>
      <c r="J993" s="61"/>
      <c r="K993" s="63"/>
      <c r="L993" s="61"/>
      <c r="M993" s="61"/>
      <c r="N993" s="61"/>
      <c r="O993" s="61"/>
      <c r="P993" s="61"/>
      <c r="Q993" s="61"/>
      <c r="R993" s="61"/>
      <c r="S993" s="61"/>
      <c r="T993" s="29"/>
      <c r="U993" s="45"/>
      <c r="V993" s="45"/>
      <c r="W993" s="29"/>
    </row>
    <row r="994" spans="1:23" x14ac:dyDescent="0.2">
      <c r="A994" s="41"/>
      <c r="B994" s="29"/>
      <c r="C994" s="67"/>
      <c r="D994" s="69"/>
      <c r="E994" s="69"/>
      <c r="F994" s="61"/>
      <c r="G994" s="68"/>
      <c r="H994" s="47"/>
      <c r="I994" s="62"/>
      <c r="J994" s="61"/>
      <c r="K994" s="63"/>
      <c r="L994" s="61"/>
      <c r="M994" s="61"/>
      <c r="N994" s="61"/>
      <c r="O994" s="61"/>
      <c r="P994" s="61"/>
      <c r="Q994" s="61"/>
      <c r="R994" s="61"/>
      <c r="S994" s="61"/>
      <c r="T994" s="29"/>
      <c r="U994" s="45"/>
      <c r="V994" s="45"/>
      <c r="W994" s="29"/>
    </row>
    <row r="995" spans="1:23" x14ac:dyDescent="0.2">
      <c r="A995" s="41"/>
      <c r="B995" s="29"/>
      <c r="C995" s="67"/>
      <c r="D995" s="69"/>
      <c r="E995" s="69"/>
      <c r="F995" s="61"/>
      <c r="G995" s="68"/>
      <c r="H995" s="47"/>
      <c r="I995" s="62"/>
      <c r="J995" s="61"/>
      <c r="K995" s="63"/>
      <c r="L995" s="61"/>
      <c r="M995" s="61"/>
      <c r="N995" s="61"/>
      <c r="O995" s="61"/>
      <c r="P995" s="61"/>
      <c r="Q995" s="61"/>
      <c r="R995" s="61"/>
      <c r="S995" s="61"/>
      <c r="T995" s="29"/>
      <c r="U995" s="45"/>
      <c r="V995" s="45"/>
      <c r="W995" s="29"/>
    </row>
    <row r="996" spans="1:23" x14ac:dyDescent="0.2">
      <c r="A996" s="41"/>
      <c r="B996" s="29"/>
      <c r="C996" s="67"/>
      <c r="D996" s="69"/>
      <c r="E996" s="69"/>
      <c r="F996" s="61"/>
      <c r="G996" s="68"/>
      <c r="H996" s="47"/>
      <c r="I996" s="62"/>
      <c r="J996" s="61"/>
      <c r="K996" s="63"/>
      <c r="L996" s="61"/>
      <c r="M996" s="61"/>
      <c r="N996" s="61"/>
      <c r="O996" s="61"/>
      <c r="P996" s="61"/>
      <c r="Q996" s="61"/>
      <c r="R996" s="61"/>
      <c r="S996" s="61"/>
      <c r="T996" s="29"/>
      <c r="U996" s="45"/>
      <c r="V996" s="45"/>
      <c r="W996" s="29"/>
    </row>
    <row r="997" spans="1:23" x14ac:dyDescent="0.2">
      <c r="A997" s="41"/>
      <c r="B997" s="29"/>
      <c r="C997" s="67"/>
      <c r="D997" s="69"/>
      <c r="E997" s="69"/>
      <c r="F997" s="61"/>
      <c r="G997" s="68"/>
      <c r="H997" s="47"/>
      <c r="I997" s="62"/>
      <c r="J997" s="61"/>
      <c r="K997" s="63"/>
      <c r="L997" s="61"/>
      <c r="M997" s="61"/>
      <c r="N997" s="61"/>
      <c r="O997" s="61"/>
      <c r="P997" s="61"/>
      <c r="Q997" s="61"/>
      <c r="R997" s="61"/>
      <c r="S997" s="61"/>
      <c r="T997" s="29"/>
      <c r="U997" s="45"/>
      <c r="V997" s="45"/>
      <c r="W997" s="29"/>
    </row>
    <row r="998" spans="1:23" x14ac:dyDescent="0.2">
      <c r="A998" s="41"/>
      <c r="B998" s="29"/>
      <c r="C998" s="67"/>
      <c r="D998" s="69"/>
      <c r="E998" s="69"/>
      <c r="F998" s="61"/>
      <c r="G998" s="68"/>
      <c r="H998" s="47"/>
      <c r="I998" s="62"/>
      <c r="J998" s="61"/>
      <c r="K998" s="63"/>
      <c r="L998" s="61"/>
      <c r="M998" s="61"/>
      <c r="N998" s="61"/>
      <c r="O998" s="61"/>
      <c r="P998" s="61"/>
      <c r="Q998" s="61"/>
      <c r="R998" s="61"/>
      <c r="S998" s="61"/>
      <c r="T998" s="29"/>
      <c r="U998" s="45"/>
      <c r="V998" s="45"/>
      <c r="W998" s="29"/>
    </row>
    <row r="999" spans="1:23" x14ac:dyDescent="0.2">
      <c r="A999" s="41"/>
      <c r="B999" s="29"/>
      <c r="C999" s="67"/>
      <c r="D999" s="69"/>
      <c r="E999" s="69"/>
      <c r="F999" s="61"/>
      <c r="G999" s="68"/>
      <c r="H999" s="47"/>
      <c r="I999" s="62"/>
      <c r="J999" s="61"/>
      <c r="K999" s="63"/>
      <c r="L999" s="61"/>
      <c r="M999" s="61"/>
      <c r="N999" s="61"/>
      <c r="O999" s="61"/>
      <c r="P999" s="61"/>
      <c r="Q999" s="61"/>
      <c r="R999" s="61"/>
      <c r="S999" s="61"/>
      <c r="T999" s="29"/>
      <c r="U999" s="45"/>
      <c r="V999" s="45"/>
      <c r="W999" s="29"/>
    </row>
    <row r="1000" spans="1:23" x14ac:dyDescent="0.2">
      <c r="A1000" s="41"/>
      <c r="B1000" s="29"/>
      <c r="C1000" s="67"/>
      <c r="D1000" s="69"/>
      <c r="E1000" s="69"/>
      <c r="F1000" s="61"/>
      <c r="G1000" s="68"/>
      <c r="H1000" s="47"/>
      <c r="I1000" s="62"/>
      <c r="J1000" s="61"/>
      <c r="K1000" s="63"/>
      <c r="L1000" s="61"/>
      <c r="M1000" s="61"/>
      <c r="N1000" s="61"/>
      <c r="O1000" s="61"/>
      <c r="P1000" s="61"/>
      <c r="Q1000" s="61"/>
      <c r="R1000" s="61"/>
      <c r="S1000" s="61"/>
      <c r="T1000" s="29"/>
      <c r="U1000" s="45"/>
      <c r="V1000" s="45"/>
      <c r="W1000" s="29"/>
    </row>
    <row r="1001" spans="1:23" x14ac:dyDescent="0.2">
      <c r="A1001" s="41"/>
      <c r="B1001" s="29"/>
      <c r="C1001" s="67"/>
      <c r="D1001" s="69"/>
      <c r="E1001" s="69"/>
      <c r="F1001" s="61"/>
      <c r="G1001" s="68"/>
      <c r="H1001" s="47"/>
      <c r="I1001" s="62"/>
      <c r="J1001" s="61"/>
      <c r="K1001" s="63"/>
      <c r="L1001" s="61"/>
      <c r="M1001" s="61"/>
      <c r="N1001" s="61"/>
      <c r="O1001" s="61"/>
      <c r="P1001" s="61"/>
      <c r="Q1001" s="61"/>
      <c r="R1001" s="61"/>
      <c r="S1001" s="61"/>
      <c r="T1001" s="29"/>
      <c r="U1001" s="45"/>
      <c r="V1001" s="45"/>
      <c r="W1001" s="29"/>
    </row>
    <row r="1002" spans="1:23" x14ac:dyDescent="0.2">
      <c r="A1002" s="41"/>
      <c r="B1002" s="29"/>
      <c r="C1002" s="67"/>
      <c r="D1002" s="69"/>
      <c r="E1002" s="69"/>
      <c r="F1002" s="61"/>
      <c r="G1002" s="68"/>
      <c r="H1002" s="47"/>
      <c r="I1002" s="62"/>
      <c r="J1002" s="61"/>
      <c r="K1002" s="63"/>
      <c r="L1002" s="61"/>
      <c r="M1002" s="61"/>
      <c r="N1002" s="61"/>
      <c r="O1002" s="61"/>
      <c r="P1002" s="61"/>
      <c r="Q1002" s="61"/>
      <c r="R1002" s="61"/>
      <c r="S1002" s="61"/>
      <c r="T1002" s="29"/>
      <c r="U1002" s="45"/>
      <c r="V1002" s="45"/>
      <c r="W1002" s="29"/>
    </row>
    <row r="1003" spans="1:23" x14ac:dyDescent="0.2">
      <c r="A1003" s="41"/>
      <c r="B1003" s="29"/>
      <c r="C1003" s="67"/>
      <c r="D1003" s="69"/>
      <c r="E1003" s="69"/>
      <c r="F1003" s="61"/>
      <c r="G1003" s="68"/>
      <c r="H1003" s="47"/>
      <c r="I1003" s="62"/>
      <c r="J1003" s="61"/>
      <c r="K1003" s="63"/>
      <c r="L1003" s="61"/>
      <c r="M1003" s="61"/>
      <c r="N1003" s="61"/>
      <c r="O1003" s="61"/>
      <c r="P1003" s="61"/>
      <c r="Q1003" s="61"/>
      <c r="R1003" s="61"/>
      <c r="S1003" s="61"/>
      <c r="T1003" s="29"/>
      <c r="U1003" s="45"/>
      <c r="V1003" s="45"/>
      <c r="W1003" s="29"/>
    </row>
    <row r="1004" spans="1:23" x14ac:dyDescent="0.2">
      <c r="A1004" s="41"/>
      <c r="B1004" s="29"/>
      <c r="C1004" s="67"/>
      <c r="D1004" s="69"/>
      <c r="E1004" s="69"/>
      <c r="F1004" s="61"/>
      <c r="G1004" s="68"/>
      <c r="H1004" s="47"/>
      <c r="I1004" s="62"/>
      <c r="J1004" s="61"/>
      <c r="K1004" s="63"/>
      <c r="L1004" s="61"/>
      <c r="M1004" s="61"/>
      <c r="N1004" s="61"/>
      <c r="O1004" s="61"/>
      <c r="P1004" s="61"/>
      <c r="Q1004" s="61"/>
      <c r="R1004" s="61"/>
      <c r="S1004" s="61"/>
      <c r="T1004" s="29"/>
      <c r="U1004" s="45"/>
      <c r="V1004" s="45"/>
      <c r="W1004" s="29"/>
    </row>
    <row r="1005" spans="1:23" x14ac:dyDescent="0.2">
      <c r="A1005" s="41"/>
      <c r="B1005" s="29"/>
      <c r="C1005" s="67"/>
      <c r="D1005" s="69"/>
      <c r="E1005" s="69"/>
      <c r="F1005" s="61"/>
      <c r="G1005" s="68"/>
      <c r="H1005" s="47"/>
      <c r="I1005" s="62"/>
      <c r="J1005" s="61"/>
      <c r="K1005" s="63"/>
      <c r="L1005" s="61"/>
      <c r="M1005" s="61"/>
      <c r="N1005" s="61"/>
      <c r="O1005" s="61"/>
      <c r="P1005" s="61"/>
      <c r="Q1005" s="61"/>
      <c r="R1005" s="61"/>
      <c r="S1005" s="61"/>
      <c r="T1005" s="29"/>
      <c r="U1005" s="45"/>
      <c r="V1005" s="45"/>
      <c r="W1005" s="29"/>
    </row>
    <row r="1006" spans="1:23" x14ac:dyDescent="0.2">
      <c r="A1006" s="41"/>
      <c r="B1006" s="29"/>
      <c r="C1006" s="67"/>
      <c r="D1006" s="69"/>
      <c r="E1006" s="69"/>
      <c r="F1006" s="61"/>
      <c r="G1006" s="68"/>
      <c r="H1006" s="47"/>
      <c r="I1006" s="62"/>
      <c r="J1006" s="61"/>
      <c r="K1006" s="63"/>
      <c r="L1006" s="61"/>
      <c r="M1006" s="61"/>
      <c r="N1006" s="61"/>
      <c r="O1006" s="61"/>
      <c r="P1006" s="61"/>
      <c r="Q1006" s="61"/>
      <c r="R1006" s="61"/>
      <c r="S1006" s="61"/>
      <c r="T1006" s="29"/>
      <c r="U1006" s="45"/>
      <c r="V1006" s="45"/>
      <c r="W1006" s="29"/>
    </row>
    <row r="1007" spans="1:23" x14ac:dyDescent="0.2">
      <c r="A1007" s="41"/>
      <c r="B1007" s="29"/>
      <c r="C1007" s="67"/>
      <c r="D1007" s="69"/>
      <c r="E1007" s="69"/>
      <c r="F1007" s="61"/>
      <c r="G1007" s="68"/>
      <c r="H1007" s="47"/>
      <c r="I1007" s="62"/>
      <c r="J1007" s="61"/>
      <c r="K1007" s="63"/>
      <c r="L1007" s="61"/>
      <c r="M1007" s="61"/>
      <c r="N1007" s="61"/>
      <c r="O1007" s="61"/>
      <c r="P1007" s="61"/>
      <c r="Q1007" s="61"/>
      <c r="R1007" s="61"/>
      <c r="S1007" s="61"/>
      <c r="T1007" s="29"/>
      <c r="U1007" s="45"/>
      <c r="V1007" s="45"/>
      <c r="W1007" s="29"/>
    </row>
    <row r="1008" spans="1:23" x14ac:dyDescent="0.2">
      <c r="A1008" s="41"/>
      <c r="B1008" s="29"/>
      <c r="C1008" s="67"/>
      <c r="D1008" s="69"/>
      <c r="E1008" s="69"/>
      <c r="F1008" s="61"/>
      <c r="G1008" s="68"/>
      <c r="H1008" s="47"/>
      <c r="I1008" s="62"/>
      <c r="J1008" s="61"/>
      <c r="K1008" s="63"/>
      <c r="L1008" s="61"/>
      <c r="M1008" s="61"/>
      <c r="N1008" s="61"/>
      <c r="O1008" s="61"/>
      <c r="P1008" s="61"/>
      <c r="Q1008" s="61"/>
      <c r="R1008" s="61"/>
      <c r="S1008" s="61"/>
      <c r="T1008" s="29"/>
      <c r="U1008" s="45"/>
      <c r="V1008" s="45"/>
      <c r="W1008" s="29"/>
    </row>
    <row r="1009" spans="1:23" x14ac:dyDescent="0.2">
      <c r="A1009" s="41"/>
      <c r="B1009" s="29"/>
      <c r="C1009" s="67"/>
      <c r="D1009" s="69"/>
      <c r="E1009" s="69"/>
      <c r="F1009" s="61"/>
      <c r="G1009" s="68"/>
      <c r="H1009" s="47"/>
      <c r="I1009" s="62"/>
      <c r="J1009" s="61"/>
      <c r="K1009" s="63"/>
      <c r="L1009" s="61"/>
      <c r="M1009" s="61"/>
      <c r="N1009" s="61"/>
      <c r="O1009" s="61"/>
      <c r="P1009" s="61"/>
      <c r="Q1009" s="61"/>
      <c r="R1009" s="61"/>
      <c r="S1009" s="61"/>
      <c r="T1009" s="29"/>
      <c r="U1009" s="45"/>
      <c r="V1009" s="45"/>
      <c r="W1009" s="29"/>
    </row>
    <row r="1010" spans="1:23" x14ac:dyDescent="0.2">
      <c r="A1010" s="41"/>
      <c r="B1010" s="29"/>
      <c r="C1010" s="67"/>
      <c r="D1010" s="69"/>
      <c r="E1010" s="69"/>
      <c r="F1010" s="61"/>
      <c r="G1010" s="68"/>
      <c r="H1010" s="47"/>
      <c r="I1010" s="62"/>
      <c r="J1010" s="61"/>
      <c r="K1010" s="63"/>
      <c r="L1010" s="61"/>
      <c r="M1010" s="61"/>
      <c r="N1010" s="61"/>
      <c r="O1010" s="61"/>
      <c r="P1010" s="61"/>
      <c r="Q1010" s="61"/>
      <c r="R1010" s="61"/>
      <c r="S1010" s="61"/>
      <c r="T1010" s="29"/>
      <c r="U1010" s="45"/>
      <c r="V1010" s="45"/>
      <c r="W1010" s="29"/>
    </row>
    <row r="1011" spans="1:23" x14ac:dyDescent="0.2">
      <c r="A1011" s="41"/>
      <c r="B1011" s="29"/>
      <c r="C1011" s="67"/>
      <c r="D1011" s="69"/>
      <c r="E1011" s="69"/>
      <c r="F1011" s="61"/>
      <c r="G1011" s="68"/>
      <c r="H1011" s="47"/>
      <c r="I1011" s="62"/>
      <c r="J1011" s="61"/>
      <c r="K1011" s="63"/>
      <c r="L1011" s="61"/>
      <c r="M1011" s="61"/>
      <c r="N1011" s="61"/>
      <c r="O1011" s="61"/>
      <c r="P1011" s="61"/>
      <c r="Q1011" s="61"/>
      <c r="R1011" s="61"/>
      <c r="S1011" s="61"/>
      <c r="T1011" s="29"/>
      <c r="U1011" s="45"/>
      <c r="V1011" s="45"/>
      <c r="W1011" s="29"/>
    </row>
    <row r="1012" spans="1:23" x14ac:dyDescent="0.2">
      <c r="A1012" s="41"/>
      <c r="B1012" s="29"/>
      <c r="C1012" s="67"/>
      <c r="D1012" s="69"/>
      <c r="E1012" s="69"/>
      <c r="F1012" s="61"/>
      <c r="G1012" s="68"/>
      <c r="H1012" s="47"/>
      <c r="I1012" s="62"/>
      <c r="J1012" s="61"/>
      <c r="K1012" s="63"/>
      <c r="L1012" s="61"/>
      <c r="M1012" s="61"/>
      <c r="N1012" s="61"/>
      <c r="O1012" s="61"/>
      <c r="P1012" s="61"/>
      <c r="Q1012" s="61"/>
      <c r="R1012" s="61"/>
      <c r="S1012" s="61"/>
      <c r="T1012" s="29"/>
      <c r="U1012" s="45"/>
      <c r="V1012" s="45"/>
      <c r="W1012" s="29"/>
    </row>
    <row r="1013" spans="1:23" x14ac:dyDescent="0.2">
      <c r="A1013" s="41"/>
      <c r="B1013" s="29"/>
      <c r="C1013" s="67"/>
      <c r="D1013" s="69"/>
      <c r="E1013" s="69"/>
      <c r="F1013" s="61"/>
      <c r="G1013" s="68"/>
      <c r="H1013" s="47"/>
      <c r="I1013" s="62"/>
      <c r="J1013" s="61"/>
      <c r="K1013" s="63"/>
      <c r="L1013" s="61"/>
      <c r="M1013" s="61"/>
      <c r="N1013" s="61"/>
      <c r="O1013" s="61"/>
      <c r="P1013" s="61"/>
      <c r="Q1013" s="61"/>
      <c r="R1013" s="61"/>
      <c r="S1013" s="61"/>
      <c r="T1013" s="29"/>
      <c r="U1013" s="45"/>
      <c r="V1013" s="45"/>
      <c r="W1013" s="29"/>
    </row>
    <row r="1014" spans="1:23" x14ac:dyDescent="0.2">
      <c r="A1014" s="41"/>
      <c r="B1014" s="29"/>
      <c r="C1014" s="67"/>
      <c r="D1014" s="69"/>
      <c r="E1014" s="69"/>
      <c r="F1014" s="61"/>
      <c r="G1014" s="68"/>
      <c r="H1014" s="47"/>
      <c r="I1014" s="62"/>
      <c r="J1014" s="61"/>
      <c r="K1014" s="63"/>
      <c r="L1014" s="61"/>
      <c r="M1014" s="61"/>
      <c r="N1014" s="61"/>
      <c r="O1014" s="61"/>
      <c r="P1014" s="61"/>
      <c r="Q1014" s="61"/>
      <c r="R1014" s="61"/>
      <c r="S1014" s="61"/>
      <c r="T1014" s="29"/>
      <c r="U1014" s="45"/>
      <c r="V1014" s="45"/>
      <c r="W1014" s="29"/>
    </row>
    <row r="1015" spans="1:23" x14ac:dyDescent="0.2">
      <c r="A1015" s="41"/>
      <c r="B1015" s="29"/>
      <c r="C1015" s="67"/>
      <c r="D1015" s="69"/>
      <c r="E1015" s="69"/>
      <c r="F1015" s="61"/>
      <c r="G1015" s="68"/>
      <c r="H1015" s="47"/>
      <c r="I1015" s="62"/>
      <c r="J1015" s="61"/>
      <c r="K1015" s="63"/>
      <c r="L1015" s="61"/>
      <c r="M1015" s="61"/>
      <c r="N1015" s="61"/>
      <c r="O1015" s="61"/>
      <c r="P1015" s="61"/>
      <c r="Q1015" s="61"/>
      <c r="R1015" s="61"/>
      <c r="S1015" s="61"/>
      <c r="T1015" s="29"/>
      <c r="U1015" s="45"/>
      <c r="V1015" s="45"/>
      <c r="W1015" s="29"/>
    </row>
    <row r="1016" spans="1:23" x14ac:dyDescent="0.2">
      <c r="A1016" s="41"/>
      <c r="B1016" s="29"/>
      <c r="C1016" s="67"/>
      <c r="D1016" s="69"/>
      <c r="E1016" s="69"/>
      <c r="F1016" s="61"/>
      <c r="G1016" s="68"/>
      <c r="H1016" s="47"/>
      <c r="I1016" s="62"/>
      <c r="J1016" s="61"/>
      <c r="K1016" s="63"/>
      <c r="L1016" s="61"/>
      <c r="M1016" s="61"/>
      <c r="N1016" s="61"/>
      <c r="O1016" s="61"/>
      <c r="P1016" s="61"/>
      <c r="Q1016" s="61"/>
      <c r="R1016" s="61"/>
      <c r="S1016" s="61"/>
      <c r="T1016" s="29"/>
      <c r="U1016" s="45"/>
      <c r="V1016" s="45"/>
      <c r="W1016" s="29"/>
    </row>
    <row r="1017" spans="1:23" x14ac:dyDescent="0.2">
      <c r="A1017" s="41"/>
      <c r="B1017" s="29"/>
      <c r="C1017" s="67"/>
      <c r="D1017" s="69"/>
      <c r="E1017" s="69"/>
      <c r="F1017" s="61"/>
      <c r="G1017" s="68"/>
      <c r="H1017" s="47"/>
      <c r="I1017" s="62"/>
      <c r="J1017" s="61"/>
      <c r="K1017" s="63"/>
      <c r="L1017" s="61"/>
      <c r="M1017" s="61"/>
      <c r="N1017" s="61"/>
      <c r="O1017" s="61"/>
      <c r="P1017" s="61"/>
      <c r="Q1017" s="61"/>
      <c r="R1017" s="61"/>
      <c r="S1017" s="61"/>
      <c r="T1017" s="29"/>
      <c r="U1017" s="45"/>
      <c r="V1017" s="45"/>
      <c r="W1017" s="29"/>
    </row>
    <row r="1018" spans="1:23" x14ac:dyDescent="0.2">
      <c r="A1018" s="41"/>
      <c r="B1018" s="29"/>
      <c r="C1018" s="67"/>
      <c r="D1018" s="69"/>
      <c r="E1018" s="69"/>
      <c r="F1018" s="61"/>
      <c r="G1018" s="68"/>
      <c r="H1018" s="47"/>
      <c r="I1018" s="62"/>
      <c r="J1018" s="61"/>
      <c r="K1018" s="63"/>
      <c r="L1018" s="61"/>
      <c r="M1018" s="61"/>
      <c r="N1018" s="61"/>
      <c r="O1018" s="61"/>
      <c r="P1018" s="61"/>
      <c r="Q1018" s="61"/>
      <c r="R1018" s="61"/>
      <c r="S1018" s="61"/>
      <c r="T1018" s="29"/>
      <c r="U1018" s="45"/>
      <c r="V1018" s="45"/>
      <c r="W1018" s="29"/>
    </row>
    <row r="1019" spans="1:23" x14ac:dyDescent="0.2">
      <c r="A1019" s="41"/>
      <c r="B1019" s="29"/>
      <c r="C1019" s="67"/>
      <c r="D1019" s="69"/>
      <c r="E1019" s="69"/>
      <c r="F1019" s="61"/>
      <c r="G1019" s="68"/>
      <c r="H1019" s="47"/>
      <c r="I1019" s="62"/>
      <c r="J1019" s="61"/>
      <c r="K1019" s="63"/>
      <c r="L1019" s="61"/>
      <c r="M1019" s="61"/>
      <c r="N1019" s="61"/>
      <c r="O1019" s="61"/>
      <c r="P1019" s="61"/>
      <c r="Q1019" s="61"/>
      <c r="R1019" s="61"/>
      <c r="S1019" s="61"/>
      <c r="T1019" s="29"/>
      <c r="U1019" s="45"/>
      <c r="V1019" s="45"/>
      <c r="W1019" s="29"/>
    </row>
    <row r="1020" spans="1:23" x14ac:dyDescent="0.2">
      <c r="A1020" s="41"/>
      <c r="B1020" s="29"/>
      <c r="C1020" s="67"/>
      <c r="D1020" s="69"/>
      <c r="E1020" s="69"/>
      <c r="F1020" s="61"/>
      <c r="G1020" s="68"/>
      <c r="H1020" s="47"/>
      <c r="I1020" s="62"/>
      <c r="J1020" s="61"/>
      <c r="K1020" s="63"/>
      <c r="L1020" s="61"/>
      <c r="M1020" s="61"/>
      <c r="N1020" s="61"/>
      <c r="O1020" s="61"/>
      <c r="P1020" s="61"/>
      <c r="Q1020" s="61"/>
      <c r="R1020" s="61"/>
      <c r="S1020" s="61"/>
      <c r="T1020" s="29"/>
      <c r="U1020" s="45"/>
      <c r="V1020" s="45"/>
      <c r="W1020" s="29"/>
    </row>
    <row r="1021" spans="1:23" x14ac:dyDescent="0.2">
      <c r="A1021" s="41"/>
      <c r="B1021" s="29"/>
      <c r="C1021" s="67"/>
      <c r="D1021" s="69"/>
      <c r="E1021" s="69"/>
      <c r="F1021" s="61"/>
      <c r="G1021" s="68"/>
      <c r="H1021" s="47"/>
      <c r="I1021" s="62"/>
      <c r="J1021" s="61"/>
      <c r="K1021" s="63"/>
      <c r="L1021" s="61"/>
      <c r="M1021" s="61"/>
      <c r="N1021" s="61"/>
      <c r="O1021" s="61"/>
      <c r="P1021" s="61"/>
      <c r="Q1021" s="61"/>
      <c r="R1021" s="61"/>
      <c r="S1021" s="61"/>
      <c r="T1021" s="29"/>
      <c r="U1021" s="45"/>
      <c r="V1021" s="45"/>
      <c r="W1021" s="29"/>
    </row>
    <row r="1022" spans="1:23" x14ac:dyDescent="0.2">
      <c r="A1022" s="41"/>
      <c r="B1022" s="29"/>
      <c r="C1022" s="67"/>
      <c r="D1022" s="69"/>
      <c r="E1022" s="69"/>
      <c r="F1022" s="61"/>
      <c r="G1022" s="68"/>
      <c r="H1022" s="47"/>
      <c r="I1022" s="62"/>
      <c r="J1022" s="61"/>
      <c r="K1022" s="63"/>
      <c r="L1022" s="61"/>
      <c r="M1022" s="61"/>
      <c r="N1022" s="61"/>
      <c r="O1022" s="61"/>
      <c r="P1022" s="61"/>
      <c r="Q1022" s="61"/>
      <c r="R1022" s="61"/>
      <c r="S1022" s="61"/>
      <c r="T1022" s="29"/>
      <c r="U1022" s="45"/>
      <c r="V1022" s="45"/>
      <c r="W1022" s="29"/>
    </row>
    <row r="1023" spans="1:23" x14ac:dyDescent="0.2">
      <c r="A1023" s="41"/>
      <c r="B1023" s="29"/>
      <c r="C1023" s="67"/>
      <c r="D1023" s="69"/>
      <c r="E1023" s="69"/>
      <c r="F1023" s="61"/>
      <c r="G1023" s="68"/>
      <c r="H1023" s="47"/>
      <c r="I1023" s="62"/>
      <c r="J1023" s="61"/>
      <c r="K1023" s="63"/>
      <c r="L1023" s="61"/>
      <c r="M1023" s="61"/>
      <c r="N1023" s="61"/>
      <c r="O1023" s="61"/>
      <c r="P1023" s="61"/>
      <c r="Q1023" s="61"/>
      <c r="R1023" s="61"/>
      <c r="S1023" s="61"/>
      <c r="T1023" s="29"/>
      <c r="U1023" s="45"/>
      <c r="V1023" s="45"/>
      <c r="W1023" s="29"/>
    </row>
    <row r="1024" spans="1:23" x14ac:dyDescent="0.2">
      <c r="A1024" s="41"/>
      <c r="B1024" s="29"/>
      <c r="C1024" s="67"/>
      <c r="D1024" s="69"/>
      <c r="E1024" s="69"/>
      <c r="F1024" s="61"/>
      <c r="G1024" s="68"/>
      <c r="H1024" s="47"/>
      <c r="I1024" s="62"/>
      <c r="J1024" s="61"/>
      <c r="K1024" s="63"/>
      <c r="L1024" s="61"/>
      <c r="M1024" s="61"/>
      <c r="N1024" s="61"/>
      <c r="O1024" s="61"/>
      <c r="P1024" s="61"/>
      <c r="Q1024" s="61"/>
      <c r="R1024" s="61"/>
      <c r="S1024" s="61"/>
      <c r="T1024" s="29"/>
      <c r="U1024" s="45"/>
      <c r="V1024" s="45"/>
      <c r="W1024" s="29"/>
    </row>
    <row r="1025" spans="1:23" x14ac:dyDescent="0.2">
      <c r="A1025" s="41"/>
      <c r="B1025" s="29"/>
      <c r="C1025" s="67"/>
      <c r="D1025" s="69"/>
      <c r="E1025" s="69"/>
      <c r="F1025" s="61"/>
      <c r="G1025" s="68"/>
      <c r="H1025" s="47"/>
      <c r="I1025" s="62"/>
      <c r="J1025" s="61"/>
      <c r="K1025" s="63"/>
      <c r="L1025" s="61"/>
      <c r="M1025" s="61"/>
      <c r="N1025" s="61"/>
      <c r="O1025" s="61"/>
      <c r="P1025" s="61"/>
      <c r="Q1025" s="61"/>
      <c r="R1025" s="61"/>
      <c r="S1025" s="61"/>
      <c r="T1025" s="29"/>
      <c r="U1025" s="45"/>
      <c r="V1025" s="45"/>
      <c r="W1025" s="29"/>
    </row>
    <row r="1026" spans="1:23" x14ac:dyDescent="0.2">
      <c r="A1026" s="41"/>
      <c r="B1026" s="29"/>
      <c r="C1026" s="67"/>
      <c r="D1026" s="69"/>
      <c r="E1026" s="69"/>
      <c r="F1026" s="61"/>
      <c r="G1026" s="68"/>
      <c r="H1026" s="47"/>
      <c r="I1026" s="62"/>
      <c r="J1026" s="61"/>
      <c r="K1026" s="63"/>
      <c r="L1026" s="61"/>
      <c r="M1026" s="61"/>
      <c r="N1026" s="61"/>
      <c r="O1026" s="61"/>
      <c r="P1026" s="61"/>
      <c r="Q1026" s="61"/>
      <c r="R1026" s="61"/>
      <c r="S1026" s="61"/>
      <c r="T1026" s="29"/>
      <c r="U1026" s="45"/>
      <c r="V1026" s="45"/>
      <c r="W1026" s="29"/>
    </row>
    <row r="1027" spans="1:23" x14ac:dyDescent="0.2">
      <c r="A1027" s="41"/>
      <c r="B1027" s="29"/>
      <c r="C1027" s="67"/>
      <c r="D1027" s="69"/>
      <c r="E1027" s="69"/>
      <c r="F1027" s="61"/>
      <c r="G1027" s="68"/>
      <c r="H1027" s="47"/>
      <c r="I1027" s="62"/>
      <c r="J1027" s="61"/>
      <c r="K1027" s="63"/>
      <c r="L1027" s="61"/>
      <c r="M1027" s="61"/>
      <c r="N1027" s="61"/>
      <c r="O1027" s="61"/>
      <c r="P1027" s="61"/>
      <c r="Q1027" s="61"/>
      <c r="R1027" s="61"/>
      <c r="S1027" s="61"/>
      <c r="T1027" s="29"/>
      <c r="U1027" s="45"/>
      <c r="V1027" s="45"/>
      <c r="W1027" s="29"/>
    </row>
    <row r="1028" spans="1:23" x14ac:dyDescent="0.2">
      <c r="A1028" s="41"/>
      <c r="B1028" s="29"/>
      <c r="C1028" s="67"/>
      <c r="D1028" s="69"/>
      <c r="E1028" s="69"/>
      <c r="F1028" s="61"/>
      <c r="G1028" s="68"/>
      <c r="H1028" s="47"/>
      <c r="I1028" s="62"/>
      <c r="J1028" s="61"/>
      <c r="K1028" s="63"/>
      <c r="L1028" s="61"/>
      <c r="M1028" s="61"/>
      <c r="N1028" s="61"/>
      <c r="O1028" s="61"/>
      <c r="P1028" s="61"/>
      <c r="Q1028" s="61"/>
      <c r="R1028" s="61"/>
      <c r="S1028" s="61"/>
      <c r="T1028" s="29"/>
      <c r="U1028" s="45"/>
      <c r="V1028" s="45"/>
      <c r="W1028" s="29"/>
    </row>
    <row r="1029" spans="1:23" x14ac:dyDescent="0.2">
      <c r="A1029" s="41"/>
      <c r="B1029" s="29"/>
      <c r="C1029" s="67"/>
      <c r="D1029" s="69"/>
      <c r="E1029" s="69"/>
      <c r="F1029" s="61"/>
      <c r="G1029" s="68"/>
      <c r="H1029" s="47"/>
      <c r="I1029" s="62"/>
      <c r="J1029" s="61"/>
      <c r="K1029" s="63"/>
      <c r="L1029" s="61"/>
      <c r="M1029" s="61"/>
      <c r="N1029" s="61"/>
      <c r="O1029" s="61"/>
      <c r="P1029" s="61"/>
      <c r="Q1029" s="61"/>
      <c r="R1029" s="61"/>
      <c r="S1029" s="61"/>
      <c r="T1029" s="29"/>
      <c r="U1029" s="45"/>
      <c r="V1029" s="45"/>
      <c r="W1029" s="29"/>
    </row>
    <row r="1030" spans="1:23" x14ac:dyDescent="0.2">
      <c r="A1030" s="41"/>
      <c r="B1030" s="29"/>
      <c r="C1030" s="67"/>
      <c r="D1030" s="69"/>
      <c r="E1030" s="69"/>
      <c r="F1030" s="61"/>
      <c r="G1030" s="68"/>
      <c r="H1030" s="47"/>
      <c r="I1030" s="62"/>
      <c r="J1030" s="61"/>
      <c r="K1030" s="63"/>
      <c r="L1030" s="61"/>
      <c r="M1030" s="61"/>
      <c r="N1030" s="61"/>
      <c r="O1030" s="61"/>
      <c r="P1030" s="61"/>
      <c r="Q1030" s="61"/>
      <c r="R1030" s="61"/>
      <c r="S1030" s="61"/>
      <c r="T1030" s="29"/>
      <c r="U1030" s="45"/>
      <c r="V1030" s="45"/>
      <c r="W1030" s="29"/>
    </row>
    <row r="1031" spans="1:23" x14ac:dyDescent="0.2">
      <c r="A1031" s="41"/>
      <c r="B1031" s="29"/>
      <c r="C1031" s="67"/>
      <c r="D1031" s="69"/>
      <c r="E1031" s="69"/>
      <c r="F1031" s="61"/>
      <c r="G1031" s="68"/>
      <c r="H1031" s="47"/>
      <c r="I1031" s="62"/>
      <c r="J1031" s="61"/>
      <c r="K1031" s="63"/>
      <c r="L1031" s="61"/>
      <c r="M1031" s="61"/>
      <c r="N1031" s="61"/>
      <c r="O1031" s="61"/>
      <c r="P1031" s="61"/>
      <c r="Q1031" s="61"/>
      <c r="R1031" s="61"/>
      <c r="S1031" s="61"/>
      <c r="T1031" s="29"/>
      <c r="U1031" s="45"/>
      <c r="V1031" s="45"/>
      <c r="W1031" s="29"/>
    </row>
    <row r="1032" spans="1:23" x14ac:dyDescent="0.2">
      <c r="A1032" s="41"/>
      <c r="B1032" s="29"/>
      <c r="C1032" s="67"/>
      <c r="D1032" s="69"/>
      <c r="E1032" s="69"/>
      <c r="F1032" s="61"/>
      <c r="G1032" s="68"/>
      <c r="H1032" s="47"/>
      <c r="I1032" s="62"/>
      <c r="J1032" s="61"/>
      <c r="K1032" s="63"/>
      <c r="L1032" s="61"/>
      <c r="M1032" s="61"/>
      <c r="N1032" s="61"/>
      <c r="O1032" s="61"/>
      <c r="P1032" s="61"/>
      <c r="Q1032" s="61"/>
      <c r="R1032" s="61"/>
      <c r="S1032" s="61"/>
      <c r="T1032" s="29"/>
      <c r="U1032" s="45"/>
      <c r="V1032" s="45"/>
      <c r="W1032" s="29"/>
    </row>
    <row r="1033" spans="1:23" x14ac:dyDescent="0.2">
      <c r="A1033" s="41"/>
      <c r="B1033" s="29"/>
      <c r="C1033" s="67"/>
      <c r="D1033" s="69"/>
      <c r="E1033" s="69"/>
      <c r="F1033" s="61"/>
      <c r="G1033" s="68"/>
      <c r="H1033" s="47"/>
      <c r="I1033" s="62"/>
      <c r="J1033" s="61"/>
      <c r="K1033" s="63"/>
      <c r="L1033" s="61"/>
      <c r="M1033" s="61"/>
      <c r="N1033" s="61"/>
      <c r="O1033" s="61"/>
      <c r="P1033" s="61"/>
      <c r="Q1033" s="61"/>
      <c r="R1033" s="61"/>
      <c r="S1033" s="61"/>
      <c r="T1033" s="29"/>
      <c r="U1033" s="45"/>
      <c r="V1033" s="45"/>
      <c r="W1033" s="29"/>
    </row>
    <row r="1034" spans="1:23" x14ac:dyDescent="0.2">
      <c r="A1034" s="41"/>
      <c r="B1034" s="29"/>
      <c r="C1034" s="67"/>
      <c r="D1034" s="69"/>
      <c r="E1034" s="69"/>
      <c r="F1034" s="61"/>
      <c r="G1034" s="68"/>
      <c r="H1034" s="47"/>
      <c r="I1034" s="62"/>
      <c r="J1034" s="61"/>
      <c r="K1034" s="70"/>
      <c r="L1034" s="61"/>
      <c r="M1034" s="61"/>
      <c r="N1034" s="61"/>
      <c r="O1034" s="61"/>
      <c r="P1034" s="61"/>
      <c r="Q1034" s="61"/>
      <c r="R1034" s="61"/>
      <c r="S1034" s="61"/>
      <c r="T1034" s="29"/>
      <c r="U1034" s="45"/>
      <c r="V1034" s="45"/>
      <c r="W1034" s="29"/>
    </row>
    <row r="1035" spans="1:23" x14ac:dyDescent="0.2">
      <c r="A1035" s="41"/>
      <c r="B1035" s="29"/>
      <c r="C1035" s="67"/>
      <c r="D1035" s="69"/>
      <c r="E1035" s="69"/>
      <c r="F1035" s="61"/>
      <c r="G1035" s="68"/>
      <c r="H1035" s="47"/>
      <c r="I1035" s="62"/>
      <c r="J1035" s="61"/>
      <c r="K1035" s="63"/>
      <c r="L1035" s="61"/>
      <c r="M1035" s="61"/>
      <c r="N1035" s="61"/>
      <c r="O1035" s="61"/>
      <c r="P1035" s="61"/>
      <c r="Q1035" s="61"/>
      <c r="R1035" s="61"/>
      <c r="S1035" s="61"/>
      <c r="T1035" s="29"/>
      <c r="U1035" s="45"/>
      <c r="V1035" s="45"/>
      <c r="W1035" s="29"/>
    </row>
    <row r="1036" spans="1:23" x14ac:dyDescent="0.2">
      <c r="A1036" s="41"/>
      <c r="B1036" s="29"/>
      <c r="C1036" s="67"/>
      <c r="D1036" s="69"/>
      <c r="E1036" s="69"/>
      <c r="F1036" s="61"/>
      <c r="G1036" s="68"/>
      <c r="H1036" s="47"/>
      <c r="I1036" s="62"/>
      <c r="J1036" s="61"/>
      <c r="K1036" s="63"/>
      <c r="L1036" s="61"/>
      <c r="M1036" s="61"/>
      <c r="N1036" s="61"/>
      <c r="O1036" s="61"/>
      <c r="P1036" s="61"/>
      <c r="Q1036" s="61"/>
      <c r="R1036" s="61"/>
      <c r="S1036" s="61"/>
      <c r="T1036" s="29"/>
      <c r="U1036" s="45"/>
      <c r="V1036" s="45"/>
      <c r="W1036" s="29"/>
    </row>
    <row r="1037" spans="1:23" x14ac:dyDescent="0.2">
      <c r="A1037" s="41"/>
      <c r="B1037" s="29"/>
      <c r="C1037" s="67"/>
      <c r="D1037" s="69"/>
      <c r="E1037" s="69"/>
      <c r="F1037" s="61"/>
      <c r="G1037" s="68"/>
      <c r="H1037" s="47"/>
      <c r="I1037" s="62"/>
      <c r="J1037" s="61"/>
      <c r="K1037" s="63"/>
      <c r="L1037" s="61"/>
      <c r="M1037" s="61"/>
      <c r="N1037" s="61"/>
      <c r="O1037" s="61"/>
      <c r="P1037" s="61"/>
      <c r="Q1037" s="61"/>
      <c r="R1037" s="61"/>
      <c r="S1037" s="61"/>
      <c r="T1037" s="29"/>
      <c r="U1037" s="45"/>
      <c r="V1037" s="45"/>
      <c r="W1037" s="29"/>
    </row>
    <row r="1038" spans="1:23" x14ac:dyDescent="0.2">
      <c r="A1038" s="41"/>
      <c r="B1038" s="29"/>
      <c r="C1038" s="67"/>
      <c r="D1038" s="69"/>
      <c r="E1038" s="69"/>
      <c r="F1038" s="61"/>
      <c r="G1038" s="68"/>
      <c r="H1038" s="47"/>
      <c r="I1038" s="62"/>
      <c r="J1038" s="61"/>
      <c r="K1038" s="63"/>
      <c r="L1038" s="61"/>
      <c r="M1038" s="61"/>
      <c r="N1038" s="61"/>
      <c r="O1038" s="61"/>
      <c r="P1038" s="61"/>
      <c r="Q1038" s="61"/>
      <c r="R1038" s="61"/>
      <c r="S1038" s="61"/>
      <c r="T1038" s="29"/>
      <c r="U1038" s="45"/>
      <c r="V1038" s="45"/>
      <c r="W1038" s="29"/>
    </row>
    <row r="1039" spans="1:23" x14ac:dyDescent="0.2">
      <c r="A1039" s="41"/>
      <c r="B1039" s="29"/>
      <c r="C1039" s="67"/>
      <c r="D1039" s="69"/>
      <c r="E1039" s="69"/>
      <c r="F1039" s="61"/>
      <c r="G1039" s="68"/>
      <c r="H1039" s="47"/>
      <c r="I1039" s="62"/>
      <c r="J1039" s="61"/>
      <c r="K1039" s="63"/>
      <c r="L1039" s="61"/>
      <c r="M1039" s="61"/>
      <c r="N1039" s="61"/>
      <c r="O1039" s="61"/>
      <c r="P1039" s="61"/>
      <c r="Q1039" s="61"/>
      <c r="R1039" s="61"/>
      <c r="S1039" s="61"/>
      <c r="T1039" s="29"/>
      <c r="U1039" s="45"/>
      <c r="V1039" s="45"/>
      <c r="W1039" s="29"/>
    </row>
    <row r="1040" spans="1:23" x14ac:dyDescent="0.2">
      <c r="A1040" s="41"/>
      <c r="B1040" s="29"/>
      <c r="C1040" s="67"/>
      <c r="D1040" s="69"/>
      <c r="E1040" s="69"/>
      <c r="F1040" s="61"/>
      <c r="G1040" s="68"/>
      <c r="H1040" s="47"/>
      <c r="I1040" s="62"/>
      <c r="J1040" s="61"/>
      <c r="K1040" s="63"/>
      <c r="L1040" s="61"/>
      <c r="M1040" s="61"/>
      <c r="N1040" s="61"/>
      <c r="O1040" s="61"/>
      <c r="P1040" s="61"/>
      <c r="Q1040" s="61"/>
      <c r="R1040" s="61"/>
      <c r="S1040" s="61"/>
      <c r="T1040" s="29"/>
      <c r="U1040" s="45"/>
      <c r="V1040" s="45"/>
      <c r="W1040" s="29"/>
    </row>
    <row r="1041" spans="1:23" x14ac:dyDescent="0.2">
      <c r="A1041" s="41"/>
      <c r="B1041" s="29"/>
      <c r="C1041" s="67"/>
      <c r="D1041" s="69"/>
      <c r="E1041" s="69"/>
      <c r="F1041" s="61"/>
      <c r="G1041" s="68"/>
      <c r="H1041" s="47"/>
      <c r="I1041" s="62"/>
      <c r="J1041" s="61"/>
      <c r="K1041" s="63"/>
      <c r="L1041" s="61"/>
      <c r="M1041" s="61"/>
      <c r="N1041" s="61"/>
      <c r="O1041" s="61"/>
      <c r="P1041" s="61"/>
      <c r="Q1041" s="61"/>
      <c r="R1041" s="61"/>
      <c r="S1041" s="61"/>
      <c r="T1041" s="29"/>
      <c r="U1041" s="45"/>
      <c r="V1041" s="45"/>
      <c r="W1041" s="29"/>
    </row>
    <row r="1042" spans="1:23" x14ac:dyDescent="0.2">
      <c r="A1042" s="41"/>
      <c r="B1042" s="29"/>
      <c r="C1042" s="67"/>
      <c r="D1042" s="69"/>
      <c r="E1042" s="69"/>
      <c r="F1042" s="61"/>
      <c r="G1042" s="68"/>
      <c r="H1042" s="47"/>
      <c r="I1042" s="62"/>
      <c r="J1042" s="61"/>
      <c r="K1042" s="63"/>
      <c r="L1042" s="61"/>
      <c r="M1042" s="61"/>
      <c r="N1042" s="61"/>
      <c r="O1042" s="61"/>
      <c r="P1042" s="61"/>
      <c r="Q1042" s="61"/>
      <c r="R1042" s="61"/>
      <c r="S1042" s="61"/>
      <c r="T1042" s="29"/>
      <c r="U1042" s="45"/>
      <c r="V1042" s="45"/>
      <c r="W1042" s="29"/>
    </row>
    <row r="1043" spans="1:23" x14ac:dyDescent="0.2">
      <c r="A1043" s="41"/>
      <c r="B1043" s="29"/>
      <c r="C1043" s="67"/>
      <c r="D1043" s="69"/>
      <c r="E1043" s="69"/>
      <c r="F1043" s="61"/>
      <c r="G1043" s="68"/>
      <c r="H1043" s="47"/>
      <c r="I1043" s="62"/>
      <c r="J1043" s="61"/>
      <c r="K1043" s="63"/>
      <c r="L1043" s="61"/>
      <c r="M1043" s="61"/>
      <c r="N1043" s="61"/>
      <c r="O1043" s="61"/>
      <c r="P1043" s="61"/>
      <c r="Q1043" s="61"/>
      <c r="R1043" s="61"/>
      <c r="S1043" s="61"/>
      <c r="T1043" s="29"/>
      <c r="U1043" s="45"/>
      <c r="V1043" s="45"/>
      <c r="W1043" s="29"/>
    </row>
    <row r="1044" spans="1:23" x14ac:dyDescent="0.2">
      <c r="A1044" s="41"/>
      <c r="B1044" s="29"/>
      <c r="C1044" s="67"/>
      <c r="D1044" s="69"/>
      <c r="E1044" s="69"/>
      <c r="F1044" s="61"/>
      <c r="G1044" s="68"/>
      <c r="H1044" s="47"/>
      <c r="I1044" s="62"/>
      <c r="J1044" s="61"/>
      <c r="K1044" s="63"/>
      <c r="L1044" s="61"/>
      <c r="M1044" s="61"/>
      <c r="N1044" s="61"/>
      <c r="O1044" s="61"/>
      <c r="P1044" s="61"/>
      <c r="Q1044" s="61"/>
      <c r="R1044" s="61"/>
      <c r="S1044" s="61"/>
      <c r="T1044" s="29"/>
      <c r="U1044" s="45"/>
      <c r="V1044" s="45"/>
      <c r="W1044" s="29"/>
    </row>
    <row r="1045" spans="1:23" x14ac:dyDescent="0.2">
      <c r="A1045" s="41"/>
      <c r="B1045" s="29"/>
      <c r="C1045" s="67"/>
      <c r="D1045" s="69"/>
      <c r="E1045" s="69"/>
      <c r="F1045" s="61"/>
      <c r="G1045" s="68"/>
      <c r="H1045" s="47"/>
      <c r="I1045" s="62"/>
      <c r="J1045" s="61"/>
      <c r="K1045" s="63"/>
      <c r="L1045" s="61"/>
      <c r="M1045" s="61"/>
      <c r="N1045" s="61"/>
      <c r="O1045" s="61"/>
      <c r="P1045" s="61"/>
      <c r="Q1045" s="61"/>
      <c r="R1045" s="61"/>
      <c r="S1045" s="61"/>
      <c r="T1045" s="29"/>
      <c r="U1045" s="45"/>
      <c r="V1045" s="45"/>
      <c r="W1045" s="29"/>
    </row>
    <row r="1046" spans="1:23" x14ac:dyDescent="0.2">
      <c r="A1046" s="41"/>
      <c r="B1046" s="29"/>
      <c r="C1046" s="67"/>
      <c r="D1046" s="69"/>
      <c r="E1046" s="69"/>
      <c r="F1046" s="61"/>
      <c r="G1046" s="68"/>
      <c r="H1046" s="47"/>
      <c r="I1046" s="62"/>
      <c r="J1046" s="61"/>
      <c r="K1046" s="63"/>
      <c r="L1046" s="61"/>
      <c r="M1046" s="61"/>
      <c r="N1046" s="61"/>
      <c r="O1046" s="61"/>
      <c r="P1046" s="61"/>
      <c r="Q1046" s="61"/>
      <c r="R1046" s="61"/>
      <c r="S1046" s="61"/>
      <c r="T1046" s="29"/>
      <c r="U1046" s="32"/>
      <c r="V1046" s="32"/>
      <c r="W1046" s="29"/>
    </row>
    <row r="1047" spans="1:23" x14ac:dyDescent="0.2">
      <c r="A1047" s="41"/>
      <c r="B1047" s="29"/>
      <c r="C1047" s="67"/>
      <c r="D1047" s="69"/>
      <c r="E1047" s="69"/>
      <c r="F1047" s="61"/>
      <c r="G1047" s="68"/>
      <c r="H1047" s="47"/>
      <c r="I1047" s="62"/>
      <c r="J1047" s="61"/>
      <c r="K1047" s="63"/>
      <c r="L1047" s="61"/>
      <c r="M1047" s="61"/>
      <c r="N1047" s="61"/>
      <c r="O1047" s="61"/>
      <c r="P1047" s="61"/>
      <c r="Q1047" s="61"/>
      <c r="R1047" s="61"/>
      <c r="S1047" s="61"/>
      <c r="T1047" s="29"/>
      <c r="U1047" s="32"/>
      <c r="V1047" s="32"/>
      <c r="W1047" s="29"/>
    </row>
    <row r="1048" spans="1:23" x14ac:dyDescent="0.2">
      <c r="A1048" s="41"/>
      <c r="B1048" s="29"/>
      <c r="C1048" s="67"/>
      <c r="D1048" s="69"/>
      <c r="E1048" s="69"/>
      <c r="F1048" s="61"/>
      <c r="G1048" s="68"/>
      <c r="H1048" s="47"/>
      <c r="I1048" s="62"/>
      <c r="J1048" s="61"/>
      <c r="K1048" s="63"/>
      <c r="L1048" s="61"/>
      <c r="M1048" s="61"/>
      <c r="N1048" s="61"/>
      <c r="O1048" s="61"/>
      <c r="P1048" s="61"/>
      <c r="Q1048" s="61"/>
      <c r="R1048" s="61"/>
      <c r="S1048" s="61"/>
      <c r="T1048" s="29"/>
      <c r="U1048" s="32"/>
      <c r="V1048" s="32"/>
      <c r="W1048" s="29"/>
    </row>
    <row r="1049" spans="1:23" x14ac:dyDescent="0.2">
      <c r="A1049" s="41"/>
      <c r="B1049" s="29"/>
      <c r="C1049" s="67"/>
      <c r="D1049" s="69"/>
      <c r="E1049" s="69"/>
      <c r="F1049" s="61"/>
      <c r="G1049" s="68"/>
      <c r="H1049" s="47"/>
      <c r="I1049" s="62"/>
      <c r="J1049" s="61"/>
      <c r="K1049" s="63"/>
      <c r="L1049" s="61"/>
      <c r="M1049" s="61"/>
      <c r="N1049" s="61"/>
      <c r="O1049" s="61"/>
      <c r="P1049" s="61"/>
      <c r="Q1049" s="61"/>
      <c r="R1049" s="61"/>
      <c r="S1049" s="61"/>
      <c r="T1049" s="29"/>
      <c r="U1049" s="32"/>
      <c r="V1049" s="32"/>
      <c r="W1049" s="29"/>
    </row>
    <row r="1050" spans="1:23" x14ac:dyDescent="0.2">
      <c r="A1050" s="41"/>
      <c r="B1050" s="29"/>
      <c r="C1050" s="67"/>
      <c r="D1050" s="69"/>
      <c r="E1050" s="69"/>
      <c r="F1050" s="61"/>
      <c r="G1050" s="68"/>
      <c r="H1050" s="47"/>
      <c r="I1050" s="62"/>
      <c r="J1050" s="61"/>
      <c r="K1050" s="63"/>
      <c r="L1050" s="61"/>
      <c r="M1050" s="61"/>
      <c r="N1050" s="61"/>
      <c r="O1050" s="61"/>
      <c r="P1050" s="61"/>
      <c r="Q1050" s="61"/>
      <c r="R1050" s="61"/>
      <c r="S1050" s="61"/>
      <c r="T1050" s="29"/>
      <c r="U1050" s="32"/>
      <c r="V1050" s="32"/>
      <c r="W1050" s="29"/>
    </row>
    <row r="1051" spans="1:23" x14ac:dyDescent="0.2">
      <c r="A1051" s="41"/>
      <c r="B1051" s="29"/>
      <c r="C1051" s="67"/>
      <c r="D1051" s="69"/>
      <c r="E1051" s="69"/>
      <c r="F1051" s="61"/>
      <c r="G1051" s="68"/>
      <c r="H1051" s="47"/>
      <c r="I1051" s="62"/>
      <c r="J1051" s="61"/>
      <c r="K1051" s="63"/>
      <c r="L1051" s="61"/>
      <c r="M1051" s="61"/>
      <c r="N1051" s="61"/>
      <c r="O1051" s="61"/>
      <c r="P1051" s="61"/>
      <c r="Q1051" s="61"/>
      <c r="R1051" s="61"/>
      <c r="S1051" s="61"/>
      <c r="T1051" s="29"/>
      <c r="U1051" s="32"/>
      <c r="V1051" s="32"/>
      <c r="W1051" s="29"/>
    </row>
    <row r="1052" spans="1:23" x14ac:dyDescent="0.2">
      <c r="A1052" s="41"/>
      <c r="B1052" s="29"/>
      <c r="C1052" s="67"/>
      <c r="D1052" s="69"/>
      <c r="E1052" s="69"/>
      <c r="F1052" s="61"/>
      <c r="G1052" s="68"/>
      <c r="H1052" s="47"/>
      <c r="I1052" s="62"/>
      <c r="J1052" s="61"/>
      <c r="K1052" s="63"/>
      <c r="L1052" s="61"/>
      <c r="M1052" s="61"/>
      <c r="N1052" s="61"/>
      <c r="O1052" s="61"/>
      <c r="P1052" s="61"/>
      <c r="Q1052" s="61"/>
      <c r="R1052" s="61"/>
      <c r="S1052" s="61"/>
      <c r="T1052" s="29"/>
      <c r="U1052" s="32"/>
      <c r="V1052" s="32"/>
      <c r="W1052" s="29"/>
    </row>
    <row r="1053" spans="1:23" x14ac:dyDescent="0.2">
      <c r="A1053" s="41"/>
      <c r="B1053" s="29"/>
      <c r="C1053" s="67"/>
      <c r="D1053" s="69"/>
      <c r="E1053" s="69"/>
      <c r="F1053" s="61"/>
      <c r="G1053" s="68"/>
      <c r="H1053" s="47"/>
      <c r="I1053" s="62"/>
      <c r="J1053" s="61"/>
      <c r="K1053" s="63"/>
      <c r="L1053" s="61"/>
      <c r="M1053" s="61"/>
      <c r="N1053" s="61"/>
      <c r="O1053" s="61"/>
      <c r="P1053" s="61"/>
      <c r="Q1053" s="61"/>
      <c r="R1053" s="61"/>
      <c r="S1053" s="61"/>
      <c r="T1053" s="29"/>
      <c r="U1053" s="32"/>
      <c r="V1053" s="32"/>
      <c r="W1053" s="29"/>
    </row>
    <row r="1054" spans="1:23" x14ac:dyDescent="0.2">
      <c r="A1054" s="41"/>
      <c r="B1054" s="29"/>
      <c r="C1054" s="67"/>
      <c r="D1054" s="69"/>
      <c r="E1054" s="69"/>
      <c r="F1054" s="61"/>
      <c r="G1054" s="68"/>
      <c r="H1054" s="47"/>
      <c r="I1054" s="62"/>
      <c r="J1054" s="61"/>
      <c r="K1054" s="63"/>
      <c r="L1054" s="61"/>
      <c r="M1054" s="61"/>
      <c r="N1054" s="61"/>
      <c r="O1054" s="61"/>
      <c r="P1054" s="61"/>
      <c r="Q1054" s="61"/>
      <c r="R1054" s="61"/>
      <c r="S1054" s="61"/>
      <c r="T1054" s="29"/>
      <c r="U1054" s="32"/>
      <c r="V1054" s="32"/>
      <c r="W1054" s="29"/>
    </row>
    <row r="1055" spans="1:23" x14ac:dyDescent="0.2">
      <c r="A1055" s="41"/>
      <c r="B1055" s="29"/>
      <c r="C1055" s="67"/>
      <c r="D1055" s="69"/>
      <c r="E1055" s="69"/>
      <c r="F1055" s="61"/>
      <c r="G1055" s="68"/>
      <c r="H1055" s="47"/>
      <c r="I1055" s="62"/>
      <c r="J1055" s="61"/>
      <c r="K1055" s="63"/>
      <c r="L1055" s="61"/>
      <c r="M1055" s="61"/>
      <c r="N1055" s="61"/>
      <c r="O1055" s="61"/>
      <c r="P1055" s="61"/>
      <c r="Q1055" s="61"/>
      <c r="R1055" s="61"/>
      <c r="S1055" s="61"/>
      <c r="T1055" s="29"/>
      <c r="U1055" s="32"/>
      <c r="V1055" s="32"/>
      <c r="W1055" s="29"/>
    </row>
    <row r="1056" spans="1:23" x14ac:dyDescent="0.2">
      <c r="A1056" s="41"/>
      <c r="B1056" s="29"/>
      <c r="C1056" s="67"/>
      <c r="D1056" s="69"/>
      <c r="E1056" s="69"/>
      <c r="F1056" s="61"/>
      <c r="G1056" s="68"/>
      <c r="H1056" s="47"/>
      <c r="I1056" s="62"/>
      <c r="J1056" s="61"/>
      <c r="K1056" s="63"/>
      <c r="L1056" s="61"/>
      <c r="M1056" s="61"/>
      <c r="N1056" s="61"/>
      <c r="O1056" s="61"/>
      <c r="P1056" s="61"/>
      <c r="Q1056" s="61"/>
      <c r="R1056" s="61"/>
      <c r="S1056" s="61"/>
      <c r="T1056" s="29"/>
      <c r="U1056" s="32"/>
      <c r="V1056" s="32"/>
      <c r="W1056" s="29"/>
    </row>
    <row r="1057" spans="1:23" x14ac:dyDescent="0.2">
      <c r="A1057" s="41"/>
      <c r="B1057" s="29"/>
      <c r="C1057" s="67"/>
      <c r="D1057" s="69"/>
      <c r="E1057" s="69"/>
      <c r="F1057" s="61"/>
      <c r="G1057" s="68"/>
      <c r="H1057" s="47"/>
      <c r="I1057" s="62"/>
      <c r="J1057" s="61"/>
      <c r="K1057" s="63"/>
      <c r="L1057" s="61"/>
      <c r="M1057" s="61"/>
      <c r="N1057" s="61"/>
      <c r="O1057" s="61"/>
      <c r="P1057" s="61"/>
      <c r="Q1057" s="61"/>
      <c r="R1057" s="61"/>
      <c r="S1057" s="61"/>
      <c r="T1057" s="29"/>
      <c r="U1057" s="32"/>
      <c r="V1057" s="32"/>
      <c r="W1057" s="29"/>
    </row>
    <row r="1058" spans="1:23" x14ac:dyDescent="0.2">
      <c r="A1058" s="41"/>
      <c r="B1058" s="29"/>
      <c r="C1058" s="67"/>
      <c r="D1058" s="69"/>
      <c r="E1058" s="69"/>
      <c r="F1058" s="61"/>
      <c r="G1058" s="68"/>
      <c r="H1058" s="47"/>
      <c r="I1058" s="62"/>
      <c r="J1058" s="61"/>
      <c r="K1058" s="63"/>
      <c r="L1058" s="61"/>
      <c r="M1058" s="61"/>
      <c r="N1058" s="61"/>
      <c r="O1058" s="61"/>
      <c r="P1058" s="61"/>
      <c r="Q1058" s="61"/>
      <c r="R1058" s="61"/>
      <c r="S1058" s="61"/>
      <c r="T1058" s="29"/>
      <c r="U1058" s="32"/>
      <c r="V1058" s="32"/>
      <c r="W1058" s="29"/>
    </row>
    <row r="1059" spans="1:23" x14ac:dyDescent="0.2">
      <c r="A1059" s="41"/>
      <c r="B1059" s="29"/>
      <c r="C1059" s="67"/>
      <c r="D1059" s="69"/>
      <c r="E1059" s="69"/>
      <c r="F1059" s="61"/>
      <c r="G1059" s="68"/>
      <c r="H1059" s="47"/>
      <c r="I1059" s="62"/>
      <c r="J1059" s="61"/>
      <c r="K1059" s="63"/>
      <c r="L1059" s="61"/>
      <c r="M1059" s="61"/>
      <c r="N1059" s="61"/>
      <c r="O1059" s="61"/>
      <c r="P1059" s="61"/>
      <c r="Q1059" s="61"/>
      <c r="R1059" s="61"/>
      <c r="S1059" s="61"/>
      <c r="T1059" s="29"/>
      <c r="U1059" s="32"/>
      <c r="V1059" s="32"/>
      <c r="W1059" s="29"/>
    </row>
    <row r="1060" spans="1:23" x14ac:dyDescent="0.2">
      <c r="A1060" s="41"/>
      <c r="B1060" s="29"/>
      <c r="C1060" s="67"/>
      <c r="D1060" s="69"/>
      <c r="E1060" s="69"/>
      <c r="F1060" s="61"/>
      <c r="G1060" s="68"/>
      <c r="H1060" s="47"/>
      <c r="I1060" s="62"/>
      <c r="J1060" s="61"/>
      <c r="K1060" s="63"/>
      <c r="L1060" s="61"/>
      <c r="M1060" s="61"/>
      <c r="N1060" s="61"/>
      <c r="O1060" s="61"/>
      <c r="P1060" s="61"/>
      <c r="Q1060" s="61"/>
      <c r="R1060" s="61"/>
      <c r="S1060" s="61"/>
      <c r="T1060" s="29"/>
      <c r="U1060" s="32"/>
      <c r="V1060" s="32"/>
      <c r="W1060" s="29"/>
    </row>
    <row r="1061" spans="1:23" x14ac:dyDescent="0.2">
      <c r="A1061" s="41"/>
      <c r="B1061" s="29"/>
      <c r="C1061" s="67"/>
      <c r="D1061" s="69"/>
      <c r="E1061" s="69"/>
      <c r="F1061" s="61"/>
      <c r="G1061" s="68"/>
      <c r="H1061" s="47"/>
      <c r="I1061" s="62"/>
      <c r="J1061" s="61"/>
      <c r="K1061" s="63"/>
      <c r="L1061" s="61"/>
      <c r="M1061" s="61"/>
      <c r="N1061" s="61"/>
      <c r="O1061" s="61"/>
      <c r="P1061" s="61"/>
      <c r="Q1061" s="61"/>
      <c r="R1061" s="61"/>
      <c r="S1061" s="61"/>
      <c r="T1061" s="29"/>
      <c r="U1061" s="32"/>
      <c r="V1061" s="32"/>
      <c r="W1061" s="29"/>
    </row>
    <row r="1062" spans="1:23" x14ac:dyDescent="0.2">
      <c r="A1062" s="41"/>
      <c r="B1062" s="29"/>
      <c r="C1062" s="67"/>
      <c r="D1062" s="69"/>
      <c r="E1062" s="69"/>
      <c r="F1062" s="61"/>
      <c r="G1062" s="68"/>
      <c r="H1062" s="47"/>
      <c r="I1062" s="62"/>
      <c r="J1062" s="61"/>
      <c r="K1062" s="63"/>
      <c r="L1062" s="61"/>
      <c r="M1062" s="61"/>
      <c r="N1062" s="61"/>
      <c r="O1062" s="61"/>
      <c r="P1062" s="61"/>
      <c r="Q1062" s="61"/>
      <c r="R1062" s="61"/>
      <c r="S1062" s="61"/>
      <c r="T1062" s="29"/>
      <c r="U1062" s="32"/>
      <c r="V1062" s="32"/>
      <c r="W1062" s="29"/>
    </row>
    <row r="1063" spans="1:23" x14ac:dyDescent="0.2">
      <c r="A1063" s="41"/>
      <c r="B1063" s="29"/>
      <c r="C1063" s="67"/>
      <c r="D1063" s="69"/>
      <c r="E1063" s="69"/>
      <c r="F1063" s="61"/>
      <c r="G1063" s="68"/>
      <c r="H1063" s="47"/>
      <c r="I1063" s="62"/>
      <c r="J1063" s="61"/>
      <c r="K1063" s="63"/>
      <c r="L1063" s="61"/>
      <c r="M1063" s="61"/>
      <c r="N1063" s="61"/>
      <c r="O1063" s="61"/>
      <c r="P1063" s="61"/>
      <c r="Q1063" s="61"/>
      <c r="R1063" s="61"/>
      <c r="S1063" s="61"/>
      <c r="T1063" s="29"/>
      <c r="U1063" s="32"/>
      <c r="V1063" s="32"/>
      <c r="W1063" s="29"/>
    </row>
    <row r="1064" spans="1:23" x14ac:dyDescent="0.2">
      <c r="A1064" s="41"/>
      <c r="B1064" s="29"/>
      <c r="C1064" s="67"/>
      <c r="D1064" s="69"/>
      <c r="E1064" s="69"/>
      <c r="F1064" s="61"/>
      <c r="G1064" s="68"/>
      <c r="H1064" s="47"/>
      <c r="I1064" s="62"/>
      <c r="J1064" s="61"/>
      <c r="K1064" s="63"/>
      <c r="L1064" s="61"/>
      <c r="M1064" s="61"/>
      <c r="N1064" s="61"/>
      <c r="O1064" s="61"/>
      <c r="P1064" s="61"/>
      <c r="Q1064" s="61"/>
      <c r="R1064" s="61"/>
      <c r="S1064" s="61"/>
      <c r="T1064" s="29"/>
      <c r="U1064" s="32"/>
      <c r="V1064" s="32"/>
      <c r="W1064" s="29"/>
    </row>
    <row r="1065" spans="1:23" x14ac:dyDescent="0.2">
      <c r="A1065" s="41"/>
      <c r="B1065" s="29"/>
      <c r="C1065" s="67"/>
      <c r="D1065" s="69"/>
      <c r="E1065" s="69"/>
      <c r="F1065" s="61"/>
      <c r="G1065" s="68"/>
      <c r="H1065" s="47"/>
      <c r="I1065" s="62"/>
      <c r="J1065" s="61"/>
      <c r="K1065" s="63"/>
      <c r="L1065" s="61"/>
      <c r="M1065" s="61"/>
      <c r="N1065" s="61"/>
      <c r="O1065" s="61"/>
      <c r="P1065" s="61"/>
      <c r="Q1065" s="61"/>
      <c r="R1065" s="61"/>
      <c r="S1065" s="61"/>
      <c r="T1065" s="29"/>
      <c r="U1065" s="32"/>
      <c r="V1065" s="32"/>
      <c r="W1065" s="29"/>
    </row>
    <row r="1066" spans="1:23" x14ac:dyDescent="0.2">
      <c r="A1066" s="41"/>
      <c r="B1066" s="29"/>
      <c r="C1066" s="67"/>
      <c r="D1066" s="69"/>
      <c r="E1066" s="69"/>
      <c r="F1066" s="61"/>
      <c r="G1066" s="68"/>
      <c r="H1066" s="47"/>
      <c r="I1066" s="62"/>
      <c r="J1066" s="61"/>
      <c r="K1066" s="63"/>
      <c r="L1066" s="61"/>
      <c r="M1066" s="61"/>
      <c r="N1066" s="61"/>
      <c r="O1066" s="61"/>
      <c r="P1066" s="61"/>
      <c r="Q1066" s="61"/>
      <c r="R1066" s="61"/>
      <c r="S1066" s="61"/>
      <c r="T1066" s="29"/>
      <c r="U1066" s="32"/>
      <c r="V1066" s="32"/>
      <c r="W1066" s="29"/>
    </row>
    <row r="1067" spans="1:23" x14ac:dyDescent="0.2">
      <c r="A1067" s="41"/>
      <c r="B1067" s="29"/>
      <c r="C1067" s="67"/>
      <c r="D1067" s="69"/>
      <c r="E1067" s="69"/>
      <c r="F1067" s="61"/>
      <c r="G1067" s="68"/>
      <c r="H1067" s="47"/>
      <c r="I1067" s="62"/>
      <c r="J1067" s="61"/>
      <c r="K1067" s="63"/>
      <c r="L1067" s="61"/>
      <c r="M1067" s="61"/>
      <c r="N1067" s="61"/>
      <c r="O1067" s="61"/>
      <c r="P1067" s="61"/>
      <c r="Q1067" s="61"/>
      <c r="R1067" s="61"/>
      <c r="S1067" s="61"/>
      <c r="T1067" s="29"/>
      <c r="U1067" s="32"/>
      <c r="V1067" s="32"/>
      <c r="W1067" s="29"/>
    </row>
    <row r="1068" spans="1:23" x14ac:dyDescent="0.2">
      <c r="A1068" s="41"/>
      <c r="B1068" s="29"/>
      <c r="C1068" s="67"/>
      <c r="D1068" s="69"/>
      <c r="E1068" s="69"/>
      <c r="F1068" s="61"/>
      <c r="G1068" s="68"/>
      <c r="H1068" s="47"/>
      <c r="I1068" s="62"/>
      <c r="J1068" s="61"/>
      <c r="K1068" s="63"/>
      <c r="L1068" s="61"/>
      <c r="M1068" s="61"/>
      <c r="N1068" s="61"/>
      <c r="O1068" s="61"/>
      <c r="P1068" s="61"/>
      <c r="Q1068" s="61"/>
      <c r="R1068" s="61"/>
      <c r="S1068" s="61"/>
      <c r="T1068" s="29"/>
      <c r="U1068" s="32"/>
      <c r="V1068" s="32"/>
      <c r="W1068" s="29"/>
    </row>
    <row r="1069" spans="1:23" x14ac:dyDescent="0.2">
      <c r="A1069" s="41"/>
      <c r="B1069" s="29"/>
      <c r="C1069" s="67"/>
      <c r="D1069" s="69"/>
      <c r="E1069" s="69"/>
      <c r="F1069" s="61"/>
      <c r="G1069" s="68"/>
      <c r="H1069" s="47"/>
      <c r="I1069" s="62"/>
      <c r="J1069" s="61"/>
      <c r="K1069" s="63"/>
      <c r="L1069" s="61"/>
      <c r="M1069" s="61"/>
      <c r="N1069" s="61"/>
      <c r="O1069" s="61"/>
      <c r="P1069" s="61"/>
      <c r="Q1069" s="61"/>
      <c r="R1069" s="61"/>
      <c r="S1069" s="61"/>
      <c r="T1069" s="29"/>
      <c r="U1069" s="32"/>
      <c r="V1069" s="32"/>
      <c r="W1069" s="29"/>
    </row>
    <row r="1070" spans="1:23" x14ac:dyDescent="0.2">
      <c r="A1070" s="41"/>
      <c r="B1070" s="29"/>
      <c r="C1070" s="67"/>
      <c r="D1070" s="69"/>
      <c r="E1070" s="69"/>
      <c r="F1070" s="61"/>
      <c r="G1070" s="68"/>
      <c r="H1070" s="47"/>
      <c r="I1070" s="62"/>
      <c r="J1070" s="61"/>
      <c r="K1070" s="63"/>
      <c r="L1070" s="61"/>
      <c r="M1070" s="61"/>
      <c r="N1070" s="61"/>
      <c r="O1070" s="61"/>
      <c r="P1070" s="61"/>
      <c r="Q1070" s="61"/>
      <c r="R1070" s="61"/>
      <c r="S1070" s="61"/>
      <c r="T1070" s="29"/>
      <c r="U1070" s="32"/>
      <c r="V1070" s="32"/>
      <c r="W1070" s="29"/>
    </row>
    <row r="1071" spans="1:23" x14ac:dyDescent="0.2">
      <c r="A1071" s="41"/>
      <c r="B1071" s="29"/>
      <c r="C1071" s="67"/>
      <c r="D1071" s="69"/>
      <c r="E1071" s="69"/>
      <c r="F1071" s="61"/>
      <c r="G1071" s="68"/>
      <c r="H1071" s="47"/>
      <c r="I1071" s="62"/>
      <c r="J1071" s="61"/>
      <c r="K1071" s="63"/>
      <c r="L1071" s="61"/>
      <c r="M1071" s="61"/>
      <c r="N1071" s="61"/>
      <c r="O1071" s="61"/>
      <c r="P1071" s="61"/>
      <c r="Q1071" s="61"/>
      <c r="R1071" s="61"/>
      <c r="S1071" s="61"/>
      <c r="T1071" s="29"/>
      <c r="U1071" s="32"/>
      <c r="V1071" s="32"/>
      <c r="W1071" s="29"/>
    </row>
    <row r="1072" spans="1:23" x14ac:dyDescent="0.2">
      <c r="A1072" s="41"/>
      <c r="B1072" s="29"/>
      <c r="C1072" s="67"/>
      <c r="D1072" s="69"/>
      <c r="E1072" s="69"/>
      <c r="F1072" s="61"/>
      <c r="G1072" s="68"/>
      <c r="H1072" s="47"/>
      <c r="I1072" s="62"/>
      <c r="J1072" s="61"/>
      <c r="K1072" s="63"/>
      <c r="L1072" s="61"/>
      <c r="M1072" s="61"/>
      <c r="N1072" s="61"/>
      <c r="O1072" s="61"/>
      <c r="P1072" s="61"/>
      <c r="Q1072" s="61"/>
      <c r="R1072" s="61"/>
      <c r="S1072" s="61"/>
      <c r="T1072" s="29"/>
      <c r="U1072" s="32"/>
      <c r="V1072" s="32"/>
      <c r="W1072" s="29"/>
    </row>
    <row r="1073" spans="1:23" x14ac:dyDescent="0.2">
      <c r="A1073" s="41"/>
      <c r="B1073" s="29"/>
      <c r="C1073" s="67"/>
      <c r="D1073" s="69"/>
      <c r="E1073" s="69"/>
      <c r="F1073" s="61"/>
      <c r="G1073" s="68"/>
      <c r="H1073" s="47"/>
      <c r="I1073" s="62"/>
      <c r="J1073" s="61"/>
      <c r="K1073" s="63"/>
      <c r="L1073" s="61"/>
      <c r="M1073" s="61"/>
      <c r="N1073" s="61"/>
      <c r="O1073" s="61"/>
      <c r="P1073" s="61"/>
      <c r="Q1073" s="61"/>
      <c r="R1073" s="61"/>
      <c r="S1073" s="61"/>
      <c r="T1073" s="29"/>
      <c r="U1073" s="32"/>
      <c r="V1073" s="32"/>
      <c r="W1073" s="29"/>
    </row>
    <row r="1074" spans="1:23" x14ac:dyDescent="0.2">
      <c r="A1074" s="41"/>
      <c r="B1074" s="29"/>
      <c r="C1074" s="67"/>
      <c r="D1074" s="69"/>
      <c r="E1074" s="69"/>
      <c r="F1074" s="61"/>
      <c r="G1074" s="68"/>
      <c r="H1074" s="47"/>
      <c r="I1074" s="62"/>
      <c r="J1074" s="61"/>
      <c r="K1074" s="63"/>
      <c r="L1074" s="61"/>
      <c r="M1074" s="61"/>
      <c r="N1074" s="61"/>
      <c r="O1074" s="61"/>
      <c r="P1074" s="61"/>
      <c r="Q1074" s="61"/>
      <c r="R1074" s="61"/>
      <c r="S1074" s="61"/>
      <c r="T1074" s="29"/>
      <c r="U1074" s="32"/>
      <c r="V1074" s="32"/>
      <c r="W1074" s="29"/>
    </row>
    <row r="1075" spans="1:23" x14ac:dyDescent="0.2">
      <c r="A1075" s="41"/>
      <c r="B1075" s="29"/>
      <c r="C1075" s="67"/>
      <c r="D1075" s="69"/>
      <c r="E1075" s="69"/>
      <c r="F1075" s="61"/>
      <c r="G1075" s="68"/>
      <c r="H1075" s="47"/>
      <c r="I1075" s="62"/>
      <c r="J1075" s="61"/>
      <c r="K1075" s="63"/>
      <c r="L1075" s="61"/>
      <c r="M1075" s="61"/>
      <c r="N1075" s="61"/>
      <c r="O1075" s="61"/>
      <c r="P1075" s="61"/>
      <c r="Q1075" s="61"/>
      <c r="R1075" s="61"/>
      <c r="S1075" s="61"/>
      <c r="T1075" s="29"/>
      <c r="U1075" s="32"/>
      <c r="V1075" s="32"/>
      <c r="W1075" s="29"/>
    </row>
    <row r="1076" spans="1:23" x14ac:dyDescent="0.2">
      <c r="A1076" s="41"/>
      <c r="B1076" s="29"/>
      <c r="C1076" s="67"/>
      <c r="D1076" s="69"/>
      <c r="E1076" s="69"/>
      <c r="F1076" s="61"/>
      <c r="G1076" s="68"/>
      <c r="H1076" s="47"/>
      <c r="I1076" s="62"/>
      <c r="J1076" s="61"/>
      <c r="K1076" s="63"/>
      <c r="L1076" s="61"/>
      <c r="M1076" s="61"/>
      <c r="N1076" s="61"/>
      <c r="O1076" s="61"/>
      <c r="P1076" s="61"/>
      <c r="Q1076" s="61"/>
      <c r="R1076" s="61"/>
      <c r="S1076" s="61"/>
      <c r="T1076" s="29"/>
      <c r="U1076" s="32"/>
      <c r="V1076" s="32"/>
      <c r="W1076" s="29"/>
    </row>
    <row r="1077" spans="1:23" x14ac:dyDescent="0.2">
      <c r="A1077" s="41"/>
      <c r="B1077" s="29"/>
      <c r="C1077" s="67"/>
      <c r="D1077" s="69"/>
      <c r="E1077" s="69"/>
      <c r="F1077" s="61"/>
      <c r="G1077" s="68"/>
      <c r="H1077" s="47"/>
      <c r="I1077" s="62"/>
      <c r="J1077" s="61"/>
      <c r="K1077" s="63"/>
      <c r="L1077" s="61"/>
      <c r="M1077" s="61"/>
      <c r="N1077" s="61"/>
      <c r="O1077" s="61"/>
      <c r="P1077" s="61"/>
      <c r="Q1077" s="61"/>
      <c r="R1077" s="61"/>
      <c r="S1077" s="61"/>
      <c r="T1077" s="29"/>
      <c r="U1077" s="32"/>
      <c r="V1077" s="32"/>
      <c r="W1077" s="29"/>
    </row>
    <row r="1078" spans="1:23" x14ac:dyDescent="0.2">
      <c r="A1078" s="41"/>
      <c r="B1078" s="29"/>
      <c r="C1078" s="67"/>
      <c r="D1078" s="69"/>
      <c r="E1078" s="69"/>
      <c r="F1078" s="61"/>
      <c r="G1078" s="68"/>
      <c r="H1078" s="47"/>
      <c r="I1078" s="62"/>
      <c r="J1078" s="61"/>
      <c r="K1078" s="63"/>
      <c r="L1078" s="61"/>
      <c r="M1078" s="61"/>
      <c r="N1078" s="61"/>
      <c r="O1078" s="61"/>
      <c r="P1078" s="61"/>
      <c r="Q1078" s="61"/>
      <c r="R1078" s="61"/>
      <c r="S1078" s="61"/>
      <c r="T1078" s="29"/>
      <c r="U1078" s="32"/>
      <c r="V1078" s="32"/>
      <c r="W1078" s="29"/>
    </row>
    <row r="1079" spans="1:23" x14ac:dyDescent="0.2">
      <c r="A1079" s="41"/>
      <c r="B1079" s="29"/>
      <c r="C1079" s="67"/>
      <c r="D1079" s="69"/>
      <c r="E1079" s="69"/>
      <c r="F1079" s="61"/>
      <c r="G1079" s="68"/>
      <c r="H1079" s="47"/>
      <c r="I1079" s="62"/>
      <c r="J1079" s="61"/>
      <c r="K1079" s="63"/>
      <c r="L1079" s="61"/>
      <c r="M1079" s="61"/>
      <c r="N1079" s="61"/>
      <c r="O1079" s="61"/>
      <c r="P1079" s="61"/>
      <c r="Q1079" s="61"/>
      <c r="R1079" s="61"/>
      <c r="S1079" s="61"/>
      <c r="T1079" s="29"/>
      <c r="U1079" s="32"/>
      <c r="V1079" s="32"/>
      <c r="W1079" s="29"/>
    </row>
    <row r="1080" spans="1:23" x14ac:dyDescent="0.2">
      <c r="A1080" s="41"/>
      <c r="B1080" s="29"/>
      <c r="C1080" s="67"/>
      <c r="D1080" s="69"/>
      <c r="E1080" s="69"/>
      <c r="F1080" s="61"/>
      <c r="G1080" s="68"/>
      <c r="H1080" s="47"/>
      <c r="I1080" s="62"/>
      <c r="J1080" s="61"/>
      <c r="K1080" s="63"/>
      <c r="L1080" s="61"/>
      <c r="M1080" s="61"/>
      <c r="N1080" s="61"/>
      <c r="O1080" s="61"/>
      <c r="P1080" s="61"/>
      <c r="Q1080" s="61"/>
      <c r="R1080" s="61"/>
      <c r="S1080" s="61"/>
      <c r="T1080" s="29"/>
      <c r="U1080" s="32"/>
      <c r="V1080" s="32"/>
      <c r="W1080" s="29"/>
    </row>
    <row r="1081" spans="1:23" x14ac:dyDescent="0.2">
      <c r="A1081" s="41"/>
      <c r="B1081" s="29"/>
      <c r="C1081" s="67"/>
      <c r="D1081" s="69"/>
      <c r="E1081" s="69"/>
      <c r="F1081" s="61"/>
      <c r="G1081" s="68"/>
      <c r="H1081" s="47"/>
      <c r="I1081" s="62"/>
      <c r="J1081" s="61"/>
      <c r="K1081" s="63"/>
      <c r="L1081" s="61"/>
      <c r="M1081" s="61"/>
      <c r="N1081" s="61"/>
      <c r="O1081" s="61"/>
      <c r="P1081" s="61"/>
      <c r="Q1081" s="61"/>
      <c r="R1081" s="61"/>
      <c r="S1081" s="61"/>
      <c r="T1081" s="29"/>
      <c r="U1081" s="32"/>
      <c r="V1081" s="32"/>
      <c r="W1081" s="29"/>
    </row>
    <row r="1082" spans="1:23" x14ac:dyDescent="0.2">
      <c r="A1082" s="41"/>
      <c r="B1082" s="29"/>
      <c r="C1082" s="67"/>
      <c r="D1082" s="69"/>
      <c r="E1082" s="69"/>
      <c r="F1082" s="61"/>
      <c r="G1082" s="68"/>
      <c r="H1082" s="47"/>
      <c r="I1082" s="62"/>
      <c r="J1082" s="61"/>
      <c r="K1082" s="63"/>
      <c r="L1082" s="61"/>
      <c r="M1082" s="61"/>
      <c r="N1082" s="61"/>
      <c r="O1082" s="61"/>
      <c r="P1082" s="61"/>
      <c r="Q1082" s="61"/>
      <c r="R1082" s="61"/>
      <c r="S1082" s="61"/>
      <c r="T1082" s="29"/>
      <c r="U1082" s="32"/>
      <c r="V1082" s="32"/>
      <c r="W1082" s="29"/>
    </row>
    <row r="1083" spans="1:23" x14ac:dyDescent="0.2">
      <c r="A1083" s="41"/>
      <c r="B1083" s="29"/>
      <c r="C1083" s="67"/>
      <c r="D1083" s="69"/>
      <c r="E1083" s="69"/>
      <c r="F1083" s="61"/>
      <c r="G1083" s="68"/>
      <c r="H1083" s="47"/>
      <c r="I1083" s="62"/>
      <c r="J1083" s="61"/>
      <c r="K1083" s="63"/>
      <c r="L1083" s="61"/>
      <c r="M1083" s="61"/>
      <c r="N1083" s="61"/>
      <c r="O1083" s="61"/>
      <c r="P1083" s="61"/>
      <c r="Q1083" s="61"/>
      <c r="R1083" s="61"/>
      <c r="S1083" s="61"/>
      <c r="T1083" s="29"/>
      <c r="U1083" s="32"/>
      <c r="V1083" s="32"/>
      <c r="W1083" s="29"/>
    </row>
    <row r="1084" spans="1:23" x14ac:dyDescent="0.2">
      <c r="A1084" s="41"/>
      <c r="B1084" s="29"/>
      <c r="C1084" s="67"/>
      <c r="D1084" s="69"/>
      <c r="E1084" s="69"/>
      <c r="F1084" s="61"/>
      <c r="G1084" s="68"/>
      <c r="H1084" s="47"/>
      <c r="I1084" s="62"/>
      <c r="J1084" s="61"/>
      <c r="K1084" s="63"/>
      <c r="L1084" s="61"/>
      <c r="M1084" s="61"/>
      <c r="N1084" s="61"/>
      <c r="O1084" s="61"/>
      <c r="P1084" s="61"/>
      <c r="Q1084" s="61"/>
      <c r="R1084" s="61"/>
      <c r="S1084" s="61"/>
      <c r="T1084" s="29"/>
      <c r="U1084" s="30"/>
      <c r="V1084" s="30"/>
      <c r="W1084" s="29"/>
    </row>
    <row r="1085" spans="1:23" x14ac:dyDescent="0.2">
      <c r="A1085" s="41"/>
      <c r="B1085" s="29"/>
      <c r="C1085" s="67"/>
      <c r="D1085" s="69"/>
      <c r="E1085" s="69"/>
      <c r="F1085" s="61"/>
      <c r="G1085" s="68"/>
      <c r="H1085" s="47"/>
      <c r="I1085" s="62"/>
      <c r="J1085" s="61"/>
      <c r="K1085" s="63"/>
      <c r="L1085" s="61"/>
      <c r="M1085" s="61"/>
      <c r="N1085" s="61"/>
      <c r="O1085" s="61"/>
      <c r="P1085" s="61"/>
      <c r="Q1085" s="61"/>
      <c r="R1085" s="61"/>
      <c r="S1085" s="61"/>
      <c r="T1085" s="29"/>
      <c r="U1085" s="30"/>
      <c r="V1085" s="30"/>
      <c r="W1085" s="29"/>
    </row>
    <row r="1086" spans="1:23" x14ac:dyDescent="0.2">
      <c r="A1086" s="41"/>
      <c r="B1086" s="29"/>
      <c r="C1086" s="67"/>
      <c r="D1086" s="69"/>
      <c r="E1086" s="69"/>
      <c r="F1086" s="61"/>
      <c r="G1086" s="68"/>
      <c r="H1086" s="47"/>
      <c r="I1086" s="62"/>
      <c r="J1086" s="61"/>
      <c r="K1086" s="63"/>
      <c r="L1086" s="61"/>
      <c r="M1086" s="61"/>
      <c r="N1086" s="61"/>
      <c r="O1086" s="61"/>
      <c r="P1086" s="61"/>
      <c r="Q1086" s="61"/>
      <c r="R1086" s="61"/>
      <c r="S1086" s="61"/>
      <c r="T1086" s="29"/>
      <c r="U1086" s="30"/>
      <c r="V1086" s="30"/>
      <c r="W1086" s="29"/>
    </row>
    <row r="1087" spans="1:23" x14ac:dyDescent="0.2">
      <c r="A1087" s="41"/>
      <c r="B1087" s="29"/>
      <c r="C1087" s="67"/>
      <c r="D1087" s="69"/>
      <c r="E1087" s="69"/>
      <c r="F1087" s="61"/>
      <c r="G1087" s="68"/>
      <c r="H1087" s="47"/>
      <c r="I1087" s="62"/>
      <c r="J1087" s="61"/>
      <c r="K1087" s="63"/>
      <c r="L1087" s="61"/>
      <c r="M1087" s="61"/>
      <c r="N1087" s="61"/>
      <c r="O1087" s="61"/>
      <c r="P1087" s="61"/>
      <c r="Q1087" s="61"/>
      <c r="R1087" s="61"/>
      <c r="S1087" s="61"/>
      <c r="T1087" s="29"/>
      <c r="U1087" s="30"/>
      <c r="V1087" s="30"/>
      <c r="W1087" s="29"/>
    </row>
    <row r="1088" spans="1:23" x14ac:dyDescent="0.2">
      <c r="A1088" s="41"/>
      <c r="B1088" s="29"/>
      <c r="C1088" s="67"/>
      <c r="D1088" s="69"/>
      <c r="E1088" s="69"/>
      <c r="F1088" s="61"/>
      <c r="G1088" s="68"/>
      <c r="H1088" s="47"/>
      <c r="I1088" s="62"/>
      <c r="J1088" s="61"/>
      <c r="K1088" s="63"/>
      <c r="L1088" s="61"/>
      <c r="M1088" s="61"/>
      <c r="N1088" s="61"/>
      <c r="O1088" s="61"/>
      <c r="P1088" s="61"/>
      <c r="Q1088" s="61"/>
      <c r="R1088" s="61"/>
      <c r="S1088" s="61"/>
      <c r="T1088" s="29"/>
      <c r="U1088" s="30"/>
      <c r="V1088" s="30"/>
      <c r="W1088" s="29"/>
    </row>
    <row r="1089" spans="1:23" x14ac:dyDescent="0.2">
      <c r="A1089" s="41"/>
      <c r="B1089" s="29"/>
      <c r="C1089" s="67"/>
      <c r="D1089" s="69"/>
      <c r="E1089" s="69"/>
      <c r="F1089" s="61"/>
      <c r="G1089" s="68"/>
      <c r="H1089" s="47"/>
      <c r="I1089" s="62"/>
      <c r="J1089" s="61"/>
      <c r="K1089" s="63"/>
      <c r="L1089" s="61"/>
      <c r="M1089" s="61"/>
      <c r="N1089" s="61"/>
      <c r="O1089" s="61"/>
      <c r="P1089" s="61"/>
      <c r="Q1089" s="61"/>
      <c r="R1089" s="61"/>
      <c r="S1089" s="61"/>
      <c r="T1089" s="29"/>
      <c r="U1089" s="30"/>
      <c r="V1089" s="30"/>
      <c r="W1089" s="29"/>
    </row>
    <row r="1090" spans="1:23" x14ac:dyDescent="0.2">
      <c r="A1090" s="41"/>
      <c r="B1090" s="29"/>
      <c r="C1090" s="67"/>
      <c r="D1090" s="69"/>
      <c r="E1090" s="69"/>
      <c r="F1090" s="61"/>
      <c r="G1090" s="68"/>
      <c r="H1090" s="47"/>
      <c r="I1090" s="62"/>
      <c r="J1090" s="61"/>
      <c r="K1090" s="63"/>
      <c r="L1090" s="61"/>
      <c r="M1090" s="61"/>
      <c r="N1090" s="61"/>
      <c r="O1090" s="61"/>
      <c r="P1090" s="61"/>
      <c r="Q1090" s="61"/>
      <c r="R1090" s="61"/>
      <c r="S1090" s="61"/>
      <c r="T1090" s="29"/>
      <c r="U1090" s="30"/>
      <c r="V1090" s="30"/>
      <c r="W1090" s="29"/>
    </row>
    <row r="1091" spans="1:23" x14ac:dyDescent="0.2">
      <c r="A1091" s="41"/>
      <c r="B1091" s="29"/>
      <c r="C1091" s="67"/>
      <c r="D1091" s="69"/>
      <c r="E1091" s="69"/>
      <c r="F1091" s="61"/>
      <c r="G1091" s="68"/>
      <c r="H1091" s="47"/>
      <c r="I1091" s="62"/>
      <c r="J1091" s="61"/>
      <c r="K1091" s="63"/>
      <c r="L1091" s="61"/>
      <c r="M1091" s="61"/>
      <c r="N1091" s="61"/>
      <c r="O1091" s="61"/>
      <c r="P1091" s="61"/>
      <c r="Q1091" s="61"/>
      <c r="R1091" s="61"/>
      <c r="S1091" s="61"/>
      <c r="T1091" s="29"/>
      <c r="U1091" s="30"/>
      <c r="V1091" s="30"/>
      <c r="W1091" s="29"/>
    </row>
    <row r="1092" spans="1:23" x14ac:dyDescent="0.2">
      <c r="A1092" s="41"/>
      <c r="B1092" s="29"/>
      <c r="C1092" s="67"/>
      <c r="D1092" s="69"/>
      <c r="E1092" s="69"/>
      <c r="F1092" s="61"/>
      <c r="G1092" s="68"/>
      <c r="H1092" s="47"/>
      <c r="I1092" s="62"/>
      <c r="J1092" s="61"/>
      <c r="K1092" s="63"/>
      <c r="L1092" s="61"/>
      <c r="M1092" s="61"/>
      <c r="N1092" s="61"/>
      <c r="O1092" s="61"/>
      <c r="P1092" s="61"/>
      <c r="Q1092" s="61"/>
      <c r="R1092" s="61"/>
      <c r="S1092" s="61"/>
      <c r="T1092" s="29"/>
      <c r="U1092" s="30"/>
      <c r="V1092" s="30"/>
      <c r="W1092" s="29"/>
    </row>
    <row r="1093" spans="1:23" x14ac:dyDescent="0.2">
      <c r="A1093" s="41"/>
      <c r="B1093" s="29"/>
      <c r="C1093" s="67"/>
      <c r="D1093" s="69"/>
      <c r="E1093" s="69"/>
      <c r="F1093" s="61"/>
      <c r="G1093" s="68"/>
      <c r="H1093" s="47"/>
      <c r="I1093" s="62"/>
      <c r="J1093" s="61"/>
      <c r="K1093" s="63"/>
      <c r="L1093" s="61"/>
      <c r="M1093" s="61"/>
      <c r="N1093" s="61"/>
      <c r="O1093" s="61"/>
      <c r="P1093" s="61"/>
      <c r="Q1093" s="61"/>
      <c r="R1093" s="61"/>
      <c r="S1093" s="61"/>
      <c r="T1093" s="29"/>
      <c r="U1093" s="30"/>
      <c r="V1093" s="30"/>
      <c r="W1093" s="29"/>
    </row>
    <row r="1094" spans="1:23" x14ac:dyDescent="0.2">
      <c r="A1094" s="41"/>
      <c r="B1094" s="29"/>
      <c r="C1094" s="67"/>
      <c r="D1094" s="69"/>
      <c r="E1094" s="69"/>
      <c r="F1094" s="61"/>
      <c r="G1094" s="68"/>
      <c r="H1094" s="47"/>
      <c r="I1094" s="62"/>
      <c r="J1094" s="61"/>
      <c r="K1094" s="63"/>
      <c r="L1094" s="61"/>
      <c r="M1094" s="61"/>
      <c r="N1094" s="61"/>
      <c r="O1094" s="61"/>
      <c r="P1094" s="61"/>
      <c r="Q1094" s="61"/>
      <c r="R1094" s="61"/>
      <c r="S1094" s="61"/>
      <c r="T1094" s="29"/>
      <c r="U1094" s="30"/>
      <c r="V1094" s="30"/>
      <c r="W1094" s="29"/>
    </row>
    <row r="1095" spans="1:23" x14ac:dyDescent="0.2">
      <c r="A1095" s="41"/>
      <c r="B1095" s="29"/>
      <c r="C1095" s="67"/>
      <c r="D1095" s="69"/>
      <c r="E1095" s="69"/>
      <c r="F1095" s="61"/>
      <c r="G1095" s="68"/>
      <c r="H1095" s="47"/>
      <c r="I1095" s="62"/>
      <c r="J1095" s="61"/>
      <c r="K1095" s="63"/>
      <c r="L1095" s="61"/>
      <c r="M1095" s="61"/>
      <c r="N1095" s="61"/>
      <c r="O1095" s="61"/>
      <c r="P1095" s="61"/>
      <c r="Q1095" s="61"/>
      <c r="R1095" s="61"/>
      <c r="S1095" s="61"/>
      <c r="T1095" s="29"/>
      <c r="U1095" s="30"/>
      <c r="V1095" s="30"/>
      <c r="W1095" s="29"/>
    </row>
    <row r="1096" spans="1:23" x14ac:dyDescent="0.2">
      <c r="A1096" s="41"/>
      <c r="B1096" s="29"/>
      <c r="C1096" s="67"/>
      <c r="D1096" s="69"/>
      <c r="E1096" s="69"/>
      <c r="F1096" s="61"/>
      <c r="G1096" s="68"/>
      <c r="H1096" s="47"/>
      <c r="I1096" s="62"/>
      <c r="J1096" s="61"/>
      <c r="K1096" s="63"/>
      <c r="L1096" s="61"/>
      <c r="M1096" s="61"/>
      <c r="N1096" s="61"/>
      <c r="O1096" s="61"/>
      <c r="P1096" s="61"/>
      <c r="Q1096" s="61"/>
      <c r="R1096" s="61"/>
      <c r="S1096" s="61"/>
      <c r="T1096" s="29"/>
      <c r="U1096" s="32"/>
      <c r="V1096" s="32"/>
      <c r="W1096" s="29"/>
    </row>
    <row r="1097" spans="1:23" x14ac:dyDescent="0.2">
      <c r="A1097" s="41"/>
      <c r="B1097" s="29"/>
      <c r="C1097" s="67"/>
      <c r="D1097" s="69"/>
      <c r="E1097" s="69"/>
      <c r="F1097" s="61"/>
      <c r="G1097" s="68"/>
      <c r="H1097" s="47"/>
      <c r="I1097" s="62"/>
      <c r="J1097" s="61"/>
      <c r="K1097" s="63"/>
      <c r="L1097" s="61"/>
      <c r="M1097" s="61"/>
      <c r="N1097" s="61"/>
      <c r="O1097" s="61"/>
      <c r="P1097" s="61"/>
      <c r="Q1097" s="61"/>
      <c r="R1097" s="61"/>
      <c r="S1097" s="61"/>
      <c r="T1097" s="29"/>
      <c r="U1097" s="32"/>
      <c r="V1097" s="32"/>
      <c r="W1097" s="29"/>
    </row>
    <row r="1098" spans="1:23" x14ac:dyDescent="0.2">
      <c r="A1098" s="41"/>
      <c r="B1098" s="29"/>
      <c r="C1098" s="67"/>
      <c r="D1098" s="69"/>
      <c r="E1098" s="69"/>
      <c r="F1098" s="61"/>
      <c r="G1098" s="68"/>
      <c r="H1098" s="47"/>
      <c r="I1098" s="62"/>
      <c r="J1098" s="61"/>
      <c r="K1098" s="63"/>
      <c r="L1098" s="61"/>
      <c r="M1098" s="61"/>
      <c r="N1098" s="61"/>
      <c r="O1098" s="61"/>
      <c r="P1098" s="61"/>
      <c r="Q1098" s="61"/>
      <c r="R1098" s="61"/>
      <c r="S1098" s="61"/>
      <c r="T1098" s="29"/>
      <c r="U1098" s="32"/>
      <c r="V1098" s="32"/>
      <c r="W1098" s="29"/>
    </row>
    <row r="1099" spans="1:23" x14ac:dyDescent="0.2">
      <c r="A1099" s="41"/>
      <c r="B1099" s="29"/>
      <c r="C1099" s="67"/>
      <c r="D1099" s="69"/>
      <c r="E1099" s="69"/>
      <c r="F1099" s="61"/>
      <c r="G1099" s="68"/>
      <c r="H1099" s="47"/>
      <c r="I1099" s="62"/>
      <c r="J1099" s="61"/>
      <c r="K1099" s="63"/>
      <c r="L1099" s="61"/>
      <c r="M1099" s="61"/>
      <c r="N1099" s="61"/>
      <c r="O1099" s="61"/>
      <c r="P1099" s="61"/>
      <c r="Q1099" s="61"/>
      <c r="R1099" s="61"/>
      <c r="S1099" s="61"/>
      <c r="T1099" s="29"/>
      <c r="U1099" s="32"/>
      <c r="V1099" s="32"/>
      <c r="W1099" s="29"/>
    </row>
    <row r="1100" spans="1:23" x14ac:dyDescent="0.2">
      <c r="A1100" s="41"/>
      <c r="B1100" s="29"/>
      <c r="C1100" s="67"/>
      <c r="D1100" s="69"/>
      <c r="E1100" s="69"/>
      <c r="F1100" s="61"/>
      <c r="G1100" s="68"/>
      <c r="H1100" s="47"/>
      <c r="I1100" s="62"/>
      <c r="J1100" s="61"/>
      <c r="K1100" s="63"/>
      <c r="L1100" s="61"/>
      <c r="M1100" s="61"/>
      <c r="N1100" s="61"/>
      <c r="O1100" s="61"/>
      <c r="P1100" s="61"/>
      <c r="Q1100" s="61"/>
      <c r="R1100" s="61"/>
      <c r="S1100" s="61"/>
      <c r="T1100" s="29"/>
      <c r="U1100" s="32"/>
      <c r="V1100" s="32"/>
      <c r="W1100" s="29"/>
    </row>
    <row r="1101" spans="1:23" x14ac:dyDescent="0.2">
      <c r="A1101" s="41"/>
      <c r="B1101" s="29"/>
      <c r="C1101" s="67"/>
      <c r="D1101" s="69"/>
      <c r="E1101" s="69"/>
      <c r="F1101" s="61"/>
      <c r="G1101" s="68"/>
      <c r="H1101" s="47"/>
      <c r="I1101" s="62"/>
      <c r="J1101" s="61"/>
      <c r="K1101" s="63"/>
      <c r="L1101" s="61"/>
      <c r="M1101" s="61"/>
      <c r="N1101" s="61"/>
      <c r="O1101" s="61"/>
      <c r="P1101" s="61"/>
      <c r="Q1101" s="61"/>
      <c r="R1101" s="61"/>
      <c r="S1101" s="61"/>
      <c r="T1101" s="29"/>
      <c r="U1101" s="32"/>
      <c r="V1101" s="32"/>
      <c r="W1101" s="29"/>
    </row>
    <row r="1102" spans="1:23" x14ac:dyDescent="0.2">
      <c r="A1102" s="41"/>
      <c r="B1102" s="29"/>
      <c r="C1102" s="67"/>
      <c r="D1102" s="69"/>
      <c r="E1102" s="69"/>
      <c r="F1102" s="61"/>
      <c r="G1102" s="68"/>
      <c r="H1102" s="47"/>
      <c r="I1102" s="62"/>
      <c r="J1102" s="61"/>
      <c r="K1102" s="63"/>
      <c r="L1102" s="61"/>
      <c r="M1102" s="61"/>
      <c r="N1102" s="61"/>
      <c r="O1102" s="61"/>
      <c r="P1102" s="61"/>
      <c r="Q1102" s="61"/>
      <c r="R1102" s="61"/>
      <c r="S1102" s="61"/>
      <c r="T1102" s="29"/>
      <c r="U1102" s="32"/>
      <c r="V1102" s="32"/>
      <c r="W1102" s="29"/>
    </row>
    <row r="1103" spans="1:23" x14ac:dyDescent="0.2">
      <c r="A1103" s="41"/>
      <c r="B1103" s="29"/>
      <c r="C1103" s="67"/>
      <c r="D1103" s="69"/>
      <c r="E1103" s="69"/>
      <c r="F1103" s="61"/>
      <c r="G1103" s="68"/>
      <c r="H1103" s="47"/>
      <c r="I1103" s="62"/>
      <c r="J1103" s="61"/>
      <c r="K1103" s="63"/>
      <c r="L1103" s="61"/>
      <c r="M1103" s="61"/>
      <c r="N1103" s="61"/>
      <c r="O1103" s="61"/>
      <c r="P1103" s="61"/>
      <c r="Q1103" s="61"/>
      <c r="R1103" s="61"/>
      <c r="S1103" s="61"/>
      <c r="T1103" s="29"/>
      <c r="U1103" s="32"/>
      <c r="V1103" s="32"/>
      <c r="W1103" s="29"/>
    </row>
    <row r="1104" spans="1:23" x14ac:dyDescent="0.2">
      <c r="A1104" s="41"/>
      <c r="B1104" s="29"/>
      <c r="C1104" s="67"/>
      <c r="D1104" s="69"/>
      <c r="E1104" s="69"/>
      <c r="F1104" s="61"/>
      <c r="G1104" s="68"/>
      <c r="H1104" s="47"/>
      <c r="I1104" s="62"/>
      <c r="J1104" s="61"/>
      <c r="K1104" s="63"/>
      <c r="L1104" s="61"/>
      <c r="M1104" s="61"/>
      <c r="N1104" s="61"/>
      <c r="O1104" s="61"/>
      <c r="P1104" s="61"/>
      <c r="Q1104" s="61"/>
      <c r="R1104" s="61"/>
      <c r="S1104" s="61"/>
      <c r="T1104" s="29"/>
      <c r="U1104" s="32"/>
      <c r="V1104" s="32"/>
      <c r="W1104" s="29"/>
    </row>
    <row r="1105" spans="1:23" x14ac:dyDescent="0.2">
      <c r="A1105" s="41"/>
      <c r="B1105" s="29"/>
      <c r="C1105" s="67"/>
      <c r="D1105" s="69"/>
      <c r="E1105" s="69"/>
      <c r="F1105" s="61"/>
      <c r="G1105" s="68"/>
      <c r="H1105" s="47"/>
      <c r="I1105" s="62"/>
      <c r="J1105" s="61"/>
      <c r="K1105" s="63"/>
      <c r="L1105" s="61"/>
      <c r="M1105" s="61"/>
      <c r="N1105" s="61"/>
      <c r="O1105" s="61"/>
      <c r="P1105" s="61"/>
      <c r="Q1105" s="61"/>
      <c r="R1105" s="61"/>
      <c r="S1105" s="61"/>
      <c r="T1105" s="29"/>
      <c r="U1105" s="32"/>
      <c r="V1105" s="32"/>
      <c r="W1105" s="29"/>
    </row>
    <row r="1106" spans="1:23" x14ac:dyDescent="0.2">
      <c r="A1106" s="41"/>
      <c r="B1106" s="29"/>
      <c r="C1106" s="67"/>
      <c r="D1106" s="69"/>
      <c r="E1106" s="69"/>
      <c r="F1106" s="61"/>
      <c r="G1106" s="68"/>
      <c r="H1106" s="47"/>
      <c r="I1106" s="62"/>
      <c r="J1106" s="61"/>
      <c r="K1106" s="63"/>
      <c r="L1106" s="61"/>
      <c r="M1106" s="61"/>
      <c r="N1106" s="61"/>
      <c r="O1106" s="61"/>
      <c r="P1106" s="61"/>
      <c r="Q1106" s="61"/>
      <c r="R1106" s="61"/>
      <c r="S1106" s="61"/>
      <c r="T1106" s="29"/>
      <c r="U1106" s="32"/>
      <c r="V1106" s="32"/>
      <c r="W1106" s="29"/>
    </row>
    <row r="1107" spans="1:23" x14ac:dyDescent="0.2">
      <c r="A1107" s="41"/>
      <c r="B1107" s="29"/>
      <c r="C1107" s="67"/>
      <c r="D1107" s="69"/>
      <c r="E1107" s="69"/>
      <c r="F1107" s="61"/>
      <c r="G1107" s="68"/>
      <c r="H1107" s="47"/>
      <c r="I1107" s="62"/>
      <c r="J1107" s="61"/>
      <c r="K1107" s="63"/>
      <c r="L1107" s="61"/>
      <c r="M1107" s="61"/>
      <c r="N1107" s="61"/>
      <c r="O1107" s="61"/>
      <c r="P1107" s="61"/>
      <c r="Q1107" s="61"/>
      <c r="R1107" s="61"/>
      <c r="S1107" s="61"/>
      <c r="T1107" s="29"/>
      <c r="U1107" s="32"/>
      <c r="V1107" s="32"/>
      <c r="W1107" s="29"/>
    </row>
    <row r="1108" spans="1:23" x14ac:dyDescent="0.2">
      <c r="A1108" s="41"/>
      <c r="B1108" s="29"/>
      <c r="C1108" s="67"/>
      <c r="D1108" s="69"/>
      <c r="E1108" s="69"/>
      <c r="F1108" s="61"/>
      <c r="G1108" s="68"/>
      <c r="H1108" s="47"/>
      <c r="I1108" s="62"/>
      <c r="J1108" s="61"/>
      <c r="K1108" s="63"/>
      <c r="L1108" s="61"/>
      <c r="M1108" s="61"/>
      <c r="N1108" s="61"/>
      <c r="O1108" s="61"/>
      <c r="P1108" s="61"/>
      <c r="Q1108" s="61"/>
      <c r="R1108" s="61"/>
      <c r="S1108" s="61"/>
      <c r="T1108" s="29"/>
      <c r="U1108" s="32"/>
      <c r="V1108" s="32"/>
      <c r="W1108" s="29"/>
    </row>
    <row r="1109" spans="1:23" x14ac:dyDescent="0.2">
      <c r="A1109" s="41"/>
      <c r="B1109" s="29"/>
      <c r="C1109" s="67"/>
      <c r="D1109" s="69"/>
      <c r="E1109" s="69"/>
      <c r="F1109" s="61"/>
      <c r="G1109" s="68"/>
      <c r="H1109" s="47"/>
      <c r="I1109" s="62"/>
      <c r="J1109" s="61"/>
      <c r="K1109" s="63"/>
      <c r="L1109" s="61"/>
      <c r="M1109" s="61"/>
      <c r="N1109" s="61"/>
      <c r="O1109" s="61"/>
      <c r="P1109" s="61"/>
      <c r="Q1109" s="61"/>
      <c r="R1109" s="61"/>
      <c r="S1109" s="61"/>
      <c r="T1109" s="29"/>
      <c r="U1109" s="32"/>
      <c r="V1109" s="32"/>
      <c r="W1109" s="29"/>
    </row>
    <row r="1110" spans="1:23" x14ac:dyDescent="0.2">
      <c r="A1110" s="41"/>
      <c r="B1110" s="29"/>
      <c r="C1110" s="67"/>
      <c r="D1110" s="69"/>
      <c r="E1110" s="69"/>
      <c r="F1110" s="61"/>
      <c r="G1110" s="68"/>
      <c r="H1110" s="47"/>
      <c r="I1110" s="62"/>
      <c r="J1110" s="61"/>
      <c r="K1110" s="63"/>
      <c r="L1110" s="61"/>
      <c r="M1110" s="61"/>
      <c r="N1110" s="61"/>
      <c r="O1110" s="61"/>
      <c r="P1110" s="61"/>
      <c r="Q1110" s="61"/>
      <c r="R1110" s="61"/>
      <c r="S1110" s="61"/>
      <c r="T1110" s="29"/>
      <c r="U1110" s="32"/>
      <c r="V1110" s="32"/>
      <c r="W1110" s="29"/>
    </row>
    <row r="1111" spans="1:23" x14ac:dyDescent="0.2">
      <c r="A1111" s="41"/>
      <c r="B1111" s="29"/>
      <c r="C1111" s="67"/>
      <c r="D1111" s="69"/>
      <c r="E1111" s="69"/>
      <c r="F1111" s="61"/>
      <c r="G1111" s="68"/>
      <c r="H1111" s="47"/>
      <c r="I1111" s="62"/>
      <c r="J1111" s="61"/>
      <c r="K1111" s="63"/>
      <c r="L1111" s="61"/>
      <c r="M1111" s="61"/>
      <c r="N1111" s="61"/>
      <c r="O1111" s="61"/>
      <c r="P1111" s="61"/>
      <c r="Q1111" s="61"/>
      <c r="R1111" s="61"/>
      <c r="S1111" s="61"/>
      <c r="T1111" s="29"/>
      <c r="U1111" s="32"/>
      <c r="V1111" s="32"/>
      <c r="W1111" s="29"/>
    </row>
    <row r="1112" spans="1:23" x14ac:dyDescent="0.2">
      <c r="A1112" s="41"/>
      <c r="B1112" s="29"/>
      <c r="C1112" s="67"/>
      <c r="D1112" s="69"/>
      <c r="E1112" s="69"/>
      <c r="F1112" s="61"/>
      <c r="G1112" s="68"/>
      <c r="H1112" s="47"/>
      <c r="I1112" s="62"/>
      <c r="J1112" s="61"/>
      <c r="K1112" s="63"/>
      <c r="L1112" s="61"/>
      <c r="M1112" s="61"/>
      <c r="N1112" s="61"/>
      <c r="O1112" s="61"/>
      <c r="P1112" s="61"/>
      <c r="Q1112" s="61"/>
      <c r="R1112" s="61"/>
      <c r="S1112" s="61"/>
      <c r="T1112" s="29"/>
      <c r="U1112" s="32"/>
      <c r="V1112" s="32"/>
      <c r="W1112" s="29"/>
    </row>
    <row r="1113" spans="1:23" x14ac:dyDescent="0.2">
      <c r="A1113" s="41"/>
      <c r="B1113" s="29"/>
      <c r="C1113" s="67"/>
      <c r="D1113" s="69"/>
      <c r="E1113" s="69"/>
      <c r="F1113" s="61"/>
      <c r="G1113" s="68"/>
      <c r="H1113" s="47"/>
      <c r="I1113" s="62"/>
      <c r="J1113" s="61"/>
      <c r="K1113" s="63"/>
      <c r="L1113" s="61"/>
      <c r="M1113" s="61"/>
      <c r="N1113" s="61"/>
      <c r="O1113" s="61"/>
      <c r="P1113" s="61"/>
      <c r="Q1113" s="61"/>
      <c r="R1113" s="61"/>
      <c r="S1113" s="61"/>
      <c r="T1113" s="29"/>
      <c r="U1113" s="32"/>
      <c r="V1113" s="32"/>
      <c r="W1113" s="29"/>
    </row>
    <row r="1114" spans="1:23" x14ac:dyDescent="0.2">
      <c r="A1114" s="41"/>
      <c r="B1114" s="29"/>
      <c r="C1114" s="67"/>
      <c r="D1114" s="69"/>
      <c r="E1114" s="69"/>
      <c r="F1114" s="61"/>
      <c r="G1114" s="68"/>
      <c r="H1114" s="47"/>
      <c r="I1114" s="62"/>
      <c r="J1114" s="61"/>
      <c r="K1114" s="63"/>
      <c r="L1114" s="61"/>
      <c r="M1114" s="61"/>
      <c r="N1114" s="61"/>
      <c r="O1114" s="61"/>
      <c r="P1114" s="61"/>
      <c r="Q1114" s="61"/>
      <c r="R1114" s="61"/>
      <c r="S1114" s="61"/>
      <c r="T1114" s="29"/>
      <c r="U1114" s="32"/>
      <c r="V1114" s="32"/>
      <c r="W1114" s="29"/>
    </row>
    <row r="1115" spans="1:23" x14ac:dyDescent="0.2">
      <c r="A1115" s="41"/>
      <c r="B1115" s="29"/>
      <c r="C1115" s="67"/>
      <c r="D1115" s="69"/>
      <c r="E1115" s="69"/>
      <c r="F1115" s="61"/>
      <c r="G1115" s="68"/>
      <c r="H1115" s="47"/>
      <c r="I1115" s="62"/>
      <c r="J1115" s="61"/>
      <c r="K1115" s="63"/>
      <c r="L1115" s="61"/>
      <c r="M1115" s="61"/>
      <c r="N1115" s="61"/>
      <c r="O1115" s="61"/>
      <c r="P1115" s="61"/>
      <c r="Q1115" s="61"/>
      <c r="R1115" s="61"/>
      <c r="S1115" s="61"/>
      <c r="T1115" s="29"/>
      <c r="U1115" s="32"/>
      <c r="V1115" s="32"/>
      <c r="W1115" s="29"/>
    </row>
    <row r="1116" spans="1:23" x14ac:dyDescent="0.2">
      <c r="A1116" s="41"/>
      <c r="B1116" s="29"/>
      <c r="C1116" s="67"/>
      <c r="D1116" s="69"/>
      <c r="E1116" s="69"/>
      <c r="F1116" s="61"/>
      <c r="G1116" s="68"/>
      <c r="H1116" s="47"/>
      <c r="I1116" s="62"/>
      <c r="J1116" s="61"/>
      <c r="K1116" s="63"/>
      <c r="L1116" s="61"/>
      <c r="M1116" s="61"/>
      <c r="N1116" s="61"/>
      <c r="O1116" s="61"/>
      <c r="P1116" s="61"/>
      <c r="Q1116" s="61"/>
      <c r="R1116" s="61"/>
      <c r="S1116" s="61"/>
      <c r="T1116" s="29"/>
      <c r="U1116" s="32"/>
      <c r="V1116" s="32"/>
      <c r="W1116" s="29"/>
    </row>
    <row r="1117" spans="1:23" x14ac:dyDescent="0.2">
      <c r="A1117" s="41"/>
      <c r="B1117" s="29"/>
      <c r="C1117" s="67"/>
      <c r="D1117" s="69"/>
      <c r="E1117" s="69"/>
      <c r="F1117" s="61"/>
      <c r="G1117" s="68"/>
      <c r="H1117" s="47"/>
      <c r="I1117" s="62"/>
      <c r="J1117" s="61"/>
      <c r="K1117" s="63"/>
      <c r="L1117" s="61"/>
      <c r="M1117" s="61"/>
      <c r="N1117" s="61"/>
      <c r="O1117" s="61"/>
      <c r="P1117" s="61"/>
      <c r="Q1117" s="61"/>
      <c r="R1117" s="61"/>
      <c r="S1117" s="61"/>
      <c r="T1117" s="29"/>
      <c r="U1117" s="32"/>
      <c r="V1117" s="32"/>
      <c r="W1117" s="29"/>
    </row>
    <row r="1118" spans="1:23" x14ac:dyDescent="0.2">
      <c r="A1118" s="41"/>
      <c r="B1118" s="29"/>
      <c r="C1118" s="67"/>
      <c r="D1118" s="69"/>
      <c r="E1118" s="69"/>
      <c r="F1118" s="61"/>
      <c r="G1118" s="68"/>
      <c r="H1118" s="47"/>
      <c r="I1118" s="62"/>
      <c r="J1118" s="61"/>
      <c r="K1118" s="63"/>
      <c r="L1118" s="61"/>
      <c r="M1118" s="61"/>
      <c r="N1118" s="61"/>
      <c r="O1118" s="61"/>
      <c r="P1118" s="61"/>
      <c r="Q1118" s="61"/>
      <c r="R1118" s="61"/>
      <c r="S1118" s="61"/>
      <c r="T1118" s="29"/>
      <c r="U1118" s="32"/>
      <c r="V1118" s="32"/>
      <c r="W1118" s="29"/>
    </row>
    <row r="1119" spans="1:23" x14ac:dyDescent="0.2">
      <c r="A1119" s="41"/>
      <c r="B1119" s="29"/>
      <c r="C1119" s="67"/>
      <c r="D1119" s="69"/>
      <c r="E1119" s="69"/>
      <c r="F1119" s="61"/>
      <c r="G1119" s="68"/>
      <c r="H1119" s="47"/>
      <c r="I1119" s="62"/>
      <c r="J1119" s="61"/>
      <c r="K1119" s="63"/>
      <c r="L1119" s="61"/>
      <c r="M1119" s="61"/>
      <c r="N1119" s="61"/>
      <c r="O1119" s="61"/>
      <c r="P1119" s="61"/>
      <c r="Q1119" s="61"/>
      <c r="R1119" s="61"/>
      <c r="S1119" s="61"/>
      <c r="T1119" s="29"/>
      <c r="U1119" s="32"/>
      <c r="V1119" s="32"/>
      <c r="W1119" s="29"/>
    </row>
    <row r="1120" spans="1:23" x14ac:dyDescent="0.2">
      <c r="A1120" s="41"/>
      <c r="B1120" s="29"/>
      <c r="C1120" s="67"/>
      <c r="D1120" s="69"/>
      <c r="E1120" s="69"/>
      <c r="F1120" s="61"/>
      <c r="G1120" s="68"/>
      <c r="H1120" s="47"/>
      <c r="I1120" s="62"/>
      <c r="J1120" s="61"/>
      <c r="K1120" s="63"/>
      <c r="L1120" s="61"/>
      <c r="M1120" s="61"/>
      <c r="N1120" s="61"/>
      <c r="O1120" s="61"/>
      <c r="P1120" s="61"/>
      <c r="Q1120" s="61"/>
      <c r="R1120" s="61"/>
      <c r="S1120" s="61"/>
      <c r="T1120" s="29"/>
      <c r="U1120" s="32"/>
      <c r="V1120" s="32"/>
      <c r="W1120" s="29"/>
    </row>
    <row r="1121" spans="1:23" x14ac:dyDescent="0.2">
      <c r="A1121" s="41"/>
      <c r="B1121" s="29"/>
      <c r="C1121" s="67"/>
      <c r="D1121" s="69"/>
      <c r="E1121" s="69"/>
      <c r="F1121" s="61"/>
      <c r="G1121" s="68"/>
      <c r="H1121" s="47"/>
      <c r="I1121" s="62"/>
      <c r="J1121" s="61"/>
      <c r="K1121" s="63"/>
      <c r="L1121" s="61"/>
      <c r="M1121" s="61"/>
      <c r="N1121" s="61"/>
      <c r="O1121" s="61"/>
      <c r="P1121" s="61"/>
      <c r="Q1121" s="61"/>
      <c r="R1121" s="61"/>
      <c r="S1121" s="61"/>
      <c r="T1121" s="29"/>
      <c r="U1121" s="32"/>
      <c r="V1121" s="32"/>
      <c r="W1121" s="29"/>
    </row>
    <row r="1122" spans="1:23" x14ac:dyDescent="0.2">
      <c r="A1122" s="41"/>
      <c r="B1122" s="29"/>
      <c r="C1122" s="67"/>
      <c r="D1122" s="69"/>
      <c r="E1122" s="69"/>
      <c r="F1122" s="61"/>
      <c r="G1122" s="68"/>
      <c r="H1122" s="47"/>
      <c r="I1122" s="62"/>
      <c r="J1122" s="61"/>
      <c r="K1122" s="63"/>
      <c r="L1122" s="61"/>
      <c r="M1122" s="61"/>
      <c r="N1122" s="61"/>
      <c r="O1122" s="61"/>
      <c r="P1122" s="61"/>
      <c r="Q1122" s="61"/>
      <c r="R1122" s="61"/>
      <c r="S1122" s="61"/>
      <c r="T1122" s="29"/>
      <c r="U1122" s="32"/>
      <c r="V1122" s="32"/>
      <c r="W1122" s="29"/>
    </row>
    <row r="1123" spans="1:23" x14ac:dyDescent="0.2">
      <c r="A1123" s="41"/>
      <c r="B1123" s="29"/>
      <c r="C1123" s="67"/>
      <c r="D1123" s="69"/>
      <c r="E1123" s="69"/>
      <c r="F1123" s="61"/>
      <c r="G1123" s="68"/>
      <c r="H1123" s="47"/>
      <c r="I1123" s="62"/>
      <c r="J1123" s="61"/>
      <c r="K1123" s="63"/>
      <c r="L1123" s="61"/>
      <c r="M1123" s="61"/>
      <c r="N1123" s="61"/>
      <c r="O1123" s="61"/>
      <c r="P1123" s="61"/>
      <c r="Q1123" s="61"/>
      <c r="R1123" s="61"/>
      <c r="S1123" s="61"/>
      <c r="T1123" s="29"/>
      <c r="U1123" s="32"/>
      <c r="V1123" s="32"/>
      <c r="W1123" s="29"/>
    </row>
    <row r="1124" spans="1:23" x14ac:dyDescent="0.2">
      <c r="A1124" s="41"/>
      <c r="B1124" s="29"/>
      <c r="C1124" s="67"/>
      <c r="D1124" s="69"/>
      <c r="E1124" s="69"/>
      <c r="F1124" s="61"/>
      <c r="G1124" s="68"/>
      <c r="H1124" s="47"/>
      <c r="I1124" s="62"/>
      <c r="J1124" s="61"/>
      <c r="K1124" s="63"/>
      <c r="L1124" s="61"/>
      <c r="M1124" s="61"/>
      <c r="N1124" s="61"/>
      <c r="O1124" s="61"/>
      <c r="P1124" s="61"/>
      <c r="Q1124" s="61"/>
      <c r="R1124" s="61"/>
      <c r="S1124" s="61"/>
      <c r="T1124" s="29"/>
      <c r="U1124" s="32"/>
      <c r="V1124" s="32"/>
      <c r="W1124" s="29"/>
    </row>
    <row r="1125" spans="1:23" x14ac:dyDescent="0.2">
      <c r="A1125" s="41"/>
      <c r="B1125" s="29"/>
      <c r="C1125" s="67"/>
      <c r="D1125" s="69"/>
      <c r="E1125" s="69"/>
      <c r="F1125" s="61"/>
      <c r="G1125" s="68"/>
      <c r="H1125" s="47"/>
      <c r="I1125" s="62"/>
      <c r="J1125" s="61"/>
      <c r="K1125" s="63"/>
      <c r="L1125" s="61"/>
      <c r="M1125" s="61"/>
      <c r="N1125" s="61"/>
      <c r="O1125" s="61"/>
      <c r="P1125" s="61"/>
      <c r="Q1125" s="61"/>
      <c r="R1125" s="61"/>
      <c r="S1125" s="61"/>
      <c r="T1125" s="29"/>
      <c r="U1125" s="32"/>
      <c r="V1125" s="32"/>
      <c r="W1125" s="29"/>
    </row>
    <row r="1126" spans="1:23" x14ac:dyDescent="0.2">
      <c r="A1126" s="41"/>
      <c r="B1126" s="29"/>
      <c r="C1126" s="67"/>
      <c r="D1126" s="69"/>
      <c r="E1126" s="69"/>
      <c r="F1126" s="61"/>
      <c r="G1126" s="68"/>
      <c r="H1126" s="47"/>
      <c r="I1126" s="62"/>
      <c r="J1126" s="61"/>
      <c r="K1126" s="63"/>
      <c r="L1126" s="61"/>
      <c r="M1126" s="61"/>
      <c r="N1126" s="61"/>
      <c r="O1126" s="61"/>
      <c r="P1126" s="61"/>
      <c r="Q1126" s="61"/>
      <c r="R1126" s="61"/>
      <c r="S1126" s="61"/>
      <c r="T1126" s="29"/>
      <c r="U1126" s="32"/>
      <c r="V1126" s="32"/>
      <c r="W1126" s="29"/>
    </row>
    <row r="1127" spans="1:23" x14ac:dyDescent="0.2">
      <c r="A1127" s="41"/>
      <c r="B1127" s="29"/>
      <c r="C1127" s="67"/>
      <c r="D1127" s="69"/>
      <c r="E1127" s="69"/>
      <c r="F1127" s="61"/>
      <c r="G1127" s="68"/>
      <c r="H1127" s="47"/>
      <c r="I1127" s="62"/>
      <c r="J1127" s="61"/>
      <c r="K1127" s="63"/>
      <c r="L1127" s="61"/>
      <c r="M1127" s="61"/>
      <c r="N1127" s="61"/>
      <c r="O1127" s="61"/>
      <c r="P1127" s="61"/>
      <c r="Q1127" s="61"/>
      <c r="R1127" s="61"/>
      <c r="S1127" s="61"/>
      <c r="T1127" s="29"/>
      <c r="U1127" s="32"/>
      <c r="V1127" s="32"/>
      <c r="W1127" s="29"/>
    </row>
    <row r="1128" spans="1:23" x14ac:dyDescent="0.2">
      <c r="A1128" s="41"/>
      <c r="B1128" s="29"/>
      <c r="C1128" s="67"/>
      <c r="D1128" s="69"/>
      <c r="E1128" s="69"/>
      <c r="F1128" s="61"/>
      <c r="G1128" s="68"/>
      <c r="H1128" s="47"/>
      <c r="I1128" s="62"/>
      <c r="J1128" s="61"/>
      <c r="K1128" s="63"/>
      <c r="L1128" s="61"/>
      <c r="M1128" s="61"/>
      <c r="N1128" s="61"/>
      <c r="O1128" s="61"/>
      <c r="P1128" s="61"/>
      <c r="Q1128" s="61"/>
      <c r="R1128" s="61"/>
      <c r="S1128" s="61"/>
      <c r="T1128" s="29"/>
      <c r="U1128" s="32"/>
      <c r="V1128" s="32"/>
      <c r="W1128" s="29"/>
    </row>
    <row r="1129" spans="1:23" x14ac:dyDescent="0.2">
      <c r="A1129" s="41"/>
      <c r="B1129" s="29"/>
      <c r="C1129" s="67"/>
      <c r="D1129" s="69"/>
      <c r="E1129" s="69"/>
      <c r="F1129" s="61"/>
      <c r="G1129" s="68"/>
      <c r="H1129" s="47"/>
      <c r="I1129" s="62"/>
      <c r="J1129" s="61"/>
      <c r="K1129" s="63"/>
      <c r="L1129" s="61"/>
      <c r="M1129" s="61"/>
      <c r="N1129" s="61"/>
      <c r="O1129" s="61"/>
      <c r="P1129" s="61"/>
      <c r="Q1129" s="61"/>
      <c r="R1129" s="61"/>
      <c r="S1129" s="61"/>
      <c r="T1129" s="29"/>
      <c r="U1129" s="32"/>
      <c r="V1129" s="32"/>
      <c r="W1129" s="29"/>
    </row>
    <row r="1130" spans="1:23" x14ac:dyDescent="0.2">
      <c r="A1130" s="41"/>
      <c r="B1130" s="29"/>
      <c r="C1130" s="67"/>
      <c r="D1130" s="69"/>
      <c r="E1130" s="69"/>
      <c r="F1130" s="61"/>
      <c r="G1130" s="68"/>
      <c r="H1130" s="47"/>
      <c r="I1130" s="62"/>
      <c r="J1130" s="61"/>
      <c r="K1130" s="63"/>
      <c r="L1130" s="61"/>
      <c r="M1130" s="61"/>
      <c r="N1130" s="61"/>
      <c r="O1130" s="61"/>
      <c r="P1130" s="61"/>
      <c r="Q1130" s="61"/>
      <c r="R1130" s="61"/>
      <c r="S1130" s="61"/>
      <c r="T1130" s="29"/>
      <c r="U1130" s="32"/>
      <c r="V1130" s="32"/>
      <c r="W1130" s="29"/>
    </row>
    <row r="1131" spans="1:23" x14ac:dyDescent="0.2">
      <c r="A1131" s="41"/>
      <c r="B1131" s="29"/>
      <c r="C1131" s="67"/>
      <c r="D1131" s="69"/>
      <c r="E1131" s="69"/>
      <c r="F1131" s="61"/>
      <c r="G1131" s="68"/>
      <c r="H1131" s="47"/>
      <c r="I1131" s="62"/>
      <c r="J1131" s="61"/>
      <c r="K1131" s="63"/>
      <c r="L1131" s="61"/>
      <c r="M1131" s="61"/>
      <c r="N1131" s="61"/>
      <c r="O1131" s="61"/>
      <c r="P1131" s="61"/>
      <c r="Q1131" s="61"/>
      <c r="R1131" s="61"/>
      <c r="S1131" s="61"/>
      <c r="T1131" s="29"/>
      <c r="U1131" s="32"/>
      <c r="V1131" s="32"/>
      <c r="W1131" s="29"/>
    </row>
    <row r="1132" spans="1:23" x14ac:dyDescent="0.2">
      <c r="A1132" s="41"/>
      <c r="B1132" s="29"/>
      <c r="C1132" s="67"/>
      <c r="D1132" s="69"/>
      <c r="E1132" s="69"/>
      <c r="F1132" s="61"/>
      <c r="G1132" s="68"/>
      <c r="H1132" s="47"/>
      <c r="I1132" s="62"/>
      <c r="J1132" s="61"/>
      <c r="K1132" s="63"/>
      <c r="L1132" s="61"/>
      <c r="M1132" s="61"/>
      <c r="N1132" s="61"/>
      <c r="O1132" s="61"/>
      <c r="P1132" s="61"/>
      <c r="Q1132" s="61"/>
      <c r="R1132" s="61"/>
      <c r="S1132" s="61"/>
      <c r="T1132" s="29"/>
      <c r="U1132" s="32"/>
      <c r="V1132" s="32"/>
      <c r="W1132" s="29"/>
    </row>
    <row r="1133" spans="1:23" x14ac:dyDescent="0.2">
      <c r="A1133" s="41"/>
      <c r="B1133" s="29"/>
      <c r="C1133" s="67"/>
      <c r="D1133" s="69"/>
      <c r="E1133" s="69"/>
      <c r="F1133" s="61"/>
      <c r="G1133" s="68"/>
      <c r="H1133" s="47"/>
      <c r="I1133" s="62"/>
      <c r="J1133" s="61"/>
      <c r="K1133" s="63"/>
      <c r="L1133" s="61"/>
      <c r="M1133" s="61"/>
      <c r="N1133" s="61"/>
      <c r="O1133" s="61"/>
      <c r="P1133" s="61"/>
      <c r="Q1133" s="61"/>
      <c r="R1133" s="61"/>
      <c r="S1133" s="61"/>
      <c r="T1133" s="29"/>
      <c r="U1133" s="32"/>
      <c r="V1133" s="32"/>
      <c r="W1133" s="29"/>
    </row>
    <row r="1134" spans="1:23" x14ac:dyDescent="0.2">
      <c r="A1134" s="41"/>
      <c r="B1134" s="29"/>
      <c r="C1134" s="67"/>
      <c r="D1134" s="69"/>
      <c r="E1134" s="69"/>
      <c r="F1134" s="61"/>
      <c r="G1134" s="68"/>
      <c r="H1134" s="47"/>
      <c r="I1134" s="62"/>
      <c r="J1134" s="61"/>
      <c r="K1134" s="63"/>
      <c r="L1134" s="61"/>
      <c r="M1134" s="61"/>
      <c r="N1134" s="61"/>
      <c r="O1134" s="61"/>
      <c r="P1134" s="61"/>
      <c r="Q1134" s="61"/>
      <c r="R1134" s="61"/>
      <c r="S1134" s="61"/>
      <c r="T1134" s="29"/>
      <c r="U1134" s="32"/>
      <c r="V1134" s="32"/>
      <c r="W1134" s="29"/>
    </row>
    <row r="1135" spans="1:23" x14ac:dyDescent="0.2">
      <c r="A1135" s="41"/>
      <c r="B1135" s="29"/>
      <c r="C1135" s="67"/>
      <c r="D1135" s="69"/>
      <c r="E1135" s="69"/>
      <c r="F1135" s="61"/>
      <c r="G1135" s="68"/>
      <c r="H1135" s="47"/>
      <c r="I1135" s="62"/>
      <c r="J1135" s="61"/>
      <c r="K1135" s="63"/>
      <c r="L1135" s="61"/>
      <c r="M1135" s="61"/>
      <c r="N1135" s="61"/>
      <c r="O1135" s="61"/>
      <c r="P1135" s="61"/>
      <c r="Q1135" s="61"/>
      <c r="R1135" s="61"/>
      <c r="S1135" s="61"/>
      <c r="T1135" s="29"/>
      <c r="U1135" s="32"/>
      <c r="V1135" s="32"/>
      <c r="W1135" s="29"/>
    </row>
    <row r="1136" spans="1:23" x14ac:dyDescent="0.2">
      <c r="A1136" s="41"/>
      <c r="B1136" s="29"/>
      <c r="C1136" s="67"/>
      <c r="D1136" s="69"/>
      <c r="E1136" s="69"/>
      <c r="F1136" s="61"/>
      <c r="G1136" s="68"/>
      <c r="H1136" s="47"/>
      <c r="I1136" s="62"/>
      <c r="J1136" s="61"/>
      <c r="K1136" s="63"/>
      <c r="L1136" s="61"/>
      <c r="M1136" s="61"/>
      <c r="N1136" s="61"/>
      <c r="O1136" s="61"/>
      <c r="P1136" s="61"/>
      <c r="Q1136" s="61"/>
      <c r="R1136" s="61"/>
      <c r="S1136" s="61"/>
      <c r="T1136" s="29"/>
      <c r="U1136" s="32"/>
      <c r="V1136" s="32"/>
      <c r="W1136" s="29"/>
    </row>
    <row r="1137" spans="1:23" x14ac:dyDescent="0.2">
      <c r="A1137" s="41"/>
      <c r="B1137" s="29"/>
      <c r="C1137" s="67"/>
      <c r="D1137" s="69"/>
      <c r="E1137" s="69"/>
      <c r="F1137" s="61"/>
      <c r="G1137" s="68"/>
      <c r="H1137" s="47"/>
      <c r="I1137" s="62"/>
      <c r="J1137" s="61"/>
      <c r="K1137" s="63"/>
      <c r="L1137" s="61"/>
      <c r="M1137" s="61"/>
      <c r="N1137" s="61"/>
      <c r="O1137" s="61"/>
      <c r="P1137" s="61"/>
      <c r="Q1137" s="61"/>
      <c r="R1137" s="61"/>
      <c r="S1137" s="61"/>
      <c r="T1137" s="29"/>
      <c r="U1137" s="32"/>
      <c r="V1137" s="32"/>
      <c r="W1137" s="29"/>
    </row>
    <row r="1138" spans="1:23" x14ac:dyDescent="0.2">
      <c r="A1138" s="41"/>
      <c r="B1138" s="29"/>
      <c r="C1138" s="67"/>
      <c r="D1138" s="69"/>
      <c r="E1138" s="69"/>
      <c r="F1138" s="61"/>
      <c r="G1138" s="68"/>
      <c r="H1138" s="47"/>
      <c r="I1138" s="62"/>
      <c r="J1138" s="61"/>
      <c r="K1138" s="63"/>
      <c r="L1138" s="61"/>
      <c r="M1138" s="61"/>
      <c r="N1138" s="61"/>
      <c r="O1138" s="61"/>
      <c r="P1138" s="61"/>
      <c r="Q1138" s="61"/>
      <c r="R1138" s="61"/>
      <c r="S1138" s="61"/>
      <c r="T1138" s="29"/>
      <c r="U1138" s="32"/>
      <c r="V1138" s="32"/>
      <c r="W1138" s="29"/>
    </row>
    <row r="1139" spans="1:23" x14ac:dyDescent="0.2">
      <c r="A1139" s="41"/>
      <c r="B1139" s="29"/>
      <c r="C1139" s="67"/>
      <c r="D1139" s="69"/>
      <c r="E1139" s="69"/>
      <c r="F1139" s="61"/>
      <c r="G1139" s="68"/>
      <c r="H1139" s="47"/>
      <c r="I1139" s="62"/>
      <c r="J1139" s="61"/>
      <c r="K1139" s="63"/>
      <c r="L1139" s="61"/>
      <c r="M1139" s="61"/>
      <c r="N1139" s="61"/>
      <c r="O1139" s="61"/>
      <c r="P1139" s="61"/>
      <c r="Q1139" s="61"/>
      <c r="R1139" s="61"/>
      <c r="S1139" s="61"/>
      <c r="T1139" s="29"/>
      <c r="U1139" s="32"/>
      <c r="V1139" s="32"/>
      <c r="W1139" s="29"/>
    </row>
    <row r="1140" spans="1:23" x14ac:dyDescent="0.2">
      <c r="A1140" s="41"/>
      <c r="B1140" s="29"/>
      <c r="C1140" s="67"/>
      <c r="D1140" s="69"/>
      <c r="E1140" s="69"/>
      <c r="F1140" s="61"/>
      <c r="G1140" s="68"/>
      <c r="H1140" s="47"/>
      <c r="I1140" s="62"/>
      <c r="J1140" s="61"/>
      <c r="K1140" s="63"/>
      <c r="L1140" s="61"/>
      <c r="M1140" s="61"/>
      <c r="N1140" s="61"/>
      <c r="O1140" s="61"/>
      <c r="P1140" s="61"/>
      <c r="Q1140" s="61"/>
      <c r="R1140" s="61"/>
      <c r="S1140" s="61"/>
      <c r="T1140" s="29"/>
      <c r="U1140" s="32"/>
      <c r="V1140" s="32"/>
      <c r="W1140" s="29"/>
    </row>
    <row r="1141" spans="1:23" x14ac:dyDescent="0.2">
      <c r="A1141" s="41"/>
      <c r="B1141" s="29"/>
      <c r="C1141" s="67"/>
      <c r="D1141" s="69"/>
      <c r="E1141" s="69"/>
      <c r="F1141" s="61"/>
      <c r="G1141" s="68"/>
      <c r="H1141" s="47"/>
      <c r="I1141" s="62"/>
      <c r="J1141" s="61"/>
      <c r="K1141" s="63"/>
      <c r="L1141" s="61"/>
      <c r="M1141" s="61"/>
      <c r="N1141" s="61"/>
      <c r="O1141" s="61"/>
      <c r="P1141" s="61"/>
      <c r="Q1141" s="61"/>
      <c r="R1141" s="61"/>
      <c r="S1141" s="61"/>
      <c r="T1141" s="29"/>
      <c r="U1141" s="32"/>
      <c r="V1141" s="32"/>
      <c r="W1141" s="29"/>
    </row>
    <row r="1142" spans="1:23" x14ac:dyDescent="0.2">
      <c r="A1142" s="41"/>
      <c r="B1142" s="29"/>
      <c r="C1142" s="67"/>
      <c r="D1142" s="69"/>
      <c r="E1142" s="69"/>
      <c r="F1142" s="61"/>
      <c r="G1142" s="68"/>
      <c r="H1142" s="47"/>
      <c r="I1142" s="62"/>
      <c r="J1142" s="61"/>
      <c r="K1142" s="63"/>
      <c r="L1142" s="61"/>
      <c r="M1142" s="61"/>
      <c r="N1142" s="61"/>
      <c r="O1142" s="61"/>
      <c r="P1142" s="61"/>
      <c r="Q1142" s="61"/>
      <c r="R1142" s="61"/>
      <c r="S1142" s="61"/>
      <c r="T1142" s="29"/>
      <c r="U1142" s="32"/>
      <c r="V1142" s="32"/>
      <c r="W1142" s="29"/>
    </row>
    <row r="1143" spans="1:23" x14ac:dyDescent="0.2">
      <c r="A1143" s="41"/>
      <c r="B1143" s="29"/>
      <c r="C1143" s="67"/>
      <c r="D1143" s="69"/>
      <c r="E1143" s="69"/>
      <c r="F1143" s="61"/>
      <c r="G1143" s="68"/>
      <c r="H1143" s="47"/>
      <c r="I1143" s="62"/>
      <c r="J1143" s="61"/>
      <c r="K1143" s="63"/>
      <c r="L1143" s="61"/>
      <c r="M1143" s="61"/>
      <c r="N1143" s="61"/>
      <c r="O1143" s="61"/>
      <c r="P1143" s="61"/>
      <c r="Q1143" s="61"/>
      <c r="R1143" s="61"/>
      <c r="S1143" s="61"/>
      <c r="T1143" s="29"/>
      <c r="U1143" s="32"/>
      <c r="V1143" s="32"/>
      <c r="W1143" s="29"/>
    </row>
    <row r="1144" spans="1:23" x14ac:dyDescent="0.2">
      <c r="A1144" s="41"/>
      <c r="B1144" s="29"/>
      <c r="C1144" s="67"/>
      <c r="D1144" s="69"/>
      <c r="E1144" s="69"/>
      <c r="F1144" s="61"/>
      <c r="G1144" s="68"/>
      <c r="H1144" s="47"/>
      <c r="I1144" s="62"/>
      <c r="J1144" s="61"/>
      <c r="K1144" s="63"/>
      <c r="L1144" s="61"/>
      <c r="M1144" s="61"/>
      <c r="N1144" s="61"/>
      <c r="O1144" s="61"/>
      <c r="P1144" s="61"/>
      <c r="Q1144" s="61"/>
      <c r="R1144" s="61"/>
      <c r="S1144" s="61"/>
      <c r="T1144" s="29"/>
      <c r="U1144" s="32"/>
      <c r="V1144" s="32"/>
      <c r="W1144" s="29"/>
    </row>
    <row r="1145" spans="1:23" x14ac:dyDescent="0.2">
      <c r="A1145" s="41"/>
      <c r="B1145" s="29"/>
      <c r="C1145" s="67"/>
      <c r="D1145" s="69"/>
      <c r="E1145" s="69"/>
      <c r="F1145" s="61"/>
      <c r="G1145" s="68"/>
      <c r="H1145" s="47"/>
      <c r="I1145" s="62"/>
      <c r="J1145" s="61"/>
      <c r="K1145" s="63"/>
      <c r="L1145" s="61"/>
      <c r="M1145" s="61"/>
      <c r="N1145" s="61"/>
      <c r="O1145" s="61"/>
      <c r="P1145" s="61"/>
      <c r="Q1145" s="61"/>
      <c r="R1145" s="61"/>
      <c r="S1145" s="61"/>
      <c r="T1145" s="29"/>
      <c r="U1145" s="32"/>
      <c r="V1145" s="32"/>
      <c r="W1145" s="29"/>
    </row>
    <row r="1146" spans="1:23" x14ac:dyDescent="0.2">
      <c r="A1146" s="41"/>
      <c r="B1146" s="29"/>
      <c r="C1146" s="67"/>
      <c r="D1146" s="69"/>
      <c r="E1146" s="69"/>
      <c r="F1146" s="61"/>
      <c r="G1146" s="68"/>
      <c r="H1146" s="47"/>
      <c r="I1146" s="62"/>
      <c r="J1146" s="61"/>
      <c r="K1146" s="63"/>
      <c r="L1146" s="61"/>
      <c r="M1146" s="61"/>
      <c r="N1146" s="61"/>
      <c r="O1146" s="61"/>
      <c r="P1146" s="61"/>
      <c r="Q1146" s="61"/>
      <c r="R1146" s="61"/>
      <c r="S1146" s="61"/>
      <c r="T1146" s="29"/>
      <c r="U1146" s="32"/>
      <c r="V1146" s="32"/>
      <c r="W1146" s="29"/>
    </row>
    <row r="1147" spans="1:23" x14ac:dyDescent="0.2">
      <c r="A1147" s="41"/>
      <c r="B1147" s="29"/>
      <c r="C1147" s="67"/>
      <c r="D1147" s="69"/>
      <c r="E1147" s="69"/>
      <c r="F1147" s="61"/>
      <c r="G1147" s="68"/>
      <c r="H1147" s="47"/>
      <c r="I1147" s="62"/>
      <c r="J1147" s="61"/>
      <c r="K1147" s="63"/>
      <c r="L1147" s="61"/>
      <c r="M1147" s="61"/>
      <c r="N1147" s="61"/>
      <c r="O1147" s="61"/>
      <c r="P1147" s="61"/>
      <c r="Q1147" s="61"/>
      <c r="R1147" s="61"/>
      <c r="S1147" s="61"/>
      <c r="T1147" s="29"/>
      <c r="U1147" s="32"/>
      <c r="V1147" s="32"/>
      <c r="W1147" s="29"/>
    </row>
    <row r="1148" spans="1:23" x14ac:dyDescent="0.2">
      <c r="A1148" s="41"/>
      <c r="B1148" s="29"/>
      <c r="C1148" s="67"/>
      <c r="D1148" s="69"/>
      <c r="E1148" s="69"/>
      <c r="F1148" s="61"/>
      <c r="G1148" s="68"/>
      <c r="H1148" s="47"/>
      <c r="I1148" s="62"/>
      <c r="J1148" s="61"/>
      <c r="K1148" s="63"/>
      <c r="L1148" s="61"/>
      <c r="M1148" s="61"/>
      <c r="N1148" s="61"/>
      <c r="O1148" s="61"/>
      <c r="P1148" s="61"/>
      <c r="Q1148" s="61"/>
      <c r="R1148" s="61"/>
      <c r="S1148" s="61"/>
      <c r="T1148" s="29"/>
      <c r="U1148" s="32"/>
      <c r="V1148" s="32"/>
      <c r="W1148" s="29"/>
    </row>
    <row r="1149" spans="1:23" x14ac:dyDescent="0.2">
      <c r="A1149" s="41"/>
      <c r="B1149" s="29"/>
      <c r="C1149" s="67"/>
      <c r="D1149" s="69"/>
      <c r="E1149" s="69"/>
      <c r="F1149" s="61"/>
      <c r="G1149" s="68"/>
      <c r="H1149" s="47"/>
      <c r="I1149" s="62"/>
      <c r="J1149" s="61"/>
      <c r="K1149" s="63"/>
      <c r="L1149" s="61"/>
      <c r="M1149" s="61"/>
      <c r="N1149" s="61"/>
      <c r="O1149" s="61"/>
      <c r="P1149" s="61"/>
      <c r="Q1149" s="61"/>
      <c r="R1149" s="61"/>
      <c r="S1149" s="61"/>
      <c r="T1149" s="29"/>
      <c r="U1149" s="45"/>
      <c r="V1149" s="45"/>
      <c r="W1149" s="29"/>
    </row>
    <row r="1150" spans="1:23" x14ac:dyDescent="0.2">
      <c r="A1150" s="41"/>
      <c r="B1150" s="29"/>
      <c r="C1150" s="67"/>
      <c r="D1150" s="69"/>
      <c r="E1150" s="69"/>
      <c r="F1150" s="61"/>
      <c r="G1150" s="68"/>
      <c r="H1150" s="47"/>
      <c r="I1150" s="62"/>
      <c r="J1150" s="61"/>
      <c r="K1150" s="63"/>
      <c r="L1150" s="61"/>
      <c r="M1150" s="61"/>
      <c r="N1150" s="61"/>
      <c r="O1150" s="61"/>
      <c r="P1150" s="61"/>
      <c r="Q1150" s="61"/>
      <c r="R1150" s="61"/>
      <c r="S1150" s="61"/>
      <c r="T1150" s="29"/>
      <c r="U1150" s="45"/>
      <c r="V1150" s="45"/>
      <c r="W1150" s="29"/>
    </row>
    <row r="1151" spans="1:23" x14ac:dyDescent="0.2">
      <c r="A1151" s="41"/>
      <c r="B1151" s="29"/>
      <c r="C1151" s="67"/>
      <c r="D1151" s="69"/>
      <c r="E1151" s="69"/>
      <c r="F1151" s="61"/>
      <c r="G1151" s="68"/>
      <c r="H1151" s="47"/>
      <c r="I1151" s="62"/>
      <c r="J1151" s="61"/>
      <c r="K1151" s="63"/>
      <c r="L1151" s="61"/>
      <c r="M1151" s="61"/>
      <c r="N1151" s="61"/>
      <c r="O1151" s="61"/>
      <c r="P1151" s="61"/>
      <c r="Q1151" s="61"/>
      <c r="R1151" s="61"/>
      <c r="S1151" s="61"/>
      <c r="T1151" s="29"/>
      <c r="U1151" s="45"/>
      <c r="V1151" s="45"/>
      <c r="W1151" s="29"/>
    </row>
    <row r="1152" spans="1:23" x14ac:dyDescent="0.2">
      <c r="A1152" s="41"/>
      <c r="B1152" s="29"/>
      <c r="C1152" s="67"/>
      <c r="D1152" s="69"/>
      <c r="E1152" s="69"/>
      <c r="F1152" s="61"/>
      <c r="G1152" s="68"/>
      <c r="H1152" s="47"/>
      <c r="I1152" s="62"/>
      <c r="J1152" s="61"/>
      <c r="K1152" s="63"/>
      <c r="L1152" s="61"/>
      <c r="M1152" s="61"/>
      <c r="N1152" s="61"/>
      <c r="O1152" s="61"/>
      <c r="P1152" s="61"/>
      <c r="Q1152" s="61"/>
      <c r="R1152" s="61"/>
      <c r="S1152" s="61"/>
      <c r="T1152" s="29"/>
      <c r="U1152" s="45"/>
      <c r="V1152" s="45"/>
      <c r="W1152" s="29"/>
    </row>
    <row r="1153" spans="1:23" x14ac:dyDescent="0.2">
      <c r="A1153" s="41"/>
      <c r="B1153" s="29"/>
      <c r="C1153" s="67"/>
      <c r="D1153" s="69"/>
      <c r="E1153" s="69"/>
      <c r="F1153" s="61"/>
      <c r="G1153" s="68"/>
      <c r="H1153" s="47"/>
      <c r="I1153" s="62"/>
      <c r="J1153" s="61"/>
      <c r="K1153" s="63"/>
      <c r="L1153" s="61"/>
      <c r="M1153" s="61"/>
      <c r="N1153" s="61"/>
      <c r="O1153" s="61"/>
      <c r="P1153" s="61"/>
      <c r="Q1153" s="61"/>
      <c r="R1153" s="61"/>
      <c r="S1153" s="61"/>
      <c r="T1153" s="29"/>
      <c r="U1153" s="45"/>
      <c r="V1153" s="45"/>
      <c r="W1153" s="29"/>
    </row>
    <row r="1154" spans="1:23" x14ac:dyDescent="0.2">
      <c r="A1154" s="41"/>
      <c r="B1154" s="29"/>
      <c r="C1154" s="67"/>
      <c r="D1154" s="69"/>
      <c r="E1154" s="69"/>
      <c r="F1154" s="61"/>
      <c r="G1154" s="68"/>
      <c r="H1154" s="47"/>
      <c r="I1154" s="62"/>
      <c r="J1154" s="61"/>
      <c r="K1154" s="63"/>
      <c r="L1154" s="61"/>
      <c r="M1154" s="61"/>
      <c r="N1154" s="61"/>
      <c r="O1154" s="61"/>
      <c r="P1154" s="61"/>
      <c r="Q1154" s="61"/>
      <c r="R1154" s="61"/>
      <c r="S1154" s="61"/>
      <c r="T1154" s="29"/>
      <c r="U1154" s="45"/>
      <c r="V1154" s="45"/>
      <c r="W1154" s="29"/>
    </row>
    <row r="1155" spans="1:23" x14ac:dyDescent="0.2">
      <c r="A1155" s="41"/>
      <c r="B1155" s="29"/>
      <c r="C1155" s="67"/>
      <c r="D1155" s="69"/>
      <c r="E1155" s="69"/>
      <c r="F1155" s="61"/>
      <c r="G1155" s="68"/>
      <c r="H1155" s="47"/>
      <c r="I1155" s="62"/>
      <c r="J1155" s="61"/>
      <c r="K1155" s="63"/>
      <c r="L1155" s="61"/>
      <c r="M1155" s="61"/>
      <c r="N1155" s="61"/>
      <c r="O1155" s="61"/>
      <c r="P1155" s="61"/>
      <c r="Q1155" s="61"/>
      <c r="R1155" s="61"/>
      <c r="S1155" s="61"/>
      <c r="T1155" s="29"/>
      <c r="U1155" s="45"/>
      <c r="V1155" s="45"/>
      <c r="W1155" s="29"/>
    </row>
    <row r="1156" spans="1:23" x14ac:dyDescent="0.2">
      <c r="A1156" s="41"/>
      <c r="B1156" s="29"/>
      <c r="C1156" s="67"/>
      <c r="D1156" s="69"/>
      <c r="E1156" s="69"/>
      <c r="F1156" s="61"/>
      <c r="G1156" s="68"/>
      <c r="H1156" s="47"/>
      <c r="I1156" s="62"/>
      <c r="J1156" s="61"/>
      <c r="K1156" s="63"/>
      <c r="L1156" s="61"/>
      <c r="M1156" s="61"/>
      <c r="N1156" s="61"/>
      <c r="O1156" s="61"/>
      <c r="P1156" s="61"/>
      <c r="Q1156" s="61"/>
      <c r="R1156" s="61"/>
      <c r="S1156" s="61"/>
      <c r="T1156" s="29"/>
      <c r="U1156" s="45"/>
      <c r="V1156" s="45"/>
      <c r="W1156" s="29"/>
    </row>
    <row r="1157" spans="1:23" x14ac:dyDescent="0.2">
      <c r="A1157" s="41"/>
      <c r="B1157" s="29"/>
      <c r="C1157" s="67"/>
      <c r="D1157" s="69"/>
      <c r="E1157" s="69"/>
      <c r="F1157" s="61"/>
      <c r="G1157" s="68"/>
      <c r="H1157" s="47"/>
      <c r="I1157" s="62"/>
      <c r="J1157" s="61"/>
      <c r="K1157" s="63"/>
      <c r="L1157" s="61"/>
      <c r="M1157" s="61"/>
      <c r="N1157" s="61"/>
      <c r="O1157" s="61"/>
      <c r="P1157" s="61"/>
      <c r="Q1157" s="61"/>
      <c r="R1157" s="61"/>
      <c r="S1157" s="61"/>
      <c r="T1157" s="29"/>
      <c r="U1157" s="45"/>
      <c r="V1157" s="45"/>
      <c r="W1157" s="29"/>
    </row>
    <row r="1158" spans="1:23" x14ac:dyDescent="0.2">
      <c r="A1158" s="41"/>
      <c r="B1158" s="29"/>
      <c r="C1158" s="67"/>
      <c r="D1158" s="69"/>
      <c r="E1158" s="69"/>
      <c r="F1158" s="61"/>
      <c r="G1158" s="68"/>
      <c r="H1158" s="47"/>
      <c r="I1158" s="62"/>
      <c r="J1158" s="61"/>
      <c r="K1158" s="63"/>
      <c r="L1158" s="61"/>
      <c r="M1158" s="61"/>
      <c r="N1158" s="61"/>
      <c r="O1158" s="61"/>
      <c r="P1158" s="61"/>
      <c r="Q1158" s="61"/>
      <c r="R1158" s="61"/>
      <c r="S1158" s="61"/>
      <c r="T1158" s="29"/>
      <c r="U1158" s="45"/>
      <c r="V1158" s="45"/>
      <c r="W1158" s="29"/>
    </row>
    <row r="1159" spans="1:23" x14ac:dyDescent="0.2">
      <c r="A1159" s="41"/>
      <c r="B1159" s="29"/>
      <c r="C1159" s="67"/>
      <c r="D1159" s="69"/>
      <c r="E1159" s="69"/>
      <c r="F1159" s="61"/>
      <c r="G1159" s="68"/>
      <c r="H1159" s="47"/>
      <c r="I1159" s="62"/>
      <c r="J1159" s="61"/>
      <c r="K1159" s="63"/>
      <c r="L1159" s="61"/>
      <c r="M1159" s="61"/>
      <c r="N1159" s="61"/>
      <c r="O1159" s="61"/>
      <c r="P1159" s="61"/>
      <c r="Q1159" s="61"/>
      <c r="R1159" s="61"/>
      <c r="S1159" s="61"/>
      <c r="T1159" s="29"/>
      <c r="U1159" s="45"/>
      <c r="V1159" s="45"/>
      <c r="W1159" s="29"/>
    </row>
    <row r="1160" spans="1:23" x14ac:dyDescent="0.2">
      <c r="A1160" s="41"/>
      <c r="B1160" s="29"/>
      <c r="C1160" s="67"/>
      <c r="D1160" s="69"/>
      <c r="E1160" s="69"/>
      <c r="F1160" s="61"/>
      <c r="G1160" s="68"/>
      <c r="H1160" s="47"/>
      <c r="I1160" s="62"/>
      <c r="J1160" s="61"/>
      <c r="K1160" s="63"/>
      <c r="L1160" s="61"/>
      <c r="M1160" s="61"/>
      <c r="N1160" s="61"/>
      <c r="O1160" s="61"/>
      <c r="P1160" s="61"/>
      <c r="Q1160" s="61"/>
      <c r="R1160" s="61"/>
      <c r="S1160" s="61"/>
      <c r="T1160" s="29"/>
      <c r="U1160" s="45"/>
      <c r="V1160" s="45"/>
      <c r="W1160" s="29"/>
    </row>
    <row r="1161" spans="1:23" x14ac:dyDescent="0.2">
      <c r="A1161" s="41"/>
      <c r="B1161" s="29"/>
      <c r="C1161" s="67"/>
      <c r="D1161" s="69"/>
      <c r="E1161" s="69"/>
      <c r="F1161" s="61"/>
      <c r="G1161" s="68"/>
      <c r="H1161" s="47"/>
      <c r="I1161" s="62"/>
      <c r="J1161" s="61"/>
      <c r="K1161" s="63"/>
      <c r="L1161" s="61"/>
      <c r="M1161" s="61"/>
      <c r="N1161" s="61"/>
      <c r="O1161" s="61"/>
      <c r="P1161" s="61"/>
      <c r="Q1161" s="61"/>
      <c r="R1161" s="61"/>
      <c r="S1161" s="61"/>
      <c r="T1161" s="29"/>
      <c r="U1161" s="32"/>
      <c r="V1161" s="32"/>
      <c r="W1161" s="29"/>
    </row>
    <row r="1162" spans="1:23" x14ac:dyDescent="0.2">
      <c r="A1162" s="41"/>
      <c r="B1162" s="29"/>
      <c r="C1162" s="67"/>
      <c r="D1162" s="69"/>
      <c r="E1162" s="69"/>
      <c r="F1162" s="61"/>
      <c r="G1162" s="68"/>
      <c r="H1162" s="47"/>
      <c r="I1162" s="62"/>
      <c r="J1162" s="61"/>
      <c r="K1162" s="63"/>
      <c r="L1162" s="61"/>
      <c r="M1162" s="61"/>
      <c r="N1162" s="61"/>
      <c r="O1162" s="61"/>
      <c r="P1162" s="61"/>
      <c r="Q1162" s="61"/>
      <c r="R1162" s="61"/>
      <c r="S1162" s="61"/>
      <c r="T1162" s="29"/>
      <c r="U1162" s="32"/>
      <c r="V1162" s="32"/>
      <c r="W1162" s="29"/>
    </row>
    <row r="1163" spans="1:23" x14ac:dyDescent="0.2">
      <c r="A1163" s="41"/>
      <c r="B1163" s="29"/>
      <c r="C1163" s="67"/>
      <c r="D1163" s="69"/>
      <c r="E1163" s="69"/>
      <c r="F1163" s="61"/>
      <c r="G1163" s="68"/>
      <c r="H1163" s="47"/>
      <c r="I1163" s="62"/>
      <c r="J1163" s="61"/>
      <c r="K1163" s="63"/>
      <c r="L1163" s="61"/>
      <c r="M1163" s="61"/>
      <c r="N1163" s="61"/>
      <c r="O1163" s="61"/>
      <c r="P1163" s="61"/>
      <c r="Q1163" s="61"/>
      <c r="R1163" s="61"/>
      <c r="S1163" s="61"/>
      <c r="T1163" s="29"/>
      <c r="U1163" s="32"/>
      <c r="V1163" s="32"/>
      <c r="W1163" s="29"/>
    </row>
    <row r="1164" spans="1:23" x14ac:dyDescent="0.2">
      <c r="A1164" s="41"/>
      <c r="B1164" s="29"/>
      <c r="C1164" s="67"/>
      <c r="D1164" s="69"/>
      <c r="E1164" s="69"/>
      <c r="F1164" s="61"/>
      <c r="G1164" s="68"/>
      <c r="H1164" s="47"/>
      <c r="I1164" s="62"/>
      <c r="J1164" s="61"/>
      <c r="K1164" s="63"/>
      <c r="L1164" s="61"/>
      <c r="M1164" s="61"/>
      <c r="N1164" s="61"/>
      <c r="O1164" s="61"/>
      <c r="P1164" s="61"/>
      <c r="Q1164" s="61"/>
      <c r="R1164" s="61"/>
      <c r="S1164" s="61"/>
      <c r="T1164" s="29"/>
      <c r="U1164" s="32"/>
      <c r="V1164" s="32"/>
      <c r="W1164" s="29"/>
    </row>
    <row r="1165" spans="1:23" x14ac:dyDescent="0.2">
      <c r="A1165" s="41"/>
      <c r="B1165" s="29"/>
      <c r="C1165" s="67"/>
      <c r="D1165" s="69"/>
      <c r="E1165" s="69"/>
      <c r="F1165" s="61"/>
      <c r="G1165" s="68"/>
      <c r="H1165" s="47"/>
      <c r="I1165" s="62"/>
      <c r="J1165" s="61"/>
      <c r="K1165" s="63"/>
      <c r="L1165" s="61"/>
      <c r="M1165" s="61"/>
      <c r="N1165" s="61"/>
      <c r="O1165" s="61"/>
      <c r="P1165" s="61"/>
      <c r="Q1165" s="61"/>
      <c r="R1165" s="61"/>
      <c r="S1165" s="61"/>
      <c r="T1165" s="29"/>
      <c r="U1165" s="32"/>
      <c r="V1165" s="32"/>
      <c r="W1165" s="29"/>
    </row>
    <row r="1166" spans="1:23" x14ac:dyDescent="0.2">
      <c r="A1166" s="41"/>
      <c r="B1166" s="29"/>
      <c r="C1166" s="67"/>
      <c r="D1166" s="69"/>
      <c r="E1166" s="69"/>
      <c r="F1166" s="61"/>
      <c r="G1166" s="68"/>
      <c r="H1166" s="47"/>
      <c r="I1166" s="62"/>
      <c r="J1166" s="61"/>
      <c r="K1166" s="63"/>
      <c r="L1166" s="61"/>
      <c r="M1166" s="61"/>
      <c r="N1166" s="61"/>
      <c r="O1166" s="61"/>
      <c r="P1166" s="61"/>
      <c r="Q1166" s="61"/>
      <c r="R1166" s="61"/>
      <c r="S1166" s="61"/>
      <c r="T1166" s="29"/>
      <c r="U1166" s="32"/>
      <c r="V1166" s="32"/>
      <c r="W1166" s="29"/>
    </row>
    <row r="1167" spans="1:23" x14ac:dyDescent="0.2">
      <c r="A1167" s="41"/>
      <c r="B1167" s="29"/>
      <c r="C1167" s="67"/>
      <c r="D1167" s="69"/>
      <c r="E1167" s="69"/>
      <c r="F1167" s="61"/>
      <c r="G1167" s="68"/>
      <c r="H1167" s="47"/>
      <c r="I1167" s="62"/>
      <c r="J1167" s="61"/>
      <c r="K1167" s="63"/>
      <c r="L1167" s="61"/>
      <c r="M1167" s="61"/>
      <c r="N1167" s="61"/>
      <c r="O1167" s="61"/>
      <c r="P1167" s="61"/>
      <c r="Q1167" s="61"/>
      <c r="R1167" s="61"/>
      <c r="S1167" s="61"/>
      <c r="T1167" s="29"/>
      <c r="U1167" s="32"/>
      <c r="V1167" s="32"/>
      <c r="W1167" s="29"/>
    </row>
    <row r="1168" spans="1:23" x14ac:dyDescent="0.2">
      <c r="A1168" s="41"/>
      <c r="B1168" s="29"/>
      <c r="C1168" s="67"/>
      <c r="D1168" s="69"/>
      <c r="E1168" s="69"/>
      <c r="F1168" s="61"/>
      <c r="G1168" s="68"/>
      <c r="H1168" s="47"/>
      <c r="I1168" s="62"/>
      <c r="J1168" s="61"/>
      <c r="K1168" s="63"/>
      <c r="L1168" s="61"/>
      <c r="M1168" s="61"/>
      <c r="N1168" s="61"/>
      <c r="O1168" s="61"/>
      <c r="P1168" s="61"/>
      <c r="Q1168" s="61"/>
      <c r="R1168" s="61"/>
      <c r="S1168" s="61"/>
      <c r="T1168" s="29"/>
      <c r="U1168" s="32"/>
      <c r="V1168" s="32"/>
      <c r="W1168" s="29"/>
    </row>
    <row r="1169" spans="1:23" x14ac:dyDescent="0.2">
      <c r="A1169" s="41"/>
      <c r="B1169" s="29"/>
      <c r="C1169" s="67"/>
      <c r="D1169" s="69"/>
      <c r="E1169" s="69"/>
      <c r="F1169" s="61"/>
      <c r="G1169" s="68"/>
      <c r="H1169" s="47"/>
      <c r="I1169" s="62"/>
      <c r="J1169" s="61"/>
      <c r="K1169" s="63"/>
      <c r="L1169" s="61"/>
      <c r="M1169" s="61"/>
      <c r="N1169" s="61"/>
      <c r="O1169" s="61"/>
      <c r="P1169" s="61"/>
      <c r="Q1169" s="61"/>
      <c r="R1169" s="61"/>
      <c r="S1169" s="61"/>
      <c r="T1169" s="29"/>
      <c r="U1169" s="32"/>
      <c r="V1169" s="32"/>
      <c r="W1169" s="29"/>
    </row>
    <row r="1170" spans="1:23" x14ac:dyDescent="0.2">
      <c r="A1170" s="41"/>
      <c r="B1170" s="29"/>
      <c r="C1170" s="67"/>
      <c r="D1170" s="69"/>
      <c r="E1170" s="69"/>
      <c r="F1170" s="61"/>
      <c r="G1170" s="68"/>
      <c r="H1170" s="47"/>
      <c r="I1170" s="62"/>
      <c r="J1170" s="61"/>
      <c r="K1170" s="63"/>
      <c r="L1170" s="61"/>
      <c r="M1170" s="61"/>
      <c r="N1170" s="61"/>
      <c r="O1170" s="61"/>
      <c r="P1170" s="61"/>
      <c r="Q1170" s="61"/>
      <c r="R1170" s="61"/>
      <c r="S1170" s="61"/>
      <c r="T1170" s="29"/>
      <c r="U1170" s="32"/>
      <c r="V1170" s="32"/>
      <c r="W1170" s="29"/>
    </row>
    <row r="1171" spans="1:23" x14ac:dyDescent="0.2">
      <c r="A1171" s="41"/>
      <c r="B1171" s="29"/>
      <c r="C1171" s="67"/>
      <c r="D1171" s="69"/>
      <c r="E1171" s="69"/>
      <c r="F1171" s="61"/>
      <c r="G1171" s="68"/>
      <c r="H1171" s="47"/>
      <c r="I1171" s="62"/>
      <c r="J1171" s="61"/>
      <c r="K1171" s="63"/>
      <c r="L1171" s="61"/>
      <c r="M1171" s="61"/>
      <c r="N1171" s="61"/>
      <c r="O1171" s="61"/>
      <c r="P1171" s="61"/>
      <c r="Q1171" s="61"/>
      <c r="R1171" s="61"/>
      <c r="S1171" s="61"/>
      <c r="T1171" s="29"/>
      <c r="U1171" s="32"/>
      <c r="V1171" s="32"/>
      <c r="W1171" s="29"/>
    </row>
    <row r="1172" spans="1:23" x14ac:dyDescent="0.2">
      <c r="A1172" s="41"/>
      <c r="B1172" s="29"/>
      <c r="C1172" s="67"/>
      <c r="D1172" s="69"/>
      <c r="E1172" s="69"/>
      <c r="F1172" s="61"/>
      <c r="G1172" s="68"/>
      <c r="H1172" s="47"/>
      <c r="I1172" s="62"/>
      <c r="J1172" s="61"/>
      <c r="K1172" s="63"/>
      <c r="L1172" s="61"/>
      <c r="M1172" s="61"/>
      <c r="N1172" s="61"/>
      <c r="O1172" s="61"/>
      <c r="P1172" s="61"/>
      <c r="Q1172" s="61"/>
      <c r="R1172" s="71"/>
      <c r="S1172" s="61"/>
      <c r="T1172" s="29"/>
      <c r="U1172" s="32"/>
      <c r="V1172" s="32"/>
      <c r="W1172" s="29"/>
    </row>
    <row r="1173" spans="1:23" x14ac:dyDescent="0.2">
      <c r="A1173" s="41"/>
      <c r="B1173" s="29"/>
      <c r="C1173" s="67"/>
      <c r="D1173" s="69"/>
      <c r="E1173" s="69"/>
      <c r="F1173" s="61"/>
      <c r="G1173" s="68"/>
      <c r="H1173" s="47"/>
      <c r="I1173" s="62"/>
      <c r="J1173" s="61"/>
      <c r="K1173" s="63"/>
      <c r="L1173" s="61"/>
      <c r="M1173" s="61"/>
      <c r="N1173" s="61"/>
      <c r="O1173" s="61"/>
      <c r="P1173" s="61"/>
      <c r="Q1173" s="71"/>
      <c r="R1173" s="71"/>
      <c r="S1173" s="61"/>
      <c r="T1173" s="29"/>
      <c r="U1173" s="32"/>
      <c r="V1173" s="32"/>
      <c r="W1173" s="29"/>
    </row>
    <row r="1174" spans="1:23" x14ac:dyDescent="0.2">
      <c r="A1174" s="41"/>
      <c r="B1174" s="29"/>
      <c r="C1174" s="67"/>
      <c r="D1174" s="69"/>
      <c r="E1174" s="69"/>
      <c r="F1174" s="61"/>
      <c r="G1174" s="68"/>
      <c r="H1174" s="47"/>
      <c r="I1174" s="62"/>
      <c r="J1174" s="61"/>
      <c r="K1174" s="63"/>
      <c r="L1174" s="61"/>
      <c r="M1174" s="61"/>
      <c r="N1174" s="61"/>
      <c r="O1174" s="61"/>
      <c r="P1174" s="61"/>
      <c r="Q1174" s="71"/>
      <c r="R1174" s="71"/>
      <c r="S1174" s="61"/>
      <c r="T1174" s="29"/>
      <c r="U1174" s="32"/>
      <c r="V1174" s="32"/>
      <c r="W1174" s="29"/>
    </row>
    <row r="1175" spans="1:23" x14ac:dyDescent="0.2">
      <c r="A1175" s="41"/>
      <c r="B1175" s="29"/>
      <c r="C1175" s="67"/>
      <c r="D1175" s="69"/>
      <c r="E1175" s="69"/>
      <c r="F1175" s="61"/>
      <c r="G1175" s="68"/>
      <c r="H1175" s="47"/>
      <c r="I1175" s="62"/>
      <c r="J1175" s="61"/>
      <c r="K1175" s="63"/>
      <c r="L1175" s="61"/>
      <c r="M1175" s="61"/>
      <c r="N1175" s="61"/>
      <c r="O1175" s="61"/>
      <c r="P1175" s="61"/>
      <c r="Q1175" s="71"/>
      <c r="R1175" s="71"/>
      <c r="S1175" s="61"/>
      <c r="T1175" s="29"/>
      <c r="U1175" s="32"/>
      <c r="V1175" s="32"/>
      <c r="W1175" s="29"/>
    </row>
    <row r="1176" spans="1:23" x14ac:dyDescent="0.2">
      <c r="A1176" s="41"/>
      <c r="B1176" s="29"/>
      <c r="C1176" s="67"/>
      <c r="D1176" s="69"/>
      <c r="E1176" s="69"/>
      <c r="F1176" s="61"/>
      <c r="G1176" s="68"/>
      <c r="H1176" s="47"/>
      <c r="I1176" s="62"/>
      <c r="J1176" s="61"/>
      <c r="K1176" s="63"/>
      <c r="L1176" s="61"/>
      <c r="M1176" s="61"/>
      <c r="N1176" s="61"/>
      <c r="O1176" s="61"/>
      <c r="P1176" s="61"/>
      <c r="Q1176" s="61"/>
      <c r="R1176" s="71"/>
      <c r="S1176" s="61"/>
      <c r="T1176" s="29"/>
      <c r="U1176" s="32"/>
      <c r="V1176" s="32"/>
      <c r="W1176" s="29"/>
    </row>
    <row r="1177" spans="1:23" x14ac:dyDescent="0.2">
      <c r="A1177" s="41"/>
      <c r="B1177" s="29"/>
      <c r="C1177" s="67"/>
      <c r="D1177" s="69"/>
      <c r="E1177" s="69"/>
      <c r="F1177" s="61"/>
      <c r="G1177" s="68"/>
      <c r="H1177" s="47"/>
      <c r="I1177" s="62"/>
      <c r="J1177" s="61"/>
      <c r="K1177" s="63"/>
      <c r="L1177" s="61"/>
      <c r="M1177" s="61"/>
      <c r="N1177" s="61"/>
      <c r="O1177" s="61"/>
      <c r="P1177" s="61"/>
      <c r="Q1177" s="71"/>
      <c r="R1177" s="71"/>
      <c r="S1177" s="61"/>
      <c r="T1177" s="29"/>
      <c r="U1177" s="32"/>
      <c r="V1177" s="32"/>
      <c r="W1177" s="29"/>
    </row>
    <row r="1178" spans="1:23" x14ac:dyDescent="0.2">
      <c r="A1178" s="41"/>
      <c r="B1178" s="29"/>
      <c r="C1178" s="67"/>
      <c r="D1178" s="69"/>
      <c r="E1178" s="69"/>
      <c r="F1178" s="61"/>
      <c r="G1178" s="68"/>
      <c r="H1178" s="47"/>
      <c r="I1178" s="62"/>
      <c r="J1178" s="61"/>
      <c r="K1178" s="63"/>
      <c r="L1178" s="61"/>
      <c r="M1178" s="61"/>
      <c r="N1178" s="61"/>
      <c r="O1178" s="61"/>
      <c r="P1178" s="61"/>
      <c r="Q1178" s="71"/>
      <c r="R1178" s="71"/>
      <c r="S1178" s="61"/>
      <c r="T1178" s="29"/>
      <c r="U1178" s="32"/>
      <c r="V1178" s="32"/>
      <c r="W1178" s="29"/>
    </row>
    <row r="1179" spans="1:23" x14ac:dyDescent="0.2">
      <c r="A1179" s="41"/>
      <c r="B1179" s="29"/>
      <c r="C1179" s="67"/>
      <c r="D1179" s="69"/>
      <c r="E1179" s="69"/>
      <c r="F1179" s="61"/>
      <c r="G1179" s="68"/>
      <c r="H1179" s="47"/>
      <c r="I1179" s="62"/>
      <c r="J1179" s="61"/>
      <c r="K1179" s="63"/>
      <c r="L1179" s="61"/>
      <c r="M1179" s="61"/>
      <c r="N1179" s="61"/>
      <c r="O1179" s="61"/>
      <c r="P1179" s="61"/>
      <c r="Q1179" s="71"/>
      <c r="R1179" s="71"/>
      <c r="S1179" s="61"/>
      <c r="T1179" s="29"/>
      <c r="U1179" s="32"/>
      <c r="V1179" s="32"/>
      <c r="W1179" s="29"/>
    </row>
    <row r="1180" spans="1:23" x14ac:dyDescent="0.2">
      <c r="A1180" s="41"/>
      <c r="B1180" s="29"/>
      <c r="C1180" s="67"/>
      <c r="D1180" s="69"/>
      <c r="E1180" s="69"/>
      <c r="F1180" s="61"/>
      <c r="G1180" s="68"/>
      <c r="H1180" s="47"/>
      <c r="I1180" s="62"/>
      <c r="J1180" s="61"/>
      <c r="K1180" s="63"/>
      <c r="L1180" s="61"/>
      <c r="M1180" s="61"/>
      <c r="N1180" s="61"/>
      <c r="O1180" s="61"/>
      <c r="P1180" s="61"/>
      <c r="Q1180" s="71"/>
      <c r="R1180" s="71"/>
      <c r="S1180" s="61"/>
      <c r="T1180" s="29"/>
      <c r="U1180" s="32"/>
      <c r="V1180" s="32"/>
      <c r="W1180" s="29"/>
    </row>
    <row r="1181" spans="1:23" x14ac:dyDescent="0.2">
      <c r="A1181" s="41"/>
      <c r="B1181" s="29"/>
      <c r="C1181" s="67"/>
      <c r="D1181" s="69"/>
      <c r="E1181" s="69"/>
      <c r="F1181" s="61"/>
      <c r="G1181" s="68"/>
      <c r="H1181" s="47"/>
      <c r="I1181" s="62"/>
      <c r="J1181" s="61"/>
      <c r="K1181" s="63"/>
      <c r="L1181" s="61"/>
      <c r="M1181" s="61"/>
      <c r="N1181" s="61"/>
      <c r="O1181" s="61"/>
      <c r="P1181" s="61"/>
      <c r="Q1181" s="61"/>
      <c r="R1181" s="61"/>
      <c r="S1181" s="61"/>
      <c r="T1181" s="29"/>
      <c r="U1181" s="32"/>
      <c r="V1181" s="32"/>
      <c r="W1181" s="29"/>
    </row>
    <row r="1182" spans="1:23" x14ac:dyDescent="0.2">
      <c r="A1182" s="41"/>
      <c r="B1182" s="29"/>
      <c r="C1182" s="67"/>
      <c r="D1182" s="69"/>
      <c r="E1182" s="69"/>
      <c r="F1182" s="61"/>
      <c r="G1182" s="68"/>
      <c r="H1182" s="47"/>
      <c r="I1182" s="62"/>
      <c r="J1182" s="61"/>
      <c r="K1182" s="63"/>
      <c r="L1182" s="61"/>
      <c r="M1182" s="61"/>
      <c r="N1182" s="61"/>
      <c r="O1182" s="61"/>
      <c r="P1182" s="61"/>
      <c r="Q1182" s="61"/>
      <c r="R1182" s="61"/>
      <c r="S1182" s="61"/>
      <c r="T1182" s="29"/>
      <c r="U1182" s="32"/>
      <c r="V1182" s="32"/>
      <c r="W1182" s="29"/>
    </row>
    <row r="1183" spans="1:23" x14ac:dyDescent="0.2">
      <c r="A1183" s="41"/>
      <c r="B1183" s="29"/>
      <c r="C1183" s="67"/>
      <c r="D1183" s="69"/>
      <c r="E1183" s="69"/>
      <c r="F1183" s="61"/>
      <c r="G1183" s="68"/>
      <c r="H1183" s="47"/>
      <c r="I1183" s="62"/>
      <c r="J1183" s="61"/>
      <c r="K1183" s="63"/>
      <c r="L1183" s="61"/>
      <c r="M1183" s="61"/>
      <c r="N1183" s="61"/>
      <c r="O1183" s="61"/>
      <c r="P1183" s="61"/>
      <c r="Q1183" s="61"/>
      <c r="R1183" s="61"/>
      <c r="S1183" s="61"/>
      <c r="T1183" s="29"/>
      <c r="U1183" s="32"/>
      <c r="V1183" s="32"/>
      <c r="W1183" s="29"/>
    </row>
    <row r="1184" spans="1:23" x14ac:dyDescent="0.2">
      <c r="A1184" s="41"/>
      <c r="B1184" s="29"/>
      <c r="C1184" s="67"/>
      <c r="D1184" s="69"/>
      <c r="E1184" s="69"/>
      <c r="F1184" s="61"/>
      <c r="G1184" s="68"/>
      <c r="H1184" s="47"/>
      <c r="I1184" s="62"/>
      <c r="J1184" s="61"/>
      <c r="K1184" s="63"/>
      <c r="L1184" s="61"/>
      <c r="M1184" s="61"/>
      <c r="N1184" s="61"/>
      <c r="O1184" s="61"/>
      <c r="P1184" s="61"/>
      <c r="Q1184" s="61"/>
      <c r="R1184" s="61"/>
      <c r="S1184" s="61"/>
      <c r="T1184" s="29"/>
      <c r="U1184" s="32"/>
      <c r="V1184" s="32"/>
      <c r="W1184" s="29"/>
    </row>
    <row r="1185" spans="1:23" x14ac:dyDescent="0.2">
      <c r="A1185" s="41"/>
      <c r="B1185" s="29"/>
      <c r="C1185" s="67"/>
      <c r="D1185" s="69"/>
      <c r="E1185" s="69"/>
      <c r="F1185" s="61"/>
      <c r="G1185" s="68"/>
      <c r="H1185" s="47"/>
      <c r="I1185" s="62"/>
      <c r="J1185" s="61"/>
      <c r="K1185" s="63"/>
      <c r="L1185" s="61"/>
      <c r="M1185" s="61"/>
      <c r="N1185" s="61"/>
      <c r="O1185" s="61"/>
      <c r="P1185" s="61"/>
      <c r="Q1185" s="61"/>
      <c r="R1185" s="61"/>
      <c r="S1185" s="61"/>
      <c r="T1185" s="29"/>
      <c r="U1185" s="32"/>
      <c r="V1185" s="32"/>
      <c r="W1185" s="29"/>
    </row>
    <row r="1186" spans="1:23" x14ac:dyDescent="0.2">
      <c r="A1186" s="41"/>
      <c r="B1186" s="29"/>
      <c r="C1186" s="67"/>
      <c r="D1186" s="69"/>
      <c r="E1186" s="69"/>
      <c r="F1186" s="61"/>
      <c r="G1186" s="68"/>
      <c r="H1186" s="47"/>
      <c r="I1186" s="62"/>
      <c r="J1186" s="61"/>
      <c r="K1186" s="63"/>
      <c r="L1186" s="61"/>
      <c r="M1186" s="61"/>
      <c r="N1186" s="61"/>
      <c r="O1186" s="61"/>
      <c r="P1186" s="61"/>
      <c r="Q1186" s="61"/>
      <c r="R1186" s="61"/>
      <c r="S1186" s="61"/>
      <c r="T1186" s="29"/>
      <c r="U1186" s="32"/>
      <c r="V1186" s="32"/>
      <c r="W1186" s="29"/>
    </row>
    <row r="1187" spans="1:23" x14ac:dyDescent="0.2">
      <c r="A1187" s="41"/>
      <c r="B1187" s="29"/>
      <c r="C1187" s="67"/>
      <c r="D1187" s="69"/>
      <c r="E1187" s="69"/>
      <c r="F1187" s="61"/>
      <c r="G1187" s="68"/>
      <c r="H1187" s="47"/>
      <c r="I1187" s="62"/>
      <c r="J1187" s="61"/>
      <c r="K1187" s="63"/>
      <c r="L1187" s="61"/>
      <c r="M1187" s="61"/>
      <c r="N1187" s="61"/>
      <c r="O1187" s="61"/>
      <c r="P1187" s="61"/>
      <c r="Q1187" s="61"/>
      <c r="R1187" s="61"/>
      <c r="S1187" s="61"/>
      <c r="T1187" s="29"/>
      <c r="U1187" s="32"/>
      <c r="V1187" s="32"/>
      <c r="W1187" s="29"/>
    </row>
    <row r="1188" spans="1:23" x14ac:dyDescent="0.2">
      <c r="A1188" s="41"/>
      <c r="B1188" s="29"/>
      <c r="C1188" s="67"/>
      <c r="D1188" s="69"/>
      <c r="E1188" s="69"/>
      <c r="F1188" s="61"/>
      <c r="G1188" s="68"/>
      <c r="H1188" s="47"/>
      <c r="I1188" s="62"/>
      <c r="J1188" s="61"/>
      <c r="K1188" s="63"/>
      <c r="L1188" s="61"/>
      <c r="M1188" s="61"/>
      <c r="N1188" s="61"/>
      <c r="O1188" s="61"/>
      <c r="P1188" s="61"/>
      <c r="Q1188" s="61"/>
      <c r="R1188" s="61"/>
      <c r="S1188" s="61"/>
      <c r="T1188" s="29"/>
      <c r="U1188" s="32"/>
      <c r="V1188" s="32"/>
      <c r="W1188" s="29"/>
    </row>
    <row r="1189" spans="1:23" x14ac:dyDescent="0.2">
      <c r="A1189" s="41"/>
      <c r="B1189" s="29"/>
      <c r="C1189" s="67"/>
      <c r="D1189" s="69"/>
      <c r="E1189" s="69"/>
      <c r="F1189" s="61"/>
      <c r="G1189" s="68"/>
      <c r="H1189" s="47"/>
      <c r="I1189" s="62"/>
      <c r="J1189" s="61"/>
      <c r="K1189" s="63"/>
      <c r="L1189" s="61"/>
      <c r="M1189" s="61"/>
      <c r="N1189" s="61"/>
      <c r="O1189" s="61"/>
      <c r="P1189" s="61"/>
      <c r="Q1189" s="61"/>
      <c r="R1189" s="71"/>
      <c r="S1189" s="61"/>
      <c r="T1189" s="29"/>
      <c r="U1189" s="32"/>
      <c r="V1189" s="32"/>
      <c r="W1189" s="29"/>
    </row>
    <row r="1190" spans="1:23" x14ac:dyDescent="0.2">
      <c r="A1190" s="41"/>
      <c r="B1190" s="29"/>
      <c r="C1190" s="67"/>
      <c r="D1190" s="69"/>
      <c r="E1190" s="69"/>
      <c r="F1190" s="61"/>
      <c r="G1190" s="68"/>
      <c r="H1190" s="47"/>
      <c r="I1190" s="62"/>
      <c r="J1190" s="61"/>
      <c r="K1190" s="63"/>
      <c r="L1190" s="61"/>
      <c r="M1190" s="61"/>
      <c r="N1190" s="61"/>
      <c r="O1190" s="61"/>
      <c r="P1190" s="61"/>
      <c r="Q1190" s="61"/>
      <c r="R1190" s="71"/>
      <c r="S1190" s="61"/>
      <c r="T1190" s="29"/>
      <c r="U1190" s="32"/>
      <c r="V1190" s="32"/>
      <c r="W1190" s="29"/>
    </row>
    <row r="1191" spans="1:23" x14ac:dyDescent="0.2">
      <c r="A1191" s="41"/>
      <c r="B1191" s="29"/>
      <c r="C1191" s="67"/>
      <c r="D1191" s="69"/>
      <c r="E1191" s="69"/>
      <c r="F1191" s="61"/>
      <c r="G1191" s="68"/>
      <c r="H1191" s="47"/>
      <c r="I1191" s="62"/>
      <c r="J1191" s="61"/>
      <c r="K1191" s="63"/>
      <c r="L1191" s="61"/>
      <c r="M1191" s="61"/>
      <c r="N1191" s="61"/>
      <c r="O1191" s="61"/>
      <c r="P1191" s="61"/>
      <c r="Q1191" s="61"/>
      <c r="R1191" s="61"/>
      <c r="S1191" s="61"/>
      <c r="T1191" s="29"/>
      <c r="U1191" s="32"/>
      <c r="V1191" s="32"/>
      <c r="W1191" s="29"/>
    </row>
    <row r="1192" spans="1:23" x14ac:dyDescent="0.2">
      <c r="A1192" s="41"/>
      <c r="B1192" s="29"/>
      <c r="C1192" s="67"/>
      <c r="D1192" s="69"/>
      <c r="E1192" s="69"/>
      <c r="F1192" s="61"/>
      <c r="G1192" s="68"/>
      <c r="H1192" s="47"/>
      <c r="I1192" s="62"/>
      <c r="J1192" s="61"/>
      <c r="K1192" s="63"/>
      <c r="L1192" s="61"/>
      <c r="M1192" s="61"/>
      <c r="N1192" s="61"/>
      <c r="O1192" s="61"/>
      <c r="P1192" s="61"/>
      <c r="Q1192" s="61"/>
      <c r="R1192" s="71"/>
      <c r="S1192" s="61"/>
      <c r="T1192" s="29"/>
      <c r="U1192" s="32"/>
      <c r="V1192" s="32"/>
      <c r="W1192" s="29"/>
    </row>
    <row r="1193" spans="1:23" x14ac:dyDescent="0.2">
      <c r="A1193" s="41"/>
      <c r="B1193" s="29"/>
      <c r="C1193" s="67"/>
      <c r="D1193" s="69"/>
      <c r="E1193" s="69"/>
      <c r="F1193" s="61"/>
      <c r="G1193" s="68"/>
      <c r="H1193" s="47"/>
      <c r="I1193" s="62"/>
      <c r="J1193" s="61"/>
      <c r="K1193" s="63"/>
      <c r="L1193" s="61"/>
      <c r="M1193" s="61"/>
      <c r="N1193" s="61"/>
      <c r="O1193" s="61"/>
      <c r="P1193" s="61"/>
      <c r="Q1193" s="61"/>
      <c r="R1193" s="71"/>
      <c r="S1193" s="61"/>
      <c r="T1193" s="29"/>
      <c r="U1193" s="32"/>
      <c r="V1193" s="32"/>
      <c r="W1193" s="29"/>
    </row>
    <row r="1194" spans="1:23" x14ac:dyDescent="0.2">
      <c r="A1194" s="41"/>
      <c r="B1194" s="29"/>
      <c r="C1194" s="67"/>
      <c r="D1194" s="69"/>
      <c r="E1194" s="69"/>
      <c r="F1194" s="61"/>
      <c r="G1194" s="68"/>
      <c r="H1194" s="47"/>
      <c r="I1194" s="62"/>
      <c r="J1194" s="61"/>
      <c r="K1194" s="63"/>
      <c r="L1194" s="61"/>
      <c r="M1194" s="61"/>
      <c r="N1194" s="61"/>
      <c r="O1194" s="61"/>
      <c r="P1194" s="61"/>
      <c r="Q1194" s="61"/>
      <c r="R1194" s="61"/>
      <c r="S1194" s="61"/>
      <c r="T1194" s="29"/>
      <c r="U1194" s="32"/>
      <c r="V1194" s="32"/>
      <c r="W1194" s="29"/>
    </row>
    <row r="1195" spans="1:23" x14ac:dyDescent="0.2">
      <c r="A1195" s="41"/>
      <c r="B1195" s="29"/>
      <c r="C1195" s="67"/>
      <c r="D1195" s="69"/>
      <c r="E1195" s="69"/>
      <c r="F1195" s="61"/>
      <c r="G1195" s="68"/>
      <c r="H1195" s="47"/>
      <c r="I1195" s="62"/>
      <c r="J1195" s="61"/>
      <c r="K1195" s="63"/>
      <c r="L1195" s="61"/>
      <c r="M1195" s="61"/>
      <c r="N1195" s="61"/>
      <c r="O1195" s="61"/>
      <c r="P1195" s="61"/>
      <c r="Q1195" s="61"/>
      <c r="R1195" s="71"/>
      <c r="S1195" s="61"/>
      <c r="T1195" s="29"/>
      <c r="U1195" s="32"/>
      <c r="V1195" s="32"/>
      <c r="W1195" s="29"/>
    </row>
    <row r="1196" spans="1:23" x14ac:dyDescent="0.2">
      <c r="A1196" s="41"/>
      <c r="B1196" s="29"/>
      <c r="C1196" s="67"/>
      <c r="D1196" s="69"/>
      <c r="E1196" s="69"/>
      <c r="F1196" s="61"/>
      <c r="G1196" s="68"/>
      <c r="H1196" s="47"/>
      <c r="I1196" s="62"/>
      <c r="J1196" s="61"/>
      <c r="K1196" s="63"/>
      <c r="L1196" s="61"/>
      <c r="M1196" s="61"/>
      <c r="N1196" s="61"/>
      <c r="O1196" s="61"/>
      <c r="P1196" s="61"/>
      <c r="Q1196" s="61"/>
      <c r="R1196" s="61"/>
      <c r="S1196" s="61"/>
      <c r="T1196" s="29"/>
      <c r="U1196" s="32"/>
      <c r="V1196" s="32"/>
      <c r="W1196" s="29"/>
    </row>
    <row r="1197" spans="1:23" x14ac:dyDescent="0.2">
      <c r="A1197" s="41"/>
      <c r="B1197" s="29"/>
      <c r="C1197" s="67"/>
      <c r="D1197" s="69"/>
      <c r="E1197" s="69"/>
      <c r="F1197" s="61"/>
      <c r="G1197" s="68"/>
      <c r="H1197" s="47"/>
      <c r="I1197" s="62"/>
      <c r="J1197" s="61"/>
      <c r="K1197" s="63"/>
      <c r="L1197" s="61"/>
      <c r="M1197" s="61"/>
      <c r="N1197" s="61"/>
      <c r="O1197" s="61"/>
      <c r="P1197" s="61"/>
      <c r="Q1197" s="61"/>
      <c r="R1197" s="71"/>
      <c r="S1197" s="61"/>
      <c r="T1197" s="29"/>
      <c r="U1197" s="32"/>
      <c r="V1197" s="32"/>
      <c r="W1197" s="29"/>
    </row>
    <row r="1198" spans="1:23" x14ac:dyDescent="0.2">
      <c r="A1198" s="41"/>
      <c r="B1198" s="29"/>
      <c r="C1198" s="67"/>
      <c r="D1198" s="69"/>
      <c r="E1198" s="69"/>
      <c r="F1198" s="61"/>
      <c r="G1198" s="68"/>
      <c r="H1198" s="47"/>
      <c r="I1198" s="62"/>
      <c r="J1198" s="61"/>
      <c r="K1198" s="63"/>
      <c r="L1198" s="61"/>
      <c r="M1198" s="61"/>
      <c r="N1198" s="61"/>
      <c r="O1198" s="61"/>
      <c r="P1198" s="61"/>
      <c r="Q1198" s="61"/>
      <c r="R1198" s="71"/>
      <c r="S1198" s="61"/>
      <c r="T1198" s="29"/>
      <c r="U1198" s="32"/>
      <c r="V1198" s="32"/>
      <c r="W1198" s="29"/>
    </row>
    <row r="1199" spans="1:23" x14ac:dyDescent="0.2">
      <c r="A1199" s="41"/>
      <c r="B1199" s="29"/>
      <c r="C1199" s="67"/>
      <c r="D1199" s="69"/>
      <c r="E1199" s="69"/>
      <c r="F1199" s="61"/>
      <c r="G1199" s="68"/>
      <c r="H1199" s="47"/>
      <c r="I1199" s="62"/>
      <c r="J1199" s="61"/>
      <c r="K1199" s="63"/>
      <c r="L1199" s="61"/>
      <c r="M1199" s="61"/>
      <c r="N1199" s="61"/>
      <c r="O1199" s="61"/>
      <c r="P1199" s="61"/>
      <c r="Q1199" s="71"/>
      <c r="R1199" s="71"/>
      <c r="S1199" s="61"/>
      <c r="T1199" s="29"/>
      <c r="U1199" s="32"/>
      <c r="V1199" s="32"/>
      <c r="W1199" s="29"/>
    </row>
    <row r="1200" spans="1:23" x14ac:dyDescent="0.2">
      <c r="A1200" s="41"/>
      <c r="B1200" s="29"/>
      <c r="C1200" s="67"/>
      <c r="D1200" s="69"/>
      <c r="E1200" s="69"/>
      <c r="F1200" s="61"/>
      <c r="G1200" s="68"/>
      <c r="H1200" s="47"/>
      <c r="I1200" s="62"/>
      <c r="J1200" s="61"/>
      <c r="K1200" s="63"/>
      <c r="L1200" s="61"/>
      <c r="M1200" s="61"/>
      <c r="N1200" s="61"/>
      <c r="O1200" s="61"/>
      <c r="P1200" s="61"/>
      <c r="Q1200" s="61"/>
      <c r="R1200" s="71"/>
      <c r="S1200" s="61"/>
      <c r="T1200" s="29"/>
      <c r="U1200" s="32"/>
      <c r="V1200" s="32"/>
      <c r="W1200" s="29"/>
    </row>
    <row r="1201" spans="1:23" x14ac:dyDescent="0.2">
      <c r="A1201" s="41"/>
      <c r="B1201" s="29"/>
      <c r="C1201" s="67"/>
      <c r="D1201" s="69"/>
      <c r="E1201" s="69"/>
      <c r="F1201" s="61"/>
      <c r="G1201" s="68"/>
      <c r="H1201" s="47"/>
      <c r="I1201" s="62"/>
      <c r="J1201" s="61"/>
      <c r="K1201" s="63"/>
      <c r="L1201" s="61"/>
      <c r="M1201" s="61"/>
      <c r="N1201" s="61"/>
      <c r="O1201" s="61"/>
      <c r="P1201" s="61"/>
      <c r="Q1201" s="71"/>
      <c r="R1201" s="71"/>
      <c r="S1201" s="61"/>
      <c r="T1201" s="29"/>
      <c r="U1201" s="32"/>
      <c r="V1201" s="32"/>
      <c r="W1201" s="29"/>
    </row>
    <row r="1202" spans="1:23" x14ac:dyDescent="0.2">
      <c r="A1202" s="41"/>
      <c r="B1202" s="29"/>
      <c r="C1202" s="67"/>
      <c r="D1202" s="69"/>
      <c r="E1202" s="69"/>
      <c r="F1202" s="61"/>
      <c r="G1202" s="68"/>
      <c r="H1202" s="47"/>
      <c r="I1202" s="62"/>
      <c r="J1202" s="61"/>
      <c r="K1202" s="63"/>
      <c r="L1202" s="61"/>
      <c r="M1202" s="61"/>
      <c r="N1202" s="61"/>
      <c r="O1202" s="61"/>
      <c r="P1202" s="61"/>
      <c r="Q1202" s="61"/>
      <c r="R1202" s="61"/>
      <c r="S1202" s="61"/>
      <c r="T1202" s="29"/>
      <c r="U1202" s="32"/>
      <c r="V1202" s="32"/>
      <c r="W1202" s="29"/>
    </row>
    <row r="1203" spans="1:23" x14ac:dyDescent="0.2">
      <c r="A1203" s="41"/>
      <c r="B1203" s="29"/>
      <c r="C1203" s="67"/>
      <c r="D1203" s="69"/>
      <c r="E1203" s="69"/>
      <c r="F1203" s="61"/>
      <c r="G1203" s="68"/>
      <c r="H1203" s="47"/>
      <c r="I1203" s="62"/>
      <c r="J1203" s="61"/>
      <c r="K1203" s="63"/>
      <c r="L1203" s="61"/>
      <c r="M1203" s="61"/>
      <c r="N1203" s="61"/>
      <c r="O1203" s="61"/>
      <c r="P1203" s="61"/>
      <c r="Q1203" s="61"/>
      <c r="R1203" s="61"/>
      <c r="S1203" s="61"/>
      <c r="T1203" s="29"/>
      <c r="U1203" s="32"/>
      <c r="V1203" s="32"/>
      <c r="W1203" s="29"/>
    </row>
    <row r="1204" spans="1:23" x14ac:dyDescent="0.2">
      <c r="A1204" s="41"/>
      <c r="B1204" s="29"/>
      <c r="C1204" s="67"/>
      <c r="D1204" s="69"/>
      <c r="E1204" s="69"/>
      <c r="F1204" s="61"/>
      <c r="G1204" s="68"/>
      <c r="H1204" s="47"/>
      <c r="I1204" s="62"/>
      <c r="J1204" s="61"/>
      <c r="K1204" s="63"/>
      <c r="L1204" s="61"/>
      <c r="M1204" s="61"/>
      <c r="N1204" s="61"/>
      <c r="O1204" s="61"/>
      <c r="P1204" s="61"/>
      <c r="Q1204" s="61"/>
      <c r="R1204" s="71"/>
      <c r="S1204" s="61"/>
      <c r="T1204" s="29"/>
      <c r="U1204" s="32"/>
      <c r="V1204" s="32"/>
      <c r="W1204" s="29"/>
    </row>
    <row r="1205" spans="1:23" x14ac:dyDescent="0.2">
      <c r="A1205" s="41"/>
      <c r="B1205" s="29"/>
      <c r="C1205" s="67"/>
      <c r="D1205" s="69"/>
      <c r="E1205" s="69"/>
      <c r="F1205" s="61"/>
      <c r="G1205" s="68"/>
      <c r="H1205" s="47"/>
      <c r="I1205" s="62"/>
      <c r="J1205" s="61"/>
      <c r="K1205" s="63"/>
      <c r="L1205" s="61"/>
      <c r="M1205" s="61"/>
      <c r="N1205" s="61"/>
      <c r="O1205" s="61"/>
      <c r="P1205" s="61"/>
      <c r="Q1205" s="61"/>
      <c r="R1205" s="71"/>
      <c r="S1205" s="61"/>
      <c r="T1205" s="29"/>
      <c r="U1205" s="32"/>
      <c r="V1205" s="32"/>
      <c r="W1205" s="29"/>
    </row>
    <row r="1206" spans="1:23" x14ac:dyDescent="0.2">
      <c r="A1206" s="41"/>
      <c r="B1206" s="29"/>
      <c r="C1206" s="67"/>
      <c r="D1206" s="69"/>
      <c r="E1206" s="69"/>
      <c r="F1206" s="61"/>
      <c r="G1206" s="68"/>
      <c r="H1206" s="47"/>
      <c r="I1206" s="62"/>
      <c r="J1206" s="61"/>
      <c r="K1206" s="63"/>
      <c r="L1206" s="61"/>
      <c r="M1206" s="61"/>
      <c r="N1206" s="61"/>
      <c r="O1206" s="61"/>
      <c r="P1206" s="61"/>
      <c r="Q1206" s="61"/>
      <c r="R1206" s="71"/>
      <c r="S1206" s="61"/>
      <c r="T1206" s="29"/>
      <c r="U1206" s="32"/>
      <c r="V1206" s="32"/>
      <c r="W1206" s="29"/>
    </row>
    <row r="1207" spans="1:23" x14ac:dyDescent="0.2">
      <c r="A1207" s="41"/>
      <c r="B1207" s="29"/>
      <c r="C1207" s="67"/>
      <c r="D1207" s="69"/>
      <c r="E1207" s="69"/>
      <c r="F1207" s="61"/>
      <c r="G1207" s="68"/>
      <c r="H1207" s="47"/>
      <c r="I1207" s="62"/>
      <c r="J1207" s="61"/>
      <c r="K1207" s="63"/>
      <c r="L1207" s="61"/>
      <c r="M1207" s="61"/>
      <c r="N1207" s="61"/>
      <c r="O1207" s="61"/>
      <c r="P1207" s="61"/>
      <c r="Q1207" s="61"/>
      <c r="R1207" s="71"/>
      <c r="S1207" s="61"/>
      <c r="T1207" s="29"/>
      <c r="U1207" s="32"/>
      <c r="V1207" s="32"/>
      <c r="W1207" s="29"/>
    </row>
    <row r="1208" spans="1:23" x14ac:dyDescent="0.2">
      <c r="A1208" s="41"/>
      <c r="B1208" s="29"/>
      <c r="C1208" s="67"/>
      <c r="D1208" s="69"/>
      <c r="E1208" s="69"/>
      <c r="F1208" s="61"/>
      <c r="G1208" s="68"/>
      <c r="H1208" s="47"/>
      <c r="I1208" s="62"/>
      <c r="J1208" s="61"/>
      <c r="K1208" s="63"/>
      <c r="L1208" s="61"/>
      <c r="M1208" s="61"/>
      <c r="N1208" s="61"/>
      <c r="O1208" s="61"/>
      <c r="P1208" s="61"/>
      <c r="Q1208" s="61"/>
      <c r="R1208" s="71"/>
      <c r="S1208" s="61"/>
      <c r="T1208" s="29"/>
      <c r="U1208" s="32"/>
      <c r="V1208" s="32"/>
      <c r="W1208" s="29"/>
    </row>
    <row r="1209" spans="1:23" x14ac:dyDescent="0.2">
      <c r="A1209" s="41"/>
      <c r="B1209" s="29"/>
      <c r="C1209" s="67"/>
      <c r="D1209" s="69"/>
      <c r="E1209" s="69"/>
      <c r="F1209" s="61"/>
      <c r="G1209" s="68"/>
      <c r="H1209" s="47"/>
      <c r="I1209" s="62"/>
      <c r="J1209" s="61"/>
      <c r="K1209" s="63"/>
      <c r="L1209" s="61"/>
      <c r="M1209" s="61"/>
      <c r="N1209" s="61"/>
      <c r="O1209" s="61"/>
      <c r="P1209" s="61"/>
      <c r="Q1209" s="61"/>
      <c r="R1209" s="71"/>
      <c r="S1209" s="61"/>
      <c r="T1209" s="29"/>
      <c r="U1209" s="32"/>
      <c r="V1209" s="32"/>
      <c r="W1209" s="29"/>
    </row>
    <row r="1210" spans="1:23" x14ac:dyDescent="0.2">
      <c r="A1210" s="41"/>
      <c r="B1210" s="29"/>
      <c r="C1210" s="67"/>
      <c r="D1210" s="69"/>
      <c r="E1210" s="69"/>
      <c r="F1210" s="61"/>
      <c r="G1210" s="68"/>
      <c r="H1210" s="47"/>
      <c r="I1210" s="62"/>
      <c r="J1210" s="61"/>
      <c r="K1210" s="63"/>
      <c r="L1210" s="61"/>
      <c r="M1210" s="61"/>
      <c r="N1210" s="61"/>
      <c r="O1210" s="61"/>
      <c r="P1210" s="61"/>
      <c r="Q1210" s="61"/>
      <c r="R1210" s="71"/>
      <c r="S1210" s="61"/>
      <c r="T1210" s="29"/>
      <c r="U1210" s="32"/>
      <c r="V1210" s="32"/>
      <c r="W1210" s="29"/>
    </row>
    <row r="1211" spans="1:23" x14ac:dyDescent="0.2">
      <c r="A1211" s="41"/>
      <c r="B1211" s="29"/>
      <c r="C1211" s="67"/>
      <c r="D1211" s="69"/>
      <c r="E1211" s="69"/>
      <c r="F1211" s="61"/>
      <c r="G1211" s="68"/>
      <c r="H1211" s="47"/>
      <c r="I1211" s="62"/>
      <c r="J1211" s="61"/>
      <c r="K1211" s="63"/>
      <c r="L1211" s="61"/>
      <c r="M1211" s="61"/>
      <c r="N1211" s="61"/>
      <c r="O1211" s="61"/>
      <c r="P1211" s="61"/>
      <c r="Q1211" s="61"/>
      <c r="R1211" s="71"/>
      <c r="S1211" s="61"/>
      <c r="T1211" s="29"/>
      <c r="U1211" s="32"/>
      <c r="V1211" s="32"/>
      <c r="W1211" s="29"/>
    </row>
    <row r="1212" spans="1:23" x14ac:dyDescent="0.2">
      <c r="A1212" s="41"/>
      <c r="B1212" s="29"/>
      <c r="C1212" s="67"/>
      <c r="D1212" s="69"/>
      <c r="E1212" s="69"/>
      <c r="F1212" s="61"/>
      <c r="G1212" s="68"/>
      <c r="H1212" s="47"/>
      <c r="I1212" s="62"/>
      <c r="J1212" s="61"/>
      <c r="K1212" s="63"/>
      <c r="L1212" s="61"/>
      <c r="M1212" s="61"/>
      <c r="N1212" s="61"/>
      <c r="O1212" s="61"/>
      <c r="P1212" s="61"/>
      <c r="Q1212" s="61"/>
      <c r="R1212" s="71"/>
      <c r="S1212" s="61"/>
      <c r="T1212" s="29"/>
      <c r="U1212" s="32"/>
      <c r="V1212" s="32"/>
      <c r="W1212" s="29"/>
    </row>
    <row r="1213" spans="1:23" x14ac:dyDescent="0.2">
      <c r="A1213" s="41"/>
      <c r="B1213" s="29"/>
      <c r="C1213" s="67"/>
      <c r="D1213" s="69"/>
      <c r="E1213" s="69"/>
      <c r="F1213" s="61"/>
      <c r="G1213" s="68"/>
      <c r="H1213" s="47"/>
      <c r="I1213" s="62"/>
      <c r="J1213" s="61"/>
      <c r="K1213" s="63"/>
      <c r="L1213" s="61"/>
      <c r="M1213" s="61"/>
      <c r="N1213" s="61"/>
      <c r="O1213" s="61"/>
      <c r="P1213" s="61"/>
      <c r="Q1213" s="61"/>
      <c r="R1213" s="71"/>
      <c r="S1213" s="61"/>
      <c r="T1213" s="29"/>
      <c r="U1213" s="32"/>
      <c r="V1213" s="32"/>
      <c r="W1213" s="29"/>
    </row>
    <row r="1214" spans="1:23" x14ac:dyDescent="0.2">
      <c r="A1214" s="41"/>
      <c r="B1214" s="29"/>
      <c r="C1214" s="67"/>
      <c r="D1214" s="69"/>
      <c r="E1214" s="69"/>
      <c r="F1214" s="61"/>
      <c r="G1214" s="68"/>
      <c r="H1214" s="47"/>
      <c r="I1214" s="62"/>
      <c r="J1214" s="61"/>
      <c r="K1214" s="63"/>
      <c r="L1214" s="61"/>
      <c r="M1214" s="61"/>
      <c r="N1214" s="61"/>
      <c r="O1214" s="61"/>
      <c r="P1214" s="61"/>
      <c r="Q1214" s="61"/>
      <c r="R1214" s="71"/>
      <c r="S1214" s="61"/>
      <c r="T1214" s="29"/>
      <c r="U1214" s="32"/>
      <c r="V1214" s="32"/>
      <c r="W1214" s="29"/>
    </row>
    <row r="1215" spans="1:23" x14ac:dyDescent="0.2">
      <c r="A1215" s="41"/>
      <c r="B1215" s="29"/>
      <c r="C1215" s="67"/>
      <c r="D1215" s="69"/>
      <c r="E1215" s="69"/>
      <c r="F1215" s="61"/>
      <c r="G1215" s="68"/>
      <c r="H1215" s="47"/>
      <c r="I1215" s="62"/>
      <c r="J1215" s="61"/>
      <c r="K1215" s="63"/>
      <c r="L1215" s="61"/>
      <c r="M1215" s="61"/>
      <c r="N1215" s="61"/>
      <c r="O1215" s="61"/>
      <c r="P1215" s="61"/>
      <c r="Q1215" s="61"/>
      <c r="R1215" s="71"/>
      <c r="S1215" s="61"/>
      <c r="T1215" s="29"/>
      <c r="U1215" s="32"/>
      <c r="V1215" s="32"/>
      <c r="W1215" s="29"/>
    </row>
    <row r="1216" spans="1:23" x14ac:dyDescent="0.2">
      <c r="A1216" s="41"/>
      <c r="B1216" s="29"/>
      <c r="C1216" s="67"/>
      <c r="D1216" s="69"/>
      <c r="E1216" s="69"/>
      <c r="F1216" s="61"/>
      <c r="G1216" s="68"/>
      <c r="H1216" s="47"/>
      <c r="I1216" s="62"/>
      <c r="J1216" s="61"/>
      <c r="K1216" s="63"/>
      <c r="L1216" s="61"/>
      <c r="M1216" s="61"/>
      <c r="N1216" s="61"/>
      <c r="O1216" s="61"/>
      <c r="P1216" s="61"/>
      <c r="Q1216" s="61"/>
      <c r="R1216" s="71"/>
      <c r="S1216" s="61"/>
      <c r="T1216" s="29"/>
      <c r="U1216" s="32"/>
      <c r="V1216" s="32"/>
      <c r="W1216" s="29"/>
    </row>
    <row r="1217" spans="1:23" x14ac:dyDescent="0.2">
      <c r="A1217" s="41"/>
      <c r="B1217" s="29"/>
      <c r="C1217" s="67"/>
      <c r="D1217" s="69"/>
      <c r="E1217" s="69"/>
      <c r="F1217" s="61"/>
      <c r="G1217" s="68"/>
      <c r="H1217" s="47"/>
      <c r="I1217" s="62"/>
      <c r="J1217" s="61"/>
      <c r="K1217" s="63"/>
      <c r="L1217" s="61"/>
      <c r="M1217" s="61"/>
      <c r="N1217" s="61"/>
      <c r="O1217" s="61"/>
      <c r="P1217" s="61"/>
      <c r="Q1217" s="61"/>
      <c r="R1217" s="71"/>
      <c r="S1217" s="61"/>
      <c r="T1217" s="29"/>
      <c r="U1217" s="32"/>
      <c r="V1217" s="32"/>
      <c r="W1217" s="29"/>
    </row>
    <row r="1218" spans="1:23" x14ac:dyDescent="0.2">
      <c r="A1218" s="41"/>
      <c r="B1218" s="29"/>
      <c r="C1218" s="67"/>
      <c r="D1218" s="69"/>
      <c r="E1218" s="69"/>
      <c r="F1218" s="61"/>
      <c r="G1218" s="68"/>
      <c r="H1218" s="47"/>
      <c r="I1218" s="62"/>
      <c r="J1218" s="61"/>
      <c r="K1218" s="63"/>
      <c r="L1218" s="61"/>
      <c r="M1218" s="61"/>
      <c r="N1218" s="61"/>
      <c r="O1218" s="61"/>
      <c r="P1218" s="61"/>
      <c r="Q1218" s="61"/>
      <c r="R1218" s="71"/>
      <c r="S1218" s="61"/>
      <c r="T1218" s="29"/>
      <c r="U1218" s="32"/>
      <c r="V1218" s="32"/>
      <c r="W1218" s="29"/>
    </row>
    <row r="1219" spans="1:23" x14ac:dyDescent="0.2">
      <c r="A1219" s="41"/>
      <c r="B1219" s="29"/>
      <c r="C1219" s="67"/>
      <c r="D1219" s="69"/>
      <c r="E1219" s="69"/>
      <c r="F1219" s="61"/>
      <c r="G1219" s="68"/>
      <c r="H1219" s="47"/>
      <c r="I1219" s="62"/>
      <c r="J1219" s="61"/>
      <c r="K1219" s="63"/>
      <c r="L1219" s="61"/>
      <c r="M1219" s="61"/>
      <c r="N1219" s="61"/>
      <c r="O1219" s="61"/>
      <c r="P1219" s="61"/>
      <c r="Q1219" s="61"/>
      <c r="R1219" s="71"/>
      <c r="S1219" s="61"/>
      <c r="T1219" s="29"/>
      <c r="U1219" s="32"/>
      <c r="V1219" s="32"/>
      <c r="W1219" s="29"/>
    </row>
    <row r="1220" spans="1:23" x14ac:dyDescent="0.2">
      <c r="A1220" s="41"/>
      <c r="B1220" s="29"/>
      <c r="C1220" s="67"/>
      <c r="D1220" s="69"/>
      <c r="E1220" s="69"/>
      <c r="F1220" s="61"/>
      <c r="G1220" s="68"/>
      <c r="H1220" s="47"/>
      <c r="I1220" s="62"/>
      <c r="J1220" s="61"/>
      <c r="K1220" s="63"/>
      <c r="L1220" s="61"/>
      <c r="M1220" s="61"/>
      <c r="N1220" s="61"/>
      <c r="O1220" s="61"/>
      <c r="P1220" s="61"/>
      <c r="Q1220" s="71"/>
      <c r="R1220" s="71"/>
      <c r="S1220" s="61"/>
      <c r="T1220" s="29"/>
      <c r="U1220" s="32"/>
      <c r="V1220" s="32"/>
      <c r="W1220" s="29"/>
    </row>
    <row r="1221" spans="1:23" x14ac:dyDescent="0.2">
      <c r="A1221" s="41"/>
      <c r="B1221" s="29"/>
      <c r="C1221" s="67"/>
      <c r="D1221" s="69"/>
      <c r="E1221" s="69"/>
      <c r="F1221" s="61"/>
      <c r="G1221" s="68"/>
      <c r="H1221" s="47"/>
      <c r="I1221" s="62"/>
      <c r="J1221" s="61"/>
      <c r="K1221" s="63"/>
      <c r="L1221" s="61"/>
      <c r="M1221" s="61"/>
      <c r="N1221" s="61"/>
      <c r="O1221" s="61"/>
      <c r="P1221" s="61"/>
      <c r="Q1221" s="61"/>
      <c r="R1221" s="71"/>
      <c r="S1221" s="61"/>
      <c r="T1221" s="29"/>
      <c r="U1221" s="32"/>
      <c r="V1221" s="32"/>
      <c r="W1221" s="29"/>
    </row>
    <row r="1222" spans="1:23" s="25" customFormat="1" x14ac:dyDescent="0.2">
      <c r="A1222" s="42"/>
      <c r="B1222" s="31"/>
      <c r="C1222" s="67"/>
      <c r="D1222" s="69"/>
      <c r="E1222" s="69"/>
      <c r="F1222" s="61"/>
      <c r="G1222" s="68"/>
      <c r="H1222" s="47"/>
      <c r="I1222" s="62"/>
      <c r="J1222" s="61"/>
      <c r="K1222" s="63"/>
      <c r="L1222" s="61"/>
      <c r="M1222" s="61"/>
      <c r="N1222" s="61"/>
      <c r="O1222" s="61"/>
      <c r="P1222" s="61"/>
      <c r="Q1222" s="61"/>
      <c r="R1222" s="71"/>
      <c r="S1222" s="61"/>
      <c r="T1222" s="31"/>
      <c r="U1222" s="33"/>
      <c r="V1222" s="33"/>
      <c r="W1222" s="31"/>
    </row>
    <row r="1223" spans="1:23" s="26" customFormat="1" x14ac:dyDescent="0.2">
      <c r="A1223" s="43"/>
      <c r="B1223" s="47"/>
      <c r="C1223" s="67"/>
      <c r="D1223" s="69"/>
      <c r="E1223" s="69"/>
      <c r="F1223" s="61"/>
      <c r="G1223" s="68"/>
      <c r="H1223" s="47"/>
      <c r="I1223" s="62"/>
      <c r="J1223" s="61"/>
      <c r="K1223" s="63"/>
      <c r="L1223" s="61"/>
      <c r="M1223" s="61"/>
      <c r="N1223" s="61"/>
      <c r="O1223" s="61"/>
      <c r="P1223" s="61"/>
      <c r="Q1223" s="61"/>
      <c r="R1223" s="71"/>
      <c r="S1223" s="61"/>
      <c r="T1223" s="47"/>
      <c r="U1223" s="32"/>
      <c r="V1223" s="32"/>
      <c r="W1223" s="47"/>
    </row>
    <row r="1224" spans="1:23" x14ac:dyDescent="0.2">
      <c r="A1224" s="41"/>
      <c r="B1224" s="29"/>
      <c r="C1224" s="67"/>
      <c r="D1224" s="69"/>
      <c r="E1224" s="69"/>
      <c r="F1224" s="61"/>
      <c r="G1224" s="68"/>
      <c r="H1224" s="47"/>
      <c r="I1224" s="62"/>
      <c r="J1224" s="61"/>
      <c r="K1224" s="63"/>
      <c r="L1224" s="61"/>
      <c r="M1224" s="61"/>
      <c r="N1224" s="61"/>
      <c r="O1224" s="61"/>
      <c r="P1224" s="61"/>
      <c r="Q1224" s="61"/>
      <c r="R1224" s="71"/>
      <c r="S1224" s="61"/>
      <c r="T1224" s="29"/>
      <c r="U1224" s="32"/>
      <c r="V1224" s="32"/>
      <c r="W1224" s="29"/>
    </row>
    <row r="1225" spans="1:23" x14ac:dyDescent="0.2">
      <c r="A1225" s="41"/>
      <c r="B1225" s="29"/>
      <c r="C1225" s="67"/>
      <c r="D1225" s="69"/>
      <c r="E1225" s="69"/>
      <c r="F1225" s="61"/>
      <c r="G1225" s="68"/>
      <c r="H1225" s="47"/>
      <c r="I1225" s="62"/>
      <c r="J1225" s="61"/>
      <c r="K1225" s="63"/>
      <c r="L1225" s="61"/>
      <c r="M1225" s="61"/>
      <c r="N1225" s="61"/>
      <c r="O1225" s="61"/>
      <c r="P1225" s="61"/>
      <c r="Q1225" s="61"/>
      <c r="R1225" s="71"/>
      <c r="S1225" s="61"/>
      <c r="T1225" s="29"/>
      <c r="U1225" s="32"/>
      <c r="V1225" s="32"/>
      <c r="W1225" s="29"/>
    </row>
    <row r="1226" spans="1:23" x14ac:dyDescent="0.2">
      <c r="A1226" s="41"/>
      <c r="B1226" s="29"/>
      <c r="C1226" s="67"/>
      <c r="D1226" s="69"/>
      <c r="E1226" s="69"/>
      <c r="F1226" s="61"/>
      <c r="G1226" s="68"/>
      <c r="H1226" s="47"/>
      <c r="I1226" s="62"/>
      <c r="J1226" s="61"/>
      <c r="K1226" s="63"/>
      <c r="L1226" s="61"/>
      <c r="M1226" s="61"/>
      <c r="N1226" s="61"/>
      <c r="O1226" s="61"/>
      <c r="P1226" s="61"/>
      <c r="Q1226" s="61"/>
      <c r="R1226" s="71"/>
      <c r="S1226" s="61"/>
      <c r="T1226" s="29"/>
      <c r="U1226" s="32"/>
      <c r="V1226" s="32"/>
      <c r="W1226" s="29"/>
    </row>
    <row r="1227" spans="1:23" x14ac:dyDescent="0.2">
      <c r="A1227" s="41"/>
      <c r="B1227" s="29"/>
      <c r="C1227" s="67"/>
      <c r="D1227" s="69"/>
      <c r="E1227" s="69"/>
      <c r="F1227" s="61"/>
      <c r="G1227" s="68"/>
      <c r="H1227" s="47"/>
      <c r="I1227" s="62"/>
      <c r="J1227" s="61"/>
      <c r="K1227" s="63"/>
      <c r="L1227" s="61"/>
      <c r="M1227" s="61"/>
      <c r="N1227" s="61"/>
      <c r="O1227" s="61"/>
      <c r="P1227" s="61"/>
      <c r="Q1227" s="71"/>
      <c r="R1227" s="71"/>
      <c r="S1227" s="61"/>
      <c r="T1227" s="29"/>
      <c r="U1227" s="32"/>
      <c r="V1227" s="32"/>
      <c r="W1227" s="29"/>
    </row>
    <row r="1228" spans="1:23" x14ac:dyDescent="0.2">
      <c r="A1228" s="41"/>
      <c r="B1228" s="29"/>
      <c r="C1228" s="67"/>
      <c r="D1228" s="69"/>
      <c r="E1228" s="69"/>
      <c r="F1228" s="61"/>
      <c r="G1228" s="68"/>
      <c r="H1228" s="47"/>
      <c r="I1228" s="62"/>
      <c r="J1228" s="61"/>
      <c r="K1228" s="63"/>
      <c r="L1228" s="61"/>
      <c r="M1228" s="61"/>
      <c r="N1228" s="61"/>
      <c r="O1228" s="61"/>
      <c r="P1228" s="61"/>
      <c r="Q1228" s="61"/>
      <c r="R1228" s="71"/>
      <c r="S1228" s="61"/>
      <c r="T1228" s="29"/>
      <c r="U1228" s="32"/>
      <c r="V1228" s="32"/>
      <c r="W1228" s="29"/>
    </row>
    <row r="1229" spans="1:23" x14ac:dyDescent="0.2">
      <c r="A1229" s="41"/>
      <c r="B1229" s="29"/>
      <c r="C1229" s="67"/>
      <c r="D1229" s="69"/>
      <c r="E1229" s="69"/>
      <c r="F1229" s="61"/>
      <c r="G1229" s="68"/>
      <c r="H1229" s="47"/>
      <c r="I1229" s="62"/>
      <c r="J1229" s="61"/>
      <c r="K1229" s="63"/>
      <c r="L1229" s="61"/>
      <c r="M1229" s="61"/>
      <c r="N1229" s="61"/>
      <c r="O1229" s="61"/>
      <c r="P1229" s="61"/>
      <c r="Q1229" s="61"/>
      <c r="R1229" s="61"/>
      <c r="S1229" s="61"/>
      <c r="T1229" s="29"/>
      <c r="U1229" s="32"/>
      <c r="V1229" s="32"/>
      <c r="W1229" s="29"/>
    </row>
    <row r="1230" spans="1:23" x14ac:dyDescent="0.2">
      <c r="A1230" s="41"/>
      <c r="B1230" s="29"/>
      <c r="C1230" s="67"/>
      <c r="D1230" s="69"/>
      <c r="E1230" s="69"/>
      <c r="F1230" s="61"/>
      <c r="G1230" s="68"/>
      <c r="H1230" s="47"/>
      <c r="I1230" s="62"/>
      <c r="J1230" s="61"/>
      <c r="K1230" s="63"/>
      <c r="L1230" s="61"/>
      <c r="M1230" s="61"/>
      <c r="N1230" s="61"/>
      <c r="O1230" s="61"/>
      <c r="P1230" s="61"/>
      <c r="Q1230" s="61"/>
      <c r="R1230" s="71"/>
      <c r="S1230" s="61"/>
      <c r="T1230" s="29"/>
      <c r="U1230" s="32"/>
      <c r="V1230" s="32"/>
      <c r="W1230" s="29"/>
    </row>
    <row r="1231" spans="1:23" x14ac:dyDescent="0.2">
      <c r="A1231" s="41"/>
      <c r="B1231" s="29"/>
      <c r="C1231" s="67"/>
      <c r="D1231" s="69"/>
      <c r="E1231" s="69"/>
      <c r="F1231" s="61"/>
      <c r="G1231" s="68"/>
      <c r="H1231" s="47"/>
      <c r="I1231" s="62"/>
      <c r="J1231" s="61"/>
      <c r="K1231" s="63"/>
      <c r="L1231" s="61"/>
      <c r="M1231" s="61"/>
      <c r="N1231" s="61"/>
      <c r="O1231" s="61"/>
      <c r="P1231" s="61"/>
      <c r="Q1231" s="61"/>
      <c r="R1231" s="61"/>
      <c r="S1231" s="61"/>
      <c r="T1231" s="29"/>
      <c r="U1231" s="32"/>
      <c r="V1231" s="32"/>
      <c r="W1231" s="29"/>
    </row>
    <row r="1232" spans="1:23" x14ac:dyDescent="0.2">
      <c r="A1232" s="41"/>
      <c r="B1232" s="29"/>
      <c r="C1232" s="67"/>
      <c r="D1232" s="69"/>
      <c r="E1232" s="69"/>
      <c r="F1232" s="61"/>
      <c r="G1232" s="68"/>
      <c r="H1232" s="47"/>
      <c r="I1232" s="62"/>
      <c r="J1232" s="61"/>
      <c r="K1232" s="63"/>
      <c r="L1232" s="61"/>
      <c r="M1232" s="61"/>
      <c r="N1232" s="61"/>
      <c r="O1232" s="61"/>
      <c r="P1232" s="61"/>
      <c r="Q1232" s="61"/>
      <c r="R1232" s="71"/>
      <c r="S1232" s="61"/>
      <c r="T1232" s="29"/>
      <c r="U1232" s="32"/>
      <c r="V1232" s="32"/>
      <c r="W1232" s="29"/>
    </row>
    <row r="1233" spans="1:23" x14ac:dyDescent="0.2">
      <c r="A1233" s="41"/>
      <c r="B1233" s="29"/>
      <c r="C1233" s="67"/>
      <c r="D1233" s="69"/>
      <c r="E1233" s="69"/>
      <c r="F1233" s="61"/>
      <c r="G1233" s="68"/>
      <c r="H1233" s="47"/>
      <c r="I1233" s="62"/>
      <c r="J1233" s="61"/>
      <c r="K1233" s="63"/>
      <c r="L1233" s="61"/>
      <c r="M1233" s="61"/>
      <c r="N1233" s="61"/>
      <c r="O1233" s="61"/>
      <c r="P1233" s="61"/>
      <c r="Q1233" s="61"/>
      <c r="R1233" s="61"/>
      <c r="S1233" s="61"/>
      <c r="T1233" s="29"/>
      <c r="U1233" s="32"/>
      <c r="V1233" s="32"/>
      <c r="W1233" s="29"/>
    </row>
    <row r="1234" spans="1:23" x14ac:dyDescent="0.2">
      <c r="A1234" s="41"/>
      <c r="B1234" s="29"/>
      <c r="C1234" s="67"/>
      <c r="D1234" s="69"/>
      <c r="E1234" s="69"/>
      <c r="F1234" s="61"/>
      <c r="G1234" s="68"/>
      <c r="H1234" s="47"/>
      <c r="I1234" s="62"/>
      <c r="J1234" s="61"/>
      <c r="K1234" s="63"/>
      <c r="L1234" s="61"/>
      <c r="M1234" s="61"/>
      <c r="N1234" s="61"/>
      <c r="O1234" s="61"/>
      <c r="P1234" s="61"/>
      <c r="Q1234" s="61"/>
      <c r="R1234" s="61"/>
      <c r="S1234" s="61"/>
      <c r="T1234" s="29"/>
      <c r="U1234" s="32"/>
      <c r="V1234" s="32"/>
      <c r="W1234" s="29"/>
    </row>
    <row r="1235" spans="1:23" x14ac:dyDescent="0.2">
      <c r="A1235" s="41"/>
      <c r="B1235" s="29"/>
      <c r="C1235" s="67"/>
      <c r="D1235" s="69"/>
      <c r="E1235" s="69"/>
      <c r="F1235" s="61"/>
      <c r="G1235" s="68"/>
      <c r="H1235" s="47"/>
      <c r="I1235" s="62"/>
      <c r="J1235" s="61"/>
      <c r="K1235" s="63"/>
      <c r="L1235" s="61"/>
      <c r="M1235" s="61"/>
      <c r="N1235" s="61"/>
      <c r="O1235" s="61"/>
      <c r="P1235" s="61"/>
      <c r="Q1235" s="61"/>
      <c r="R1235" s="71"/>
      <c r="S1235" s="61"/>
      <c r="T1235" s="29"/>
      <c r="U1235" s="32"/>
      <c r="V1235" s="32"/>
      <c r="W1235" s="29"/>
    </row>
    <row r="1236" spans="1:23" x14ac:dyDescent="0.2">
      <c r="A1236" s="41"/>
      <c r="B1236" s="29"/>
      <c r="C1236" s="67"/>
      <c r="D1236" s="69"/>
      <c r="E1236" s="69"/>
      <c r="F1236" s="61"/>
      <c r="G1236" s="68"/>
      <c r="H1236" s="47"/>
      <c r="I1236" s="62"/>
      <c r="J1236" s="61"/>
      <c r="K1236" s="63"/>
      <c r="L1236" s="61"/>
      <c r="M1236" s="61"/>
      <c r="N1236" s="61"/>
      <c r="O1236" s="61"/>
      <c r="P1236" s="61"/>
      <c r="Q1236" s="61"/>
      <c r="R1236" s="61"/>
      <c r="S1236" s="61"/>
      <c r="T1236" s="29"/>
      <c r="U1236" s="32"/>
      <c r="V1236" s="32"/>
      <c r="W1236" s="29"/>
    </row>
    <row r="1237" spans="1:23" x14ac:dyDescent="0.2">
      <c r="A1237" s="41"/>
      <c r="B1237" s="29"/>
      <c r="C1237" s="67"/>
      <c r="D1237" s="69"/>
      <c r="E1237" s="69"/>
      <c r="F1237" s="61"/>
      <c r="G1237" s="68"/>
      <c r="H1237" s="47"/>
      <c r="I1237" s="62"/>
      <c r="J1237" s="61"/>
      <c r="K1237" s="63"/>
      <c r="L1237" s="61"/>
      <c r="M1237" s="61"/>
      <c r="N1237" s="61"/>
      <c r="O1237" s="61"/>
      <c r="P1237" s="61"/>
      <c r="Q1237" s="61"/>
      <c r="R1237" s="61"/>
      <c r="S1237" s="61"/>
      <c r="T1237" s="29"/>
      <c r="U1237" s="32"/>
      <c r="V1237" s="32"/>
      <c r="W1237" s="29"/>
    </row>
    <row r="1238" spans="1:23" x14ac:dyDescent="0.2">
      <c r="A1238" s="41"/>
      <c r="B1238" s="29"/>
      <c r="C1238" s="67"/>
      <c r="D1238" s="69"/>
      <c r="E1238" s="69"/>
      <c r="F1238" s="61"/>
      <c r="G1238" s="68"/>
      <c r="H1238" s="47"/>
      <c r="I1238" s="62"/>
      <c r="J1238" s="61"/>
      <c r="K1238" s="63"/>
      <c r="L1238" s="61"/>
      <c r="M1238" s="61"/>
      <c r="N1238" s="61"/>
      <c r="O1238" s="61"/>
      <c r="P1238" s="61"/>
      <c r="Q1238" s="61"/>
      <c r="R1238" s="61"/>
      <c r="S1238" s="61"/>
      <c r="T1238" s="29"/>
      <c r="U1238" s="32"/>
      <c r="V1238" s="32"/>
      <c r="W1238" s="29"/>
    </row>
    <row r="1239" spans="1:23" x14ac:dyDescent="0.2">
      <c r="A1239" s="41"/>
      <c r="B1239" s="29"/>
      <c r="C1239" s="67"/>
      <c r="D1239" s="69"/>
      <c r="E1239" s="69"/>
      <c r="F1239" s="61"/>
      <c r="G1239" s="68"/>
      <c r="H1239" s="47"/>
      <c r="I1239" s="62"/>
      <c r="J1239" s="61"/>
      <c r="K1239" s="63"/>
      <c r="L1239" s="61"/>
      <c r="M1239" s="61"/>
      <c r="N1239" s="61"/>
      <c r="O1239" s="61"/>
      <c r="P1239" s="61"/>
      <c r="Q1239" s="61"/>
      <c r="R1239" s="71"/>
      <c r="S1239" s="61"/>
      <c r="T1239" s="29"/>
      <c r="U1239" s="32"/>
      <c r="V1239" s="32"/>
      <c r="W1239" s="29"/>
    </row>
    <row r="1240" spans="1:23" x14ac:dyDescent="0.2">
      <c r="A1240" s="41"/>
      <c r="B1240" s="29"/>
      <c r="C1240" s="67"/>
      <c r="D1240" s="69"/>
      <c r="E1240" s="69"/>
      <c r="F1240" s="61"/>
      <c r="G1240" s="68"/>
      <c r="H1240" s="47"/>
      <c r="I1240" s="62"/>
      <c r="J1240" s="61"/>
      <c r="K1240" s="63"/>
      <c r="L1240" s="61"/>
      <c r="M1240" s="61"/>
      <c r="N1240" s="61"/>
      <c r="O1240" s="61"/>
      <c r="P1240" s="61"/>
      <c r="Q1240" s="61"/>
      <c r="R1240" s="71"/>
      <c r="S1240" s="61"/>
      <c r="T1240" s="29"/>
      <c r="U1240" s="32"/>
      <c r="V1240" s="32"/>
      <c r="W1240" s="29"/>
    </row>
    <row r="1241" spans="1:23" x14ac:dyDescent="0.2">
      <c r="A1241" s="41"/>
      <c r="B1241" s="29"/>
      <c r="C1241" s="67"/>
      <c r="D1241" s="69"/>
      <c r="E1241" s="69"/>
      <c r="F1241" s="61"/>
      <c r="G1241" s="68"/>
      <c r="H1241" s="47"/>
      <c r="I1241" s="62"/>
      <c r="J1241" s="61"/>
      <c r="K1241" s="63"/>
      <c r="L1241" s="61"/>
      <c r="M1241" s="61"/>
      <c r="N1241" s="61"/>
      <c r="O1241" s="61"/>
      <c r="P1241" s="61"/>
      <c r="Q1241" s="61"/>
      <c r="R1241" s="71"/>
      <c r="S1241" s="61"/>
      <c r="T1241" s="29"/>
      <c r="U1241" s="32"/>
      <c r="V1241" s="32"/>
      <c r="W1241" s="29"/>
    </row>
    <row r="1242" spans="1:23" x14ac:dyDescent="0.2">
      <c r="A1242" s="41"/>
      <c r="B1242" s="29"/>
      <c r="C1242" s="67"/>
      <c r="D1242" s="69"/>
      <c r="E1242" s="69"/>
      <c r="F1242" s="61"/>
      <c r="G1242" s="68"/>
      <c r="H1242" s="47"/>
      <c r="I1242" s="62"/>
      <c r="J1242" s="61"/>
      <c r="K1242" s="63"/>
      <c r="L1242" s="61"/>
      <c r="M1242" s="61"/>
      <c r="N1242" s="61"/>
      <c r="O1242" s="61"/>
      <c r="P1242" s="61"/>
      <c r="Q1242" s="61"/>
      <c r="R1242" s="61"/>
      <c r="S1242" s="61"/>
      <c r="T1242" s="29"/>
      <c r="U1242" s="32"/>
      <c r="V1242" s="32"/>
      <c r="W1242" s="29"/>
    </row>
    <row r="1243" spans="1:23" x14ac:dyDescent="0.2">
      <c r="A1243" s="41"/>
      <c r="B1243" s="29"/>
      <c r="C1243" s="67"/>
      <c r="D1243" s="69"/>
      <c r="E1243" s="69"/>
      <c r="F1243" s="61"/>
      <c r="G1243" s="68"/>
      <c r="H1243" s="47"/>
      <c r="I1243" s="62"/>
      <c r="J1243" s="61"/>
      <c r="K1243" s="63"/>
      <c r="L1243" s="61"/>
      <c r="M1243" s="61"/>
      <c r="N1243" s="61"/>
      <c r="O1243" s="61"/>
      <c r="P1243" s="61"/>
      <c r="Q1243" s="61"/>
      <c r="R1243" s="61"/>
      <c r="S1243" s="61"/>
      <c r="T1243" s="29"/>
      <c r="U1243" s="32"/>
      <c r="V1243" s="32"/>
      <c r="W1243" s="29"/>
    </row>
    <row r="1244" spans="1:23" x14ac:dyDescent="0.2">
      <c r="A1244" s="41"/>
      <c r="B1244" s="29"/>
      <c r="C1244" s="67"/>
      <c r="D1244" s="69"/>
      <c r="E1244" s="69"/>
      <c r="F1244" s="61"/>
      <c r="G1244" s="68"/>
      <c r="H1244" s="47"/>
      <c r="I1244" s="62"/>
      <c r="J1244" s="61"/>
      <c r="K1244" s="63"/>
      <c r="L1244" s="61"/>
      <c r="M1244" s="61"/>
      <c r="N1244" s="61"/>
      <c r="O1244" s="61"/>
      <c r="P1244" s="61"/>
      <c r="Q1244" s="61"/>
      <c r="R1244" s="61"/>
      <c r="S1244" s="61"/>
      <c r="T1244" s="29"/>
      <c r="U1244" s="32"/>
      <c r="V1244" s="32"/>
      <c r="W1244" s="29"/>
    </row>
    <row r="1245" spans="1:23" x14ac:dyDescent="0.2">
      <c r="A1245" s="41"/>
      <c r="B1245" s="29"/>
      <c r="C1245" s="67"/>
      <c r="D1245" s="69"/>
      <c r="E1245" s="69"/>
      <c r="F1245" s="61"/>
      <c r="G1245" s="68"/>
      <c r="H1245" s="47"/>
      <c r="I1245" s="62"/>
      <c r="J1245" s="61"/>
      <c r="K1245" s="63"/>
      <c r="L1245" s="61"/>
      <c r="M1245" s="61"/>
      <c r="N1245" s="61"/>
      <c r="O1245" s="61"/>
      <c r="P1245" s="61"/>
      <c r="Q1245" s="61"/>
      <c r="R1245" s="61"/>
      <c r="S1245" s="61"/>
      <c r="T1245" s="29"/>
      <c r="U1245" s="32"/>
      <c r="V1245" s="32"/>
      <c r="W1245" s="29"/>
    </row>
    <row r="1246" spans="1:23" x14ac:dyDescent="0.2">
      <c r="A1246" s="41"/>
      <c r="B1246" s="29"/>
      <c r="C1246" s="67"/>
      <c r="D1246" s="69"/>
      <c r="E1246" s="69"/>
      <c r="F1246" s="61"/>
      <c r="G1246" s="68"/>
      <c r="H1246" s="47"/>
      <c r="I1246" s="62"/>
      <c r="J1246" s="61"/>
      <c r="K1246" s="63"/>
      <c r="L1246" s="61"/>
      <c r="M1246" s="61"/>
      <c r="N1246" s="61"/>
      <c r="O1246" s="61"/>
      <c r="P1246" s="61"/>
      <c r="Q1246" s="61"/>
      <c r="R1246" s="61"/>
      <c r="S1246" s="61"/>
      <c r="T1246" s="29"/>
      <c r="U1246" s="32"/>
      <c r="V1246" s="32"/>
      <c r="W1246" s="29"/>
    </row>
    <row r="1247" spans="1:23" x14ac:dyDescent="0.2">
      <c r="A1247" s="41"/>
      <c r="B1247" s="29"/>
      <c r="C1247" s="67"/>
      <c r="D1247" s="69"/>
      <c r="E1247" s="69"/>
      <c r="F1247" s="61"/>
      <c r="G1247" s="68"/>
      <c r="H1247" s="47"/>
      <c r="I1247" s="62"/>
      <c r="J1247" s="61"/>
      <c r="K1247" s="63"/>
      <c r="L1247" s="61"/>
      <c r="M1247" s="61"/>
      <c r="N1247" s="61"/>
      <c r="O1247" s="61"/>
      <c r="P1247" s="61"/>
      <c r="Q1247" s="61"/>
      <c r="R1247" s="61"/>
      <c r="S1247" s="61"/>
      <c r="T1247" s="29"/>
      <c r="U1247" s="32"/>
      <c r="V1247" s="32"/>
      <c r="W1247" s="29"/>
    </row>
    <row r="1248" spans="1:23" x14ac:dyDescent="0.2">
      <c r="A1248" s="41"/>
      <c r="B1248" s="29"/>
      <c r="C1248" s="67"/>
      <c r="D1248" s="69"/>
      <c r="E1248" s="69"/>
      <c r="F1248" s="61"/>
      <c r="G1248" s="68"/>
      <c r="H1248" s="47"/>
      <c r="I1248" s="62"/>
      <c r="J1248" s="61"/>
      <c r="K1248" s="63"/>
      <c r="L1248" s="61"/>
      <c r="M1248" s="61"/>
      <c r="N1248" s="61"/>
      <c r="O1248" s="61"/>
      <c r="P1248" s="61"/>
      <c r="Q1248" s="61"/>
      <c r="R1248" s="61"/>
      <c r="S1248" s="61"/>
      <c r="T1248" s="29"/>
      <c r="U1248" s="32"/>
      <c r="V1248" s="32"/>
      <c r="W1248" s="29"/>
    </row>
    <row r="1249" spans="1:23" x14ac:dyDescent="0.2">
      <c r="A1249" s="41"/>
      <c r="B1249" s="29"/>
      <c r="C1249" s="67"/>
      <c r="D1249" s="69"/>
      <c r="E1249" s="69"/>
      <c r="F1249" s="61"/>
      <c r="G1249" s="68"/>
      <c r="H1249" s="47"/>
      <c r="I1249" s="62"/>
      <c r="J1249" s="61"/>
      <c r="K1249" s="63"/>
      <c r="L1249" s="61"/>
      <c r="M1249" s="61"/>
      <c r="N1249" s="61"/>
      <c r="O1249" s="61"/>
      <c r="P1249" s="61"/>
      <c r="Q1249" s="61"/>
      <c r="R1249" s="61"/>
      <c r="S1249" s="61"/>
      <c r="T1249" s="29"/>
      <c r="U1249" s="32"/>
      <c r="V1249" s="32"/>
      <c r="W1249" s="29"/>
    </row>
    <row r="1250" spans="1:23" x14ac:dyDescent="0.2">
      <c r="A1250" s="41"/>
      <c r="B1250" s="29"/>
      <c r="C1250" s="67"/>
      <c r="D1250" s="69"/>
      <c r="E1250" s="69"/>
      <c r="F1250" s="61"/>
      <c r="G1250" s="68"/>
      <c r="H1250" s="47"/>
      <c r="I1250" s="62"/>
      <c r="J1250" s="61"/>
      <c r="K1250" s="63"/>
      <c r="L1250" s="61"/>
      <c r="M1250" s="61"/>
      <c r="N1250" s="61"/>
      <c r="O1250" s="61"/>
      <c r="P1250" s="61"/>
      <c r="Q1250" s="61"/>
      <c r="R1250" s="61"/>
      <c r="S1250" s="61"/>
      <c r="T1250" s="29"/>
      <c r="U1250" s="32"/>
      <c r="V1250" s="32"/>
      <c r="W1250" s="29"/>
    </row>
    <row r="1251" spans="1:23" x14ac:dyDescent="0.2">
      <c r="A1251" s="41"/>
      <c r="B1251" s="29"/>
      <c r="C1251" s="67"/>
      <c r="D1251" s="69"/>
      <c r="E1251" s="69"/>
      <c r="F1251" s="61"/>
      <c r="G1251" s="68"/>
      <c r="H1251" s="47"/>
      <c r="I1251" s="62"/>
      <c r="J1251" s="61"/>
      <c r="K1251" s="63"/>
      <c r="L1251" s="61"/>
      <c r="M1251" s="61"/>
      <c r="N1251" s="61"/>
      <c r="O1251" s="61"/>
      <c r="P1251" s="61"/>
      <c r="Q1251" s="61"/>
      <c r="R1251" s="61"/>
      <c r="S1251" s="61"/>
      <c r="T1251" s="29"/>
      <c r="U1251" s="32"/>
      <c r="V1251" s="32"/>
      <c r="W1251" s="29"/>
    </row>
    <row r="1252" spans="1:23" x14ac:dyDescent="0.2">
      <c r="A1252" s="41"/>
      <c r="B1252" s="29"/>
      <c r="C1252" s="67"/>
      <c r="D1252" s="69"/>
      <c r="E1252" s="69"/>
      <c r="F1252" s="61"/>
      <c r="G1252" s="68"/>
      <c r="H1252" s="47"/>
      <c r="I1252" s="62"/>
      <c r="J1252" s="61"/>
      <c r="K1252" s="63"/>
      <c r="L1252" s="61"/>
      <c r="M1252" s="61"/>
      <c r="N1252" s="61"/>
      <c r="O1252" s="61"/>
      <c r="P1252" s="61"/>
      <c r="Q1252" s="61"/>
      <c r="R1252" s="61"/>
      <c r="S1252" s="61"/>
      <c r="T1252" s="29"/>
      <c r="U1252" s="32"/>
      <c r="V1252" s="32"/>
      <c r="W1252" s="29"/>
    </row>
    <row r="1253" spans="1:23" x14ac:dyDescent="0.2">
      <c r="A1253" s="41"/>
      <c r="B1253" s="29"/>
      <c r="C1253" s="67"/>
      <c r="D1253" s="69"/>
      <c r="E1253" s="69"/>
      <c r="F1253" s="61"/>
      <c r="G1253" s="68"/>
      <c r="H1253" s="47"/>
      <c r="I1253" s="62"/>
      <c r="J1253" s="61"/>
      <c r="K1253" s="63"/>
      <c r="L1253" s="61"/>
      <c r="M1253" s="61"/>
      <c r="N1253" s="61"/>
      <c r="O1253" s="61"/>
      <c r="P1253" s="61"/>
      <c r="Q1253" s="61"/>
      <c r="R1253" s="61"/>
      <c r="S1253" s="61"/>
      <c r="T1253" s="29"/>
      <c r="U1253" s="32"/>
      <c r="V1253" s="32"/>
      <c r="W1253" s="29"/>
    </row>
    <row r="1254" spans="1:23" x14ac:dyDescent="0.2">
      <c r="A1254" s="41"/>
      <c r="B1254" s="29"/>
      <c r="C1254" s="67"/>
      <c r="D1254" s="69"/>
      <c r="E1254" s="69"/>
      <c r="F1254" s="61"/>
      <c r="G1254" s="68"/>
      <c r="H1254" s="47"/>
      <c r="I1254" s="62"/>
      <c r="J1254" s="61"/>
      <c r="K1254" s="63"/>
      <c r="L1254" s="61"/>
      <c r="M1254" s="61"/>
      <c r="N1254" s="61"/>
      <c r="O1254" s="61"/>
      <c r="P1254" s="61"/>
      <c r="Q1254" s="61"/>
      <c r="R1254" s="61"/>
      <c r="S1254" s="61"/>
      <c r="T1254" s="29"/>
      <c r="U1254" s="32"/>
      <c r="V1254" s="32"/>
      <c r="W1254" s="29"/>
    </row>
    <row r="1255" spans="1:23" x14ac:dyDescent="0.2">
      <c r="A1255" s="41"/>
      <c r="B1255" s="29"/>
      <c r="C1255" s="67"/>
      <c r="D1255" s="69"/>
      <c r="E1255" s="69"/>
      <c r="F1255" s="61"/>
      <c r="G1255" s="68"/>
      <c r="H1255" s="47"/>
      <c r="I1255" s="62"/>
      <c r="J1255" s="61"/>
      <c r="K1255" s="63"/>
      <c r="L1255" s="61"/>
      <c r="M1255" s="61"/>
      <c r="N1255" s="61"/>
      <c r="O1255" s="61"/>
      <c r="P1255" s="61"/>
      <c r="Q1255" s="61"/>
      <c r="R1255" s="61"/>
      <c r="S1255" s="61"/>
      <c r="T1255" s="29"/>
      <c r="U1255" s="32"/>
      <c r="V1255" s="32"/>
      <c r="W1255" s="29"/>
    </row>
    <row r="1256" spans="1:23" x14ac:dyDescent="0.2">
      <c r="A1256" s="41"/>
      <c r="B1256" s="29"/>
      <c r="C1256" s="67"/>
      <c r="D1256" s="69"/>
      <c r="E1256" s="69"/>
      <c r="F1256" s="61"/>
      <c r="G1256" s="68"/>
      <c r="H1256" s="47"/>
      <c r="I1256" s="62"/>
      <c r="J1256" s="61"/>
      <c r="K1256" s="63"/>
      <c r="L1256" s="61"/>
      <c r="M1256" s="61"/>
      <c r="N1256" s="61"/>
      <c r="O1256" s="61"/>
      <c r="P1256" s="61"/>
      <c r="Q1256" s="61"/>
      <c r="R1256" s="61"/>
      <c r="S1256" s="61"/>
      <c r="T1256" s="29"/>
      <c r="U1256" s="32"/>
      <c r="V1256" s="32"/>
      <c r="W1256" s="29"/>
    </row>
    <row r="1257" spans="1:23" x14ac:dyDescent="0.2">
      <c r="A1257" s="41"/>
      <c r="B1257" s="29"/>
      <c r="C1257" s="67"/>
      <c r="D1257" s="69"/>
      <c r="E1257" s="69"/>
      <c r="F1257" s="61"/>
      <c r="G1257" s="68"/>
      <c r="H1257" s="47"/>
      <c r="I1257" s="62"/>
      <c r="J1257" s="61"/>
      <c r="K1257" s="63"/>
      <c r="L1257" s="61"/>
      <c r="M1257" s="61"/>
      <c r="N1257" s="61"/>
      <c r="O1257" s="61"/>
      <c r="P1257" s="61"/>
      <c r="Q1257" s="61"/>
      <c r="R1257" s="61"/>
      <c r="S1257" s="61"/>
      <c r="T1257" s="29"/>
      <c r="U1257" s="32"/>
      <c r="V1257" s="32"/>
      <c r="W1257" s="29"/>
    </row>
    <row r="1258" spans="1:23" x14ac:dyDescent="0.2">
      <c r="A1258" s="41"/>
      <c r="B1258" s="29"/>
      <c r="C1258" s="67"/>
      <c r="D1258" s="69"/>
      <c r="E1258" s="69"/>
      <c r="F1258" s="61"/>
      <c r="G1258" s="68"/>
      <c r="H1258" s="47"/>
      <c r="I1258" s="62"/>
      <c r="J1258" s="61"/>
      <c r="K1258" s="63"/>
      <c r="L1258" s="61"/>
      <c r="M1258" s="61"/>
      <c r="N1258" s="61"/>
      <c r="O1258" s="61"/>
      <c r="P1258" s="61"/>
      <c r="Q1258" s="61"/>
      <c r="R1258" s="61"/>
      <c r="S1258" s="61"/>
      <c r="T1258" s="29"/>
      <c r="U1258" s="32"/>
      <c r="V1258" s="32"/>
      <c r="W1258" s="29"/>
    </row>
    <row r="1259" spans="1:23" x14ac:dyDescent="0.2">
      <c r="A1259" s="41"/>
      <c r="B1259" s="29"/>
      <c r="C1259" s="67"/>
      <c r="D1259" s="69"/>
      <c r="E1259" s="69"/>
      <c r="F1259" s="61"/>
      <c r="G1259" s="68"/>
      <c r="H1259" s="47"/>
      <c r="I1259" s="62"/>
      <c r="J1259" s="61"/>
      <c r="K1259" s="63"/>
      <c r="L1259" s="61"/>
      <c r="M1259" s="61"/>
      <c r="N1259" s="61"/>
      <c r="O1259" s="61"/>
      <c r="P1259" s="61"/>
      <c r="Q1259" s="61"/>
      <c r="R1259" s="61"/>
      <c r="S1259" s="61"/>
      <c r="T1259" s="29"/>
      <c r="U1259" s="32"/>
      <c r="V1259" s="32"/>
      <c r="W1259" s="29"/>
    </row>
    <row r="1260" spans="1:23" x14ac:dyDescent="0.2">
      <c r="A1260" s="41"/>
      <c r="B1260" s="29"/>
      <c r="C1260" s="67"/>
      <c r="D1260" s="69"/>
      <c r="E1260" s="69"/>
      <c r="F1260" s="61"/>
      <c r="G1260" s="68"/>
      <c r="H1260" s="47"/>
      <c r="I1260" s="62"/>
      <c r="J1260" s="61"/>
      <c r="K1260" s="63"/>
      <c r="L1260" s="61"/>
      <c r="M1260" s="61"/>
      <c r="N1260" s="61"/>
      <c r="O1260" s="61"/>
      <c r="P1260" s="61"/>
      <c r="Q1260" s="61"/>
      <c r="R1260" s="61"/>
      <c r="S1260" s="61"/>
      <c r="T1260" s="29"/>
      <c r="U1260" s="32"/>
      <c r="V1260" s="32"/>
      <c r="W1260" s="29"/>
    </row>
    <row r="1261" spans="1:23" x14ac:dyDescent="0.2">
      <c r="A1261" s="41"/>
      <c r="B1261" s="29"/>
      <c r="C1261" s="67"/>
      <c r="D1261" s="69"/>
      <c r="E1261" s="69"/>
      <c r="F1261" s="61"/>
      <c r="G1261" s="68"/>
      <c r="H1261" s="47"/>
      <c r="I1261" s="72"/>
      <c r="J1261" s="61"/>
      <c r="K1261" s="63"/>
      <c r="L1261" s="61"/>
      <c r="M1261" s="61"/>
      <c r="N1261" s="61"/>
      <c r="O1261" s="61"/>
      <c r="P1261" s="61"/>
      <c r="Q1261" s="61"/>
      <c r="R1261" s="61"/>
      <c r="S1261" s="61"/>
      <c r="T1261" s="29"/>
      <c r="U1261" s="32"/>
      <c r="V1261" s="32"/>
      <c r="W1261" s="29"/>
    </row>
    <row r="1262" spans="1:23" x14ac:dyDescent="0.2">
      <c r="A1262" s="41"/>
      <c r="B1262" s="29"/>
      <c r="C1262" s="67"/>
      <c r="D1262" s="69"/>
      <c r="E1262" s="69"/>
      <c r="F1262" s="61"/>
      <c r="G1262" s="68"/>
      <c r="H1262" s="47"/>
      <c r="I1262" s="72"/>
      <c r="J1262" s="61"/>
      <c r="K1262" s="63"/>
      <c r="L1262" s="61"/>
      <c r="M1262" s="61"/>
      <c r="N1262" s="61"/>
      <c r="O1262" s="61"/>
      <c r="P1262" s="61"/>
      <c r="Q1262" s="61"/>
      <c r="R1262" s="61"/>
      <c r="S1262" s="61"/>
      <c r="T1262" s="29"/>
      <c r="U1262" s="32"/>
      <c r="V1262" s="32"/>
      <c r="W1262" s="29"/>
    </row>
    <row r="1263" spans="1:23" x14ac:dyDescent="0.2">
      <c r="A1263" s="41"/>
      <c r="B1263" s="29"/>
      <c r="C1263" s="67"/>
      <c r="D1263" s="69"/>
      <c r="E1263" s="69"/>
      <c r="F1263" s="61"/>
      <c r="G1263" s="68"/>
      <c r="H1263" s="47"/>
      <c r="I1263" s="72"/>
      <c r="J1263" s="61"/>
      <c r="K1263" s="63"/>
      <c r="L1263" s="61"/>
      <c r="M1263" s="61"/>
      <c r="N1263" s="61"/>
      <c r="O1263" s="61"/>
      <c r="P1263" s="61"/>
      <c r="Q1263" s="61"/>
      <c r="R1263" s="61"/>
      <c r="S1263" s="61"/>
      <c r="T1263" s="29"/>
      <c r="U1263" s="32"/>
      <c r="V1263" s="32"/>
      <c r="W1263" s="29"/>
    </row>
    <row r="1264" spans="1:23" x14ac:dyDescent="0.2">
      <c r="A1264" s="41"/>
      <c r="B1264" s="29"/>
      <c r="C1264" s="67"/>
      <c r="D1264" s="69"/>
      <c r="E1264" s="69"/>
      <c r="F1264" s="61"/>
      <c r="G1264" s="68"/>
      <c r="H1264" s="47"/>
      <c r="I1264" s="72"/>
      <c r="J1264" s="61"/>
      <c r="K1264" s="63"/>
      <c r="L1264" s="61"/>
      <c r="M1264" s="61"/>
      <c r="N1264" s="61"/>
      <c r="O1264" s="61"/>
      <c r="P1264" s="61"/>
      <c r="Q1264" s="61"/>
      <c r="R1264" s="61"/>
      <c r="S1264" s="61"/>
      <c r="T1264" s="29"/>
      <c r="U1264" s="32"/>
      <c r="V1264" s="32"/>
      <c r="W1264" s="29"/>
    </row>
    <row r="1265" spans="1:23" x14ac:dyDescent="0.2">
      <c r="A1265" s="41"/>
      <c r="B1265" s="29"/>
      <c r="C1265" s="67"/>
      <c r="D1265" s="69"/>
      <c r="E1265" s="69"/>
      <c r="F1265" s="61"/>
      <c r="G1265" s="68"/>
      <c r="H1265" s="47"/>
      <c r="I1265" s="72"/>
      <c r="J1265" s="61"/>
      <c r="K1265" s="63"/>
      <c r="L1265" s="61"/>
      <c r="M1265" s="61"/>
      <c r="N1265" s="61"/>
      <c r="O1265" s="61"/>
      <c r="P1265" s="61"/>
      <c r="Q1265" s="61"/>
      <c r="R1265" s="61"/>
      <c r="S1265" s="61"/>
      <c r="T1265" s="29"/>
      <c r="U1265" s="32"/>
      <c r="V1265" s="32"/>
      <c r="W1265" s="29"/>
    </row>
    <row r="1266" spans="1:23" x14ac:dyDescent="0.2">
      <c r="A1266" s="41"/>
      <c r="B1266" s="29"/>
      <c r="C1266" s="67"/>
      <c r="D1266" s="69"/>
      <c r="E1266" s="69"/>
      <c r="F1266" s="61"/>
      <c r="G1266" s="68"/>
      <c r="H1266" s="47"/>
      <c r="I1266" s="72"/>
      <c r="J1266" s="61"/>
      <c r="K1266" s="63"/>
      <c r="L1266" s="61"/>
      <c r="M1266" s="61"/>
      <c r="N1266" s="61"/>
      <c r="O1266" s="61"/>
      <c r="P1266" s="61"/>
      <c r="Q1266" s="61"/>
      <c r="R1266" s="61"/>
      <c r="S1266" s="61"/>
      <c r="T1266" s="29"/>
      <c r="U1266" s="32"/>
      <c r="V1266" s="32"/>
      <c r="W1266" s="29"/>
    </row>
    <row r="1267" spans="1:23" x14ac:dyDescent="0.2">
      <c r="A1267" s="41"/>
      <c r="B1267" s="29"/>
      <c r="C1267" s="67"/>
      <c r="D1267" s="69"/>
      <c r="E1267" s="69"/>
      <c r="F1267" s="61"/>
      <c r="G1267" s="68"/>
      <c r="H1267" s="47"/>
      <c r="I1267" s="72"/>
      <c r="J1267" s="61"/>
      <c r="K1267" s="63"/>
      <c r="L1267" s="61"/>
      <c r="M1267" s="61"/>
      <c r="N1267" s="61"/>
      <c r="O1267" s="61"/>
      <c r="P1267" s="61"/>
      <c r="Q1267" s="61"/>
      <c r="R1267" s="61"/>
      <c r="S1267" s="61"/>
      <c r="T1267" s="29"/>
      <c r="U1267" s="32"/>
      <c r="V1267" s="32"/>
      <c r="W1267" s="29"/>
    </row>
    <row r="1268" spans="1:23" x14ac:dyDescent="0.2">
      <c r="A1268" s="41"/>
      <c r="B1268" s="29"/>
      <c r="C1268" s="67"/>
      <c r="D1268" s="69"/>
      <c r="E1268" s="69"/>
      <c r="F1268" s="61"/>
      <c r="G1268" s="68"/>
      <c r="H1268" s="47"/>
      <c r="I1268" s="72"/>
      <c r="J1268" s="61"/>
      <c r="K1268" s="63"/>
      <c r="L1268" s="61"/>
      <c r="M1268" s="61"/>
      <c r="N1268" s="61"/>
      <c r="O1268" s="61"/>
      <c r="P1268" s="61"/>
      <c r="Q1268" s="61"/>
      <c r="R1268" s="61"/>
      <c r="S1268" s="61"/>
      <c r="T1268" s="29"/>
      <c r="U1268" s="32"/>
      <c r="V1268" s="32"/>
      <c r="W1268" s="29"/>
    </row>
    <row r="1269" spans="1:23" x14ac:dyDescent="0.2">
      <c r="A1269" s="41"/>
      <c r="B1269" s="29"/>
      <c r="C1269" s="67"/>
      <c r="D1269" s="69"/>
      <c r="E1269" s="69"/>
      <c r="F1269" s="61"/>
      <c r="G1269" s="68"/>
      <c r="H1269" s="47"/>
      <c r="I1269" s="72"/>
      <c r="J1269" s="61"/>
      <c r="K1269" s="63"/>
      <c r="L1269" s="61"/>
      <c r="M1269" s="61"/>
      <c r="N1269" s="61"/>
      <c r="O1269" s="61"/>
      <c r="P1269" s="61"/>
      <c r="Q1269" s="61"/>
      <c r="R1269" s="61"/>
      <c r="S1269" s="61"/>
      <c r="T1269" s="29"/>
      <c r="U1269" s="32"/>
      <c r="V1269" s="32"/>
      <c r="W1269" s="29"/>
    </row>
    <row r="1270" spans="1:23" x14ac:dyDescent="0.2">
      <c r="A1270" s="41"/>
      <c r="B1270" s="29"/>
      <c r="C1270" s="67"/>
      <c r="D1270" s="69"/>
      <c r="E1270" s="69"/>
      <c r="F1270" s="61"/>
      <c r="G1270" s="68"/>
      <c r="H1270" s="47"/>
      <c r="I1270" s="72"/>
      <c r="J1270" s="61"/>
      <c r="K1270" s="63"/>
      <c r="L1270" s="61"/>
      <c r="M1270" s="61"/>
      <c r="N1270" s="61"/>
      <c r="O1270" s="61"/>
      <c r="P1270" s="61"/>
      <c r="Q1270" s="61"/>
      <c r="R1270" s="61"/>
      <c r="S1270" s="61"/>
      <c r="T1270" s="29"/>
      <c r="U1270" s="32"/>
      <c r="V1270" s="32"/>
      <c r="W1270" s="29"/>
    </row>
    <row r="1271" spans="1:23" x14ac:dyDescent="0.2">
      <c r="A1271" s="41"/>
      <c r="B1271" s="29"/>
      <c r="C1271" s="67"/>
      <c r="D1271" s="69"/>
      <c r="E1271" s="69"/>
      <c r="F1271" s="61"/>
      <c r="G1271" s="68"/>
      <c r="H1271" s="47"/>
      <c r="I1271" s="72"/>
      <c r="J1271" s="61"/>
      <c r="K1271" s="63"/>
      <c r="L1271" s="61"/>
      <c r="M1271" s="61"/>
      <c r="N1271" s="61"/>
      <c r="O1271" s="61"/>
      <c r="P1271" s="61"/>
      <c r="Q1271" s="61"/>
      <c r="R1271" s="61"/>
      <c r="S1271" s="61"/>
      <c r="T1271" s="29"/>
      <c r="U1271" s="32"/>
      <c r="V1271" s="32"/>
      <c r="W1271" s="29"/>
    </row>
    <row r="1272" spans="1:23" x14ac:dyDescent="0.2">
      <c r="A1272" s="41"/>
      <c r="B1272" s="29"/>
      <c r="C1272" s="67"/>
      <c r="D1272" s="69"/>
      <c r="E1272" s="69"/>
      <c r="F1272" s="61"/>
      <c r="G1272" s="68"/>
      <c r="H1272" s="47"/>
      <c r="I1272" s="72"/>
      <c r="J1272" s="61"/>
      <c r="K1272" s="63"/>
      <c r="L1272" s="61"/>
      <c r="M1272" s="61"/>
      <c r="N1272" s="61"/>
      <c r="O1272" s="61"/>
      <c r="P1272" s="61"/>
      <c r="Q1272" s="61"/>
      <c r="R1272" s="61"/>
      <c r="S1272" s="61"/>
      <c r="T1272" s="29"/>
      <c r="U1272" s="32"/>
      <c r="V1272" s="32"/>
      <c r="W1272" s="29"/>
    </row>
    <row r="1273" spans="1:23" x14ac:dyDescent="0.2">
      <c r="A1273" s="41"/>
      <c r="B1273" s="29"/>
      <c r="C1273" s="67"/>
      <c r="D1273" s="69"/>
      <c r="E1273" s="69"/>
      <c r="F1273" s="61"/>
      <c r="G1273" s="68"/>
      <c r="H1273" s="47"/>
      <c r="I1273" s="72"/>
      <c r="J1273" s="61"/>
      <c r="K1273" s="63"/>
      <c r="L1273" s="61"/>
      <c r="M1273" s="61"/>
      <c r="N1273" s="61"/>
      <c r="O1273" s="61"/>
      <c r="P1273" s="61"/>
      <c r="Q1273" s="61"/>
      <c r="R1273" s="61"/>
      <c r="S1273" s="61"/>
      <c r="T1273" s="29"/>
      <c r="U1273" s="32"/>
      <c r="V1273" s="32"/>
      <c r="W1273" s="29"/>
    </row>
    <row r="1274" spans="1:23" x14ac:dyDescent="0.2">
      <c r="A1274" s="41"/>
      <c r="B1274" s="29"/>
      <c r="C1274" s="67"/>
      <c r="D1274" s="69"/>
      <c r="E1274" s="69"/>
      <c r="F1274" s="61"/>
      <c r="G1274" s="68"/>
      <c r="H1274" s="47"/>
      <c r="I1274" s="72"/>
      <c r="J1274" s="61"/>
      <c r="K1274" s="63"/>
      <c r="L1274" s="61"/>
      <c r="M1274" s="61"/>
      <c r="N1274" s="61"/>
      <c r="O1274" s="61"/>
      <c r="P1274" s="61"/>
      <c r="Q1274" s="61"/>
      <c r="R1274" s="61"/>
      <c r="S1274" s="61"/>
      <c r="T1274" s="29"/>
      <c r="U1274" s="32"/>
      <c r="V1274" s="32"/>
      <c r="W1274" s="29"/>
    </row>
    <row r="1275" spans="1:23" x14ac:dyDescent="0.2">
      <c r="A1275" s="41"/>
      <c r="B1275" s="29"/>
      <c r="C1275" s="67"/>
      <c r="D1275" s="69"/>
      <c r="E1275" s="69"/>
      <c r="F1275" s="61"/>
      <c r="G1275" s="68"/>
      <c r="H1275" s="47"/>
      <c r="I1275" s="72"/>
      <c r="J1275" s="61"/>
      <c r="K1275" s="63"/>
      <c r="L1275" s="61"/>
      <c r="M1275" s="61"/>
      <c r="N1275" s="61"/>
      <c r="O1275" s="61"/>
      <c r="P1275" s="61"/>
      <c r="Q1275" s="61"/>
      <c r="R1275" s="61"/>
      <c r="S1275" s="61"/>
      <c r="T1275" s="29"/>
      <c r="U1275" s="32"/>
      <c r="V1275" s="32"/>
      <c r="W1275" s="29"/>
    </row>
    <row r="1276" spans="1:23" x14ac:dyDescent="0.2">
      <c r="A1276" s="41"/>
      <c r="B1276" s="29"/>
      <c r="C1276" s="67"/>
      <c r="D1276" s="69"/>
      <c r="E1276" s="69"/>
      <c r="F1276" s="61"/>
      <c r="G1276" s="68"/>
      <c r="H1276" s="47"/>
      <c r="I1276" s="72"/>
      <c r="J1276" s="61"/>
      <c r="K1276" s="63"/>
      <c r="L1276" s="61"/>
      <c r="M1276" s="61"/>
      <c r="N1276" s="61"/>
      <c r="O1276" s="61"/>
      <c r="P1276" s="61"/>
      <c r="Q1276" s="61"/>
      <c r="R1276" s="61"/>
      <c r="S1276" s="61"/>
      <c r="T1276" s="29"/>
      <c r="U1276" s="32"/>
      <c r="V1276" s="32"/>
      <c r="W1276" s="29"/>
    </row>
    <row r="1277" spans="1:23" x14ac:dyDescent="0.2">
      <c r="A1277" s="41"/>
      <c r="B1277" s="29"/>
      <c r="C1277" s="67"/>
      <c r="D1277" s="69"/>
      <c r="E1277" s="69"/>
      <c r="F1277" s="61"/>
      <c r="G1277" s="68"/>
      <c r="H1277" s="47"/>
      <c r="I1277" s="72"/>
      <c r="J1277" s="61"/>
      <c r="K1277" s="63"/>
      <c r="L1277" s="61"/>
      <c r="M1277" s="61"/>
      <c r="N1277" s="61"/>
      <c r="O1277" s="61"/>
      <c r="P1277" s="61"/>
      <c r="Q1277" s="61"/>
      <c r="R1277" s="61"/>
      <c r="S1277" s="61"/>
      <c r="T1277" s="29"/>
      <c r="U1277" s="32"/>
      <c r="V1277" s="32"/>
      <c r="W1277" s="29"/>
    </row>
    <row r="1278" spans="1:23" x14ac:dyDescent="0.2">
      <c r="A1278" s="41"/>
      <c r="B1278" s="29"/>
      <c r="C1278" s="67"/>
      <c r="D1278" s="69"/>
      <c r="E1278" s="69"/>
      <c r="F1278" s="61"/>
      <c r="G1278" s="68"/>
      <c r="H1278" s="47"/>
      <c r="I1278" s="72"/>
      <c r="J1278" s="61"/>
      <c r="K1278" s="63"/>
      <c r="L1278" s="61"/>
      <c r="M1278" s="61"/>
      <c r="N1278" s="61"/>
      <c r="O1278" s="61"/>
      <c r="P1278" s="61"/>
      <c r="Q1278" s="61"/>
      <c r="R1278" s="61"/>
      <c r="S1278" s="61"/>
      <c r="T1278" s="29"/>
      <c r="U1278" s="32"/>
      <c r="V1278" s="32"/>
      <c r="W1278" s="29"/>
    </row>
    <row r="1279" spans="1:23" x14ac:dyDescent="0.2">
      <c r="A1279" s="41"/>
      <c r="B1279" s="29"/>
      <c r="C1279" s="67"/>
      <c r="D1279" s="69"/>
      <c r="E1279" s="69"/>
      <c r="F1279" s="61"/>
      <c r="G1279" s="68"/>
      <c r="H1279" s="47"/>
      <c r="I1279" s="72"/>
      <c r="J1279" s="61"/>
      <c r="K1279" s="63"/>
      <c r="L1279" s="61"/>
      <c r="M1279" s="61"/>
      <c r="N1279" s="61"/>
      <c r="O1279" s="61"/>
      <c r="P1279" s="61"/>
      <c r="Q1279" s="61"/>
      <c r="R1279" s="61"/>
      <c r="S1279" s="61"/>
      <c r="T1279" s="29"/>
      <c r="U1279" s="32"/>
      <c r="V1279" s="32"/>
      <c r="W1279" s="29"/>
    </row>
    <row r="1280" spans="1:23" x14ac:dyDescent="0.2">
      <c r="A1280" s="41"/>
      <c r="B1280" s="29"/>
      <c r="C1280" s="67"/>
      <c r="D1280" s="69"/>
      <c r="E1280" s="69"/>
      <c r="F1280" s="61"/>
      <c r="G1280" s="68"/>
      <c r="H1280" s="47"/>
      <c r="I1280" s="72"/>
      <c r="J1280" s="61"/>
      <c r="K1280" s="63"/>
      <c r="L1280" s="61"/>
      <c r="M1280" s="61"/>
      <c r="N1280" s="61"/>
      <c r="O1280" s="61"/>
      <c r="P1280" s="61"/>
      <c r="Q1280" s="61"/>
      <c r="R1280" s="61"/>
      <c r="S1280" s="61"/>
      <c r="T1280" s="29"/>
      <c r="U1280" s="32"/>
      <c r="V1280" s="32"/>
      <c r="W1280" s="29"/>
    </row>
    <row r="1281" spans="1:23" x14ac:dyDescent="0.2">
      <c r="A1281" s="41"/>
      <c r="B1281" s="29"/>
      <c r="C1281" s="67"/>
      <c r="D1281" s="69"/>
      <c r="E1281" s="69"/>
      <c r="F1281" s="61"/>
      <c r="G1281" s="68"/>
      <c r="H1281" s="47"/>
      <c r="I1281" s="72"/>
      <c r="J1281" s="61"/>
      <c r="K1281" s="63"/>
      <c r="L1281" s="61"/>
      <c r="M1281" s="61"/>
      <c r="N1281" s="61"/>
      <c r="O1281" s="61"/>
      <c r="P1281" s="61"/>
      <c r="Q1281" s="61"/>
      <c r="R1281" s="61"/>
      <c r="S1281" s="61"/>
      <c r="T1281" s="29"/>
      <c r="U1281" s="32"/>
      <c r="V1281" s="32"/>
      <c r="W1281" s="29"/>
    </row>
    <row r="1282" spans="1:23" x14ac:dyDescent="0.2">
      <c r="A1282" s="41"/>
      <c r="B1282" s="29"/>
      <c r="C1282" s="67"/>
      <c r="D1282" s="69"/>
      <c r="E1282" s="69"/>
      <c r="F1282" s="61"/>
      <c r="G1282" s="68"/>
      <c r="H1282" s="47"/>
      <c r="I1282" s="72"/>
      <c r="J1282" s="61"/>
      <c r="K1282" s="63"/>
      <c r="L1282" s="61"/>
      <c r="M1282" s="61"/>
      <c r="N1282" s="61"/>
      <c r="O1282" s="61"/>
      <c r="P1282" s="61"/>
      <c r="Q1282" s="61"/>
      <c r="R1282" s="61"/>
      <c r="S1282" s="61"/>
      <c r="T1282" s="29"/>
      <c r="U1282" s="32"/>
      <c r="V1282" s="32"/>
      <c r="W1282" s="29"/>
    </row>
    <row r="1283" spans="1:23" x14ac:dyDescent="0.2">
      <c r="A1283" s="41"/>
      <c r="B1283" s="29"/>
      <c r="C1283" s="67"/>
      <c r="D1283" s="69"/>
      <c r="E1283" s="69"/>
      <c r="F1283" s="61"/>
      <c r="G1283" s="68"/>
      <c r="H1283" s="47"/>
      <c r="I1283" s="72"/>
      <c r="J1283" s="61"/>
      <c r="K1283" s="63"/>
      <c r="L1283" s="61"/>
      <c r="M1283" s="61"/>
      <c r="N1283" s="61"/>
      <c r="O1283" s="61"/>
      <c r="P1283" s="61"/>
      <c r="Q1283" s="61"/>
      <c r="R1283" s="61"/>
      <c r="S1283" s="61"/>
      <c r="T1283" s="29"/>
      <c r="U1283" s="32"/>
      <c r="V1283" s="32"/>
      <c r="W1283" s="29"/>
    </row>
    <row r="1284" spans="1:23" x14ac:dyDescent="0.2">
      <c r="A1284" s="41"/>
      <c r="B1284" s="29"/>
      <c r="C1284" s="67"/>
      <c r="D1284" s="69"/>
      <c r="E1284" s="69"/>
      <c r="F1284" s="61"/>
      <c r="G1284" s="68"/>
      <c r="H1284" s="47"/>
      <c r="I1284" s="72"/>
      <c r="J1284" s="61"/>
      <c r="K1284" s="63"/>
      <c r="L1284" s="61"/>
      <c r="M1284" s="61"/>
      <c r="N1284" s="61"/>
      <c r="O1284" s="61"/>
      <c r="P1284" s="61"/>
      <c r="Q1284" s="61"/>
      <c r="R1284" s="61"/>
      <c r="S1284" s="61"/>
      <c r="T1284" s="29"/>
      <c r="U1284" s="32"/>
      <c r="V1284" s="32"/>
      <c r="W1284" s="29"/>
    </row>
    <row r="1285" spans="1:23" x14ac:dyDescent="0.2">
      <c r="A1285" s="41"/>
      <c r="B1285" s="29"/>
      <c r="C1285" s="67"/>
      <c r="D1285" s="69"/>
      <c r="E1285" s="69"/>
      <c r="F1285" s="61"/>
      <c r="G1285" s="68"/>
      <c r="H1285" s="47"/>
      <c r="I1285" s="72"/>
      <c r="J1285" s="61"/>
      <c r="K1285" s="63"/>
      <c r="L1285" s="61"/>
      <c r="M1285" s="61"/>
      <c r="N1285" s="61"/>
      <c r="O1285" s="61"/>
      <c r="P1285" s="61"/>
      <c r="Q1285" s="61"/>
      <c r="R1285" s="61"/>
      <c r="S1285" s="61"/>
      <c r="T1285" s="29"/>
      <c r="U1285" s="32"/>
      <c r="V1285" s="32"/>
      <c r="W1285" s="29"/>
    </row>
    <row r="1286" spans="1:23" x14ac:dyDescent="0.2">
      <c r="A1286" s="41"/>
      <c r="B1286" s="29"/>
      <c r="C1286" s="67"/>
      <c r="D1286" s="69"/>
      <c r="E1286" s="69"/>
      <c r="F1286" s="61"/>
      <c r="G1286" s="68"/>
      <c r="H1286" s="47"/>
      <c r="I1286" s="72"/>
      <c r="J1286" s="61"/>
      <c r="K1286" s="63"/>
      <c r="L1286" s="61"/>
      <c r="M1286" s="61"/>
      <c r="N1286" s="61"/>
      <c r="O1286" s="61"/>
      <c r="P1286" s="61"/>
      <c r="Q1286" s="61"/>
      <c r="R1286" s="61"/>
      <c r="S1286" s="61"/>
      <c r="T1286" s="29"/>
      <c r="U1286" s="32"/>
      <c r="V1286" s="32"/>
      <c r="W1286" s="29"/>
    </row>
    <row r="1287" spans="1:23" x14ac:dyDescent="0.2">
      <c r="A1287" s="41"/>
      <c r="B1287" s="29"/>
      <c r="C1287" s="67"/>
      <c r="D1287" s="69"/>
      <c r="E1287" s="69"/>
      <c r="F1287" s="61"/>
      <c r="G1287" s="68"/>
      <c r="H1287" s="47"/>
      <c r="I1287" s="72"/>
      <c r="J1287" s="61"/>
      <c r="K1287" s="63"/>
      <c r="L1287" s="61"/>
      <c r="M1287" s="61"/>
      <c r="N1287" s="61"/>
      <c r="O1287" s="61"/>
      <c r="P1287" s="61"/>
      <c r="Q1287" s="61"/>
      <c r="R1287" s="61"/>
      <c r="S1287" s="61"/>
      <c r="T1287" s="29"/>
      <c r="U1287" s="32"/>
      <c r="V1287" s="32"/>
      <c r="W1287" s="29"/>
    </row>
    <row r="1288" spans="1:23" x14ac:dyDescent="0.2">
      <c r="A1288" s="41"/>
      <c r="B1288" s="29"/>
      <c r="C1288" s="67"/>
      <c r="D1288" s="69"/>
      <c r="E1288" s="69"/>
      <c r="F1288" s="61"/>
      <c r="G1288" s="68"/>
      <c r="H1288" s="47"/>
      <c r="I1288" s="72"/>
      <c r="J1288" s="61"/>
      <c r="K1288" s="63"/>
      <c r="L1288" s="61"/>
      <c r="M1288" s="61"/>
      <c r="N1288" s="61"/>
      <c r="O1288" s="61"/>
      <c r="P1288" s="61"/>
      <c r="Q1288" s="61"/>
      <c r="R1288" s="61"/>
      <c r="S1288" s="61"/>
      <c r="T1288" s="29"/>
      <c r="U1288" s="32"/>
      <c r="V1288" s="32"/>
      <c r="W1288" s="29"/>
    </row>
    <row r="1289" spans="1:23" x14ac:dyDescent="0.2">
      <c r="A1289" s="41"/>
      <c r="B1289" s="29"/>
      <c r="C1289" s="67"/>
      <c r="D1289" s="69"/>
      <c r="E1289" s="69"/>
      <c r="F1289" s="61"/>
      <c r="G1289" s="68"/>
      <c r="H1289" s="47"/>
      <c r="I1289" s="72"/>
      <c r="J1289" s="61"/>
      <c r="K1289" s="63"/>
      <c r="L1289" s="61"/>
      <c r="M1289" s="61"/>
      <c r="N1289" s="61"/>
      <c r="O1289" s="61"/>
      <c r="P1289" s="61"/>
      <c r="Q1289" s="61"/>
      <c r="R1289" s="61"/>
      <c r="S1289" s="61"/>
      <c r="T1289" s="29"/>
      <c r="U1289" s="32"/>
      <c r="V1289" s="32"/>
      <c r="W1289" s="29"/>
    </row>
    <row r="1290" spans="1:23" x14ac:dyDescent="0.2">
      <c r="A1290" s="41"/>
      <c r="B1290" s="29"/>
      <c r="C1290" s="67"/>
      <c r="D1290" s="69"/>
      <c r="E1290" s="69"/>
      <c r="F1290" s="61"/>
      <c r="G1290" s="68"/>
      <c r="H1290" s="47"/>
      <c r="I1290" s="72"/>
      <c r="J1290" s="61"/>
      <c r="K1290" s="63"/>
      <c r="L1290" s="61"/>
      <c r="M1290" s="61"/>
      <c r="N1290" s="61"/>
      <c r="O1290" s="61"/>
      <c r="P1290" s="61"/>
      <c r="Q1290" s="61"/>
      <c r="R1290" s="61"/>
      <c r="S1290" s="61"/>
      <c r="T1290" s="29"/>
      <c r="U1290" s="32"/>
      <c r="V1290" s="32"/>
      <c r="W1290" s="29"/>
    </row>
    <row r="1291" spans="1:23" x14ac:dyDescent="0.2">
      <c r="A1291" s="41"/>
      <c r="B1291" s="29"/>
      <c r="C1291" s="67"/>
      <c r="D1291" s="69"/>
      <c r="E1291" s="69"/>
      <c r="F1291" s="61"/>
      <c r="G1291" s="68"/>
      <c r="H1291" s="47"/>
      <c r="I1291" s="72"/>
      <c r="J1291" s="61"/>
      <c r="K1291" s="63"/>
      <c r="L1291" s="61"/>
      <c r="M1291" s="61"/>
      <c r="N1291" s="61"/>
      <c r="O1291" s="61"/>
      <c r="P1291" s="61"/>
      <c r="Q1291" s="61"/>
      <c r="R1291" s="61"/>
      <c r="S1291" s="61"/>
      <c r="T1291" s="29"/>
      <c r="U1291" s="32"/>
      <c r="V1291" s="32"/>
      <c r="W1291" s="29"/>
    </row>
    <row r="1292" spans="1:23" x14ac:dyDescent="0.2">
      <c r="A1292" s="41"/>
      <c r="B1292" s="29"/>
      <c r="C1292" s="67"/>
      <c r="D1292" s="69"/>
      <c r="E1292" s="69"/>
      <c r="F1292" s="61"/>
      <c r="G1292" s="68"/>
      <c r="H1292" s="47"/>
      <c r="I1292" s="72"/>
      <c r="J1292" s="61"/>
      <c r="K1292" s="63"/>
      <c r="L1292" s="61"/>
      <c r="M1292" s="61"/>
      <c r="N1292" s="61"/>
      <c r="O1292" s="61"/>
      <c r="P1292" s="61"/>
      <c r="Q1292" s="61"/>
      <c r="R1292" s="61"/>
      <c r="S1292" s="61"/>
      <c r="T1292" s="29"/>
      <c r="U1292" s="32"/>
      <c r="V1292" s="32"/>
      <c r="W1292" s="29"/>
    </row>
    <row r="1293" spans="1:23" x14ac:dyDescent="0.2">
      <c r="A1293" s="41"/>
      <c r="B1293" s="29"/>
      <c r="C1293" s="67"/>
      <c r="D1293" s="69"/>
      <c r="E1293" s="69"/>
      <c r="F1293" s="61"/>
      <c r="G1293" s="68"/>
      <c r="H1293" s="47"/>
      <c r="I1293" s="72"/>
      <c r="J1293" s="61"/>
      <c r="K1293" s="63"/>
      <c r="L1293" s="61"/>
      <c r="M1293" s="61"/>
      <c r="N1293" s="61"/>
      <c r="O1293" s="61"/>
      <c r="P1293" s="61"/>
      <c r="Q1293" s="61"/>
      <c r="R1293" s="61"/>
      <c r="S1293" s="61"/>
      <c r="T1293" s="29"/>
      <c r="U1293" s="32"/>
      <c r="V1293" s="32"/>
      <c r="W1293" s="29"/>
    </row>
    <row r="1294" spans="1:23" x14ac:dyDescent="0.2">
      <c r="A1294" s="41"/>
      <c r="B1294" s="29"/>
      <c r="C1294" s="67"/>
      <c r="D1294" s="69"/>
      <c r="E1294" s="69"/>
      <c r="F1294" s="61"/>
      <c r="G1294" s="68"/>
      <c r="H1294" s="47"/>
      <c r="I1294" s="72"/>
      <c r="J1294" s="61"/>
      <c r="K1294" s="63"/>
      <c r="L1294" s="61"/>
      <c r="M1294" s="61"/>
      <c r="N1294" s="61"/>
      <c r="O1294" s="61"/>
      <c r="P1294" s="61"/>
      <c r="Q1294" s="61"/>
      <c r="R1294" s="61"/>
      <c r="S1294" s="61"/>
      <c r="T1294" s="29"/>
      <c r="U1294" s="32"/>
      <c r="V1294" s="32"/>
      <c r="W1294" s="29"/>
    </row>
    <row r="1295" spans="1:23" x14ac:dyDescent="0.2">
      <c r="A1295" s="41"/>
      <c r="B1295" s="29"/>
      <c r="C1295" s="67"/>
      <c r="D1295" s="69"/>
      <c r="E1295" s="69"/>
      <c r="F1295" s="61"/>
      <c r="G1295" s="68"/>
      <c r="H1295" s="47"/>
      <c r="I1295" s="72"/>
      <c r="J1295" s="61"/>
      <c r="K1295" s="63"/>
      <c r="L1295" s="61"/>
      <c r="M1295" s="61"/>
      <c r="N1295" s="61"/>
      <c r="O1295" s="61"/>
      <c r="P1295" s="61"/>
      <c r="Q1295" s="61"/>
      <c r="R1295" s="61"/>
      <c r="S1295" s="61"/>
      <c r="T1295" s="29"/>
      <c r="U1295" s="32"/>
      <c r="V1295" s="32"/>
      <c r="W1295" s="29"/>
    </row>
    <row r="1296" spans="1:23" x14ac:dyDescent="0.2">
      <c r="A1296" s="41"/>
      <c r="B1296" s="29"/>
      <c r="C1296" s="67"/>
      <c r="D1296" s="69"/>
      <c r="E1296" s="69"/>
      <c r="F1296" s="61"/>
      <c r="G1296" s="68"/>
      <c r="H1296" s="47"/>
      <c r="I1296" s="72"/>
      <c r="J1296" s="61"/>
      <c r="K1296" s="63"/>
      <c r="L1296" s="61"/>
      <c r="M1296" s="61"/>
      <c r="N1296" s="61"/>
      <c r="O1296" s="61"/>
      <c r="P1296" s="61"/>
      <c r="Q1296" s="61"/>
      <c r="R1296" s="61"/>
      <c r="S1296" s="61"/>
      <c r="T1296" s="29"/>
      <c r="U1296" s="32"/>
      <c r="V1296" s="32"/>
      <c r="W1296" s="29"/>
    </row>
    <row r="1297" spans="1:23" x14ac:dyDescent="0.2">
      <c r="A1297" s="41"/>
      <c r="B1297" s="29"/>
      <c r="C1297" s="67"/>
      <c r="D1297" s="69"/>
      <c r="E1297" s="69"/>
      <c r="F1297" s="61"/>
      <c r="G1297" s="68"/>
      <c r="H1297" s="47"/>
      <c r="I1297" s="72"/>
      <c r="J1297" s="61"/>
      <c r="K1297" s="63"/>
      <c r="L1297" s="61"/>
      <c r="M1297" s="61"/>
      <c r="N1297" s="61"/>
      <c r="O1297" s="61"/>
      <c r="P1297" s="61"/>
      <c r="Q1297" s="61"/>
      <c r="R1297" s="61"/>
      <c r="S1297" s="61"/>
      <c r="T1297" s="29"/>
      <c r="U1297" s="32"/>
      <c r="V1297" s="32"/>
      <c r="W1297" s="29"/>
    </row>
    <row r="1298" spans="1:23" x14ac:dyDescent="0.2">
      <c r="A1298" s="41"/>
      <c r="B1298" s="29"/>
      <c r="C1298" s="67"/>
      <c r="D1298" s="69"/>
      <c r="E1298" s="69"/>
      <c r="F1298" s="61"/>
      <c r="G1298" s="68"/>
      <c r="H1298" s="47"/>
      <c r="I1298" s="72"/>
      <c r="J1298" s="66"/>
      <c r="K1298" s="64"/>
      <c r="L1298" s="61"/>
      <c r="M1298" s="61"/>
      <c r="N1298" s="61"/>
      <c r="O1298" s="61"/>
      <c r="P1298" s="61"/>
      <c r="Q1298" s="61"/>
      <c r="R1298" s="61"/>
      <c r="S1298" s="61"/>
      <c r="T1298" s="29"/>
      <c r="U1298" s="32"/>
      <c r="V1298" s="32"/>
      <c r="W1298" s="29"/>
    </row>
    <row r="1299" spans="1:23" x14ac:dyDescent="0.2">
      <c r="A1299" s="41"/>
      <c r="B1299" s="29"/>
      <c r="C1299" s="67"/>
      <c r="D1299" s="69"/>
      <c r="E1299" s="69"/>
      <c r="F1299" s="61"/>
      <c r="G1299" s="68"/>
      <c r="H1299" s="47"/>
      <c r="I1299" s="72"/>
      <c r="J1299" s="61"/>
      <c r="K1299" s="73"/>
      <c r="L1299" s="61"/>
      <c r="M1299" s="61"/>
      <c r="N1299" s="61"/>
      <c r="O1299" s="61"/>
      <c r="P1299" s="61"/>
      <c r="Q1299" s="61"/>
      <c r="R1299" s="61"/>
      <c r="S1299" s="61"/>
      <c r="T1299" s="29"/>
      <c r="U1299" s="32"/>
      <c r="V1299" s="32"/>
      <c r="W1299" s="29"/>
    </row>
    <row r="1300" spans="1:23" x14ac:dyDescent="0.2">
      <c r="A1300" s="41"/>
      <c r="B1300" s="29"/>
      <c r="C1300" s="67"/>
      <c r="D1300" s="69"/>
      <c r="E1300" s="69"/>
      <c r="F1300" s="61"/>
      <c r="G1300" s="68"/>
      <c r="H1300" s="47"/>
      <c r="I1300" s="72"/>
      <c r="J1300" s="61"/>
      <c r="K1300" s="63"/>
      <c r="L1300" s="61"/>
      <c r="M1300" s="61"/>
      <c r="N1300" s="61"/>
      <c r="O1300" s="61"/>
      <c r="P1300" s="61"/>
      <c r="Q1300" s="61"/>
      <c r="R1300" s="61"/>
      <c r="S1300" s="61"/>
      <c r="T1300" s="29"/>
      <c r="U1300" s="32"/>
      <c r="V1300" s="32"/>
      <c r="W1300" s="29"/>
    </row>
    <row r="1301" spans="1:23" x14ac:dyDescent="0.2">
      <c r="A1301" s="41"/>
      <c r="B1301" s="29"/>
      <c r="C1301" s="67"/>
      <c r="D1301" s="69"/>
      <c r="E1301" s="69"/>
      <c r="F1301" s="61"/>
      <c r="G1301" s="68"/>
      <c r="H1301" s="47"/>
      <c r="I1301" s="72"/>
      <c r="J1301" s="61"/>
      <c r="K1301" s="63"/>
      <c r="L1301" s="61"/>
      <c r="M1301" s="61"/>
      <c r="N1301" s="61"/>
      <c r="O1301" s="61"/>
      <c r="P1301" s="61"/>
      <c r="Q1301" s="61"/>
      <c r="R1301" s="61"/>
      <c r="S1301" s="61"/>
      <c r="T1301" s="29"/>
      <c r="U1301" s="32"/>
      <c r="V1301" s="32"/>
      <c r="W1301" s="29"/>
    </row>
    <row r="1302" spans="1:23" x14ac:dyDescent="0.2">
      <c r="A1302" s="41"/>
      <c r="B1302" s="29"/>
      <c r="C1302" s="67"/>
      <c r="D1302" s="69"/>
      <c r="E1302" s="69"/>
      <c r="F1302" s="61"/>
      <c r="G1302" s="68"/>
      <c r="H1302" s="47"/>
      <c r="I1302" s="72"/>
      <c r="J1302" s="61"/>
      <c r="K1302" s="63"/>
      <c r="L1302" s="61"/>
      <c r="M1302" s="61"/>
      <c r="N1302" s="61"/>
      <c r="O1302" s="61"/>
      <c r="P1302" s="61"/>
      <c r="Q1302" s="61"/>
      <c r="R1302" s="61"/>
      <c r="S1302" s="61"/>
      <c r="T1302" s="29"/>
      <c r="U1302" s="32"/>
      <c r="V1302" s="32"/>
      <c r="W1302" s="29"/>
    </row>
    <row r="1303" spans="1:23" x14ac:dyDescent="0.2">
      <c r="A1303" s="41"/>
      <c r="B1303" s="29"/>
      <c r="C1303" s="67"/>
      <c r="D1303" s="69"/>
      <c r="E1303" s="69"/>
      <c r="F1303" s="61"/>
      <c r="G1303" s="68"/>
      <c r="H1303" s="47"/>
      <c r="I1303" s="72"/>
      <c r="J1303" s="66"/>
      <c r="K1303" s="73"/>
      <c r="L1303" s="61"/>
      <c r="M1303" s="61"/>
      <c r="N1303" s="61"/>
      <c r="O1303" s="61"/>
      <c r="P1303" s="61"/>
      <c r="Q1303" s="61"/>
      <c r="R1303" s="61"/>
      <c r="S1303" s="61"/>
      <c r="T1303" s="29"/>
      <c r="U1303" s="32"/>
      <c r="V1303" s="32"/>
      <c r="W1303" s="29"/>
    </row>
    <row r="1304" spans="1:23" x14ac:dyDescent="0.2">
      <c r="A1304" s="41"/>
      <c r="B1304" s="29"/>
      <c r="C1304" s="67"/>
      <c r="D1304" s="60"/>
      <c r="E1304" s="61"/>
      <c r="F1304" s="61"/>
      <c r="G1304" s="68"/>
      <c r="H1304" s="47"/>
      <c r="I1304" s="72"/>
      <c r="J1304" s="61"/>
      <c r="K1304" s="63"/>
      <c r="L1304" s="61"/>
      <c r="M1304" s="61"/>
      <c r="N1304" s="61"/>
      <c r="O1304" s="61"/>
      <c r="P1304" s="61"/>
      <c r="Q1304" s="61"/>
      <c r="R1304" s="61"/>
      <c r="S1304" s="61"/>
      <c r="T1304" s="29"/>
      <c r="U1304" s="32"/>
      <c r="V1304" s="32"/>
      <c r="W1304" s="29"/>
    </row>
    <row r="1305" spans="1:23" x14ac:dyDescent="0.2">
      <c r="A1305" s="41"/>
      <c r="B1305" s="29"/>
      <c r="C1305" s="67"/>
      <c r="D1305" s="60"/>
      <c r="E1305" s="61"/>
      <c r="F1305" s="61"/>
      <c r="G1305" s="68"/>
      <c r="H1305" s="47"/>
      <c r="I1305" s="72"/>
      <c r="J1305" s="61"/>
      <c r="K1305" s="63"/>
      <c r="L1305" s="61"/>
      <c r="M1305" s="61"/>
      <c r="N1305" s="61"/>
      <c r="O1305" s="61"/>
      <c r="P1305" s="61"/>
      <c r="Q1305" s="61"/>
      <c r="R1305" s="61"/>
      <c r="S1305" s="61"/>
      <c r="T1305" s="29"/>
      <c r="U1305" s="32"/>
      <c r="V1305" s="32"/>
      <c r="W1305" s="29"/>
    </row>
    <row r="1306" spans="1:23" x14ac:dyDescent="0.2">
      <c r="A1306" s="41"/>
      <c r="B1306" s="29"/>
      <c r="C1306" s="67"/>
      <c r="D1306" s="60"/>
      <c r="E1306" s="60"/>
      <c r="F1306" s="61"/>
      <c r="G1306" s="68"/>
      <c r="H1306" s="47"/>
      <c r="I1306" s="72"/>
      <c r="J1306" s="61"/>
      <c r="K1306" s="63"/>
      <c r="L1306" s="61"/>
      <c r="M1306" s="61"/>
      <c r="N1306" s="61"/>
      <c r="O1306" s="61"/>
      <c r="P1306" s="61"/>
      <c r="Q1306" s="61"/>
      <c r="R1306" s="61"/>
      <c r="S1306" s="61"/>
      <c r="T1306" s="29"/>
      <c r="U1306" s="32"/>
      <c r="V1306" s="32"/>
      <c r="W1306" s="29"/>
    </row>
    <row r="1307" spans="1:23" x14ac:dyDescent="0.2">
      <c r="A1307" s="41"/>
      <c r="B1307" s="29"/>
      <c r="C1307" s="67"/>
      <c r="D1307" s="60"/>
      <c r="E1307" s="60"/>
      <c r="F1307" s="61"/>
      <c r="G1307" s="68"/>
      <c r="H1307" s="47"/>
      <c r="I1307" s="72"/>
      <c r="J1307" s="61"/>
      <c r="K1307" s="63"/>
      <c r="L1307" s="61"/>
      <c r="M1307" s="61"/>
      <c r="N1307" s="61"/>
      <c r="O1307" s="61"/>
      <c r="P1307" s="61"/>
      <c r="Q1307" s="61"/>
      <c r="R1307" s="61"/>
      <c r="S1307" s="61"/>
      <c r="T1307" s="29"/>
      <c r="U1307" s="32"/>
      <c r="V1307" s="32"/>
      <c r="W1307" s="29"/>
    </row>
    <row r="1308" spans="1:23" x14ac:dyDescent="0.2">
      <c r="A1308" s="41"/>
      <c r="B1308" s="29"/>
      <c r="C1308" s="67"/>
      <c r="D1308" s="60"/>
      <c r="E1308" s="60"/>
      <c r="F1308" s="61"/>
      <c r="G1308" s="68"/>
      <c r="H1308" s="47"/>
      <c r="I1308" s="72"/>
      <c r="J1308" s="61"/>
      <c r="K1308" s="63"/>
      <c r="L1308" s="61"/>
      <c r="M1308" s="61"/>
      <c r="N1308" s="61"/>
      <c r="O1308" s="61"/>
      <c r="P1308" s="61"/>
      <c r="Q1308" s="61"/>
      <c r="R1308" s="61"/>
      <c r="S1308" s="61"/>
      <c r="T1308" s="29"/>
      <c r="U1308" s="32"/>
      <c r="V1308" s="32"/>
      <c r="W1308" s="29"/>
    </row>
    <row r="1309" spans="1:23" x14ac:dyDescent="0.2">
      <c r="A1309" s="41"/>
      <c r="B1309" s="29"/>
      <c r="C1309" s="67"/>
      <c r="D1309" s="60"/>
      <c r="E1309" s="60"/>
      <c r="F1309" s="61"/>
      <c r="G1309" s="68"/>
      <c r="H1309" s="47"/>
      <c r="I1309" s="72"/>
      <c r="J1309" s="61"/>
      <c r="K1309" s="63"/>
      <c r="L1309" s="61"/>
      <c r="M1309" s="61"/>
      <c r="N1309" s="61"/>
      <c r="O1309" s="61"/>
      <c r="P1309" s="61"/>
      <c r="Q1309" s="61"/>
      <c r="R1309" s="61"/>
      <c r="S1309" s="61"/>
      <c r="T1309" s="29"/>
      <c r="U1309" s="32"/>
      <c r="V1309" s="32"/>
      <c r="W1309" s="29"/>
    </row>
    <row r="1310" spans="1:23" x14ac:dyDescent="0.2">
      <c r="A1310" s="41"/>
      <c r="B1310" s="29"/>
      <c r="C1310" s="67"/>
      <c r="D1310" s="60"/>
      <c r="E1310" s="61"/>
      <c r="F1310" s="61"/>
      <c r="G1310" s="68"/>
      <c r="H1310" s="47"/>
      <c r="I1310" s="72"/>
      <c r="J1310" s="61"/>
      <c r="K1310" s="73"/>
      <c r="L1310" s="61"/>
      <c r="M1310" s="61"/>
      <c r="N1310" s="61"/>
      <c r="O1310" s="61"/>
      <c r="P1310" s="61"/>
      <c r="Q1310" s="61"/>
      <c r="R1310" s="61"/>
      <c r="S1310" s="61"/>
      <c r="T1310" s="29"/>
      <c r="U1310" s="32"/>
      <c r="V1310" s="32"/>
      <c r="W1310" s="29"/>
    </row>
    <row r="1311" spans="1:23" x14ac:dyDescent="0.2">
      <c r="A1311" s="41"/>
      <c r="B1311" s="29"/>
      <c r="C1311" s="67"/>
      <c r="D1311" s="60"/>
      <c r="E1311" s="61"/>
      <c r="F1311" s="61"/>
      <c r="G1311" s="68"/>
      <c r="H1311" s="47"/>
      <c r="I1311" s="72"/>
      <c r="J1311" s="61"/>
      <c r="K1311" s="73"/>
      <c r="L1311" s="61"/>
      <c r="M1311" s="61"/>
      <c r="N1311" s="61"/>
      <c r="O1311" s="61"/>
      <c r="P1311" s="61"/>
      <c r="Q1311" s="61"/>
      <c r="R1311" s="61"/>
      <c r="S1311" s="61"/>
      <c r="T1311" s="29"/>
      <c r="U1311" s="32"/>
      <c r="V1311" s="32"/>
      <c r="W1311" s="29"/>
    </row>
    <row r="1312" spans="1:23" x14ac:dyDescent="0.2">
      <c r="A1312" s="41"/>
      <c r="B1312" s="29"/>
      <c r="C1312" s="67"/>
      <c r="D1312" s="60"/>
      <c r="E1312" s="60"/>
      <c r="F1312" s="61"/>
      <c r="G1312" s="68"/>
      <c r="H1312" s="47"/>
      <c r="I1312" s="72"/>
      <c r="J1312" s="61"/>
      <c r="K1312" s="63"/>
      <c r="L1312" s="61"/>
      <c r="M1312" s="61"/>
      <c r="N1312" s="61"/>
      <c r="O1312" s="61"/>
      <c r="P1312" s="61"/>
      <c r="Q1312" s="61"/>
      <c r="R1312" s="61"/>
      <c r="S1312" s="61"/>
      <c r="T1312" s="29"/>
      <c r="U1312" s="32"/>
      <c r="V1312" s="32"/>
      <c r="W1312" s="29"/>
    </row>
    <row r="1313" spans="1:23" x14ac:dyDescent="0.2">
      <c r="A1313" s="41"/>
      <c r="B1313" s="29"/>
      <c r="C1313" s="67"/>
      <c r="D1313" s="60"/>
      <c r="E1313" s="60"/>
      <c r="F1313" s="61"/>
      <c r="G1313" s="68"/>
      <c r="H1313" s="47"/>
      <c r="I1313" s="72"/>
      <c r="J1313" s="61"/>
      <c r="K1313" s="63"/>
      <c r="L1313" s="61"/>
      <c r="M1313" s="61"/>
      <c r="N1313" s="61"/>
      <c r="O1313" s="61"/>
      <c r="P1313" s="61"/>
      <c r="Q1313" s="61"/>
      <c r="R1313" s="61"/>
      <c r="S1313" s="61"/>
      <c r="T1313" s="29"/>
      <c r="U1313" s="32"/>
      <c r="V1313" s="32"/>
      <c r="W1313" s="29"/>
    </row>
    <row r="1314" spans="1:23" x14ac:dyDescent="0.2">
      <c r="A1314" s="41"/>
      <c r="B1314" s="29"/>
      <c r="C1314" s="67"/>
      <c r="D1314" s="60"/>
      <c r="E1314" s="61"/>
      <c r="F1314" s="61"/>
      <c r="G1314" s="68"/>
      <c r="H1314" s="47"/>
      <c r="I1314" s="72"/>
      <c r="J1314" s="74"/>
      <c r="K1314" s="63"/>
      <c r="L1314" s="61"/>
      <c r="M1314" s="61"/>
      <c r="N1314" s="61"/>
      <c r="O1314" s="61"/>
      <c r="P1314" s="61"/>
      <c r="Q1314" s="61"/>
      <c r="R1314" s="61"/>
      <c r="S1314" s="61"/>
      <c r="T1314" s="29"/>
      <c r="U1314" s="32"/>
      <c r="V1314" s="32"/>
      <c r="W1314" s="29"/>
    </row>
    <row r="1315" spans="1:23" x14ac:dyDescent="0.2">
      <c r="A1315" s="41"/>
      <c r="B1315" s="29"/>
      <c r="C1315" s="67"/>
      <c r="D1315" s="60"/>
      <c r="E1315" s="61"/>
      <c r="F1315" s="61"/>
      <c r="G1315" s="68"/>
      <c r="H1315" s="47"/>
      <c r="I1315" s="72"/>
      <c r="J1315" s="74"/>
      <c r="K1315" s="63"/>
      <c r="L1315" s="61"/>
      <c r="M1315" s="61"/>
      <c r="N1315" s="61"/>
      <c r="O1315" s="61"/>
      <c r="P1315" s="61"/>
      <c r="Q1315" s="61"/>
      <c r="R1315" s="61"/>
      <c r="S1315" s="61"/>
      <c r="T1315" s="29"/>
      <c r="U1315" s="32"/>
      <c r="V1315" s="32"/>
      <c r="W1315" s="29"/>
    </row>
    <row r="1316" spans="1:23" x14ac:dyDescent="0.2">
      <c r="A1316" s="41"/>
      <c r="B1316" s="29"/>
      <c r="C1316" s="67"/>
      <c r="D1316" s="60"/>
      <c r="E1316" s="61"/>
      <c r="F1316" s="61"/>
      <c r="G1316" s="68"/>
      <c r="H1316" s="47"/>
      <c r="I1316" s="72"/>
      <c r="J1316" s="61"/>
      <c r="K1316" s="63"/>
      <c r="L1316" s="61"/>
      <c r="M1316" s="61"/>
      <c r="N1316" s="61"/>
      <c r="O1316" s="61"/>
      <c r="P1316" s="61"/>
      <c r="Q1316" s="61"/>
      <c r="R1316" s="61"/>
      <c r="S1316" s="61"/>
      <c r="T1316" s="29"/>
      <c r="U1316" s="32"/>
      <c r="V1316" s="32"/>
      <c r="W1316" s="29"/>
    </row>
    <row r="1317" spans="1:23" x14ac:dyDescent="0.2">
      <c r="A1317" s="41"/>
      <c r="B1317" s="29"/>
      <c r="C1317" s="67"/>
      <c r="D1317" s="60"/>
      <c r="E1317" s="61"/>
      <c r="F1317" s="61"/>
      <c r="G1317" s="68"/>
      <c r="H1317" s="47"/>
      <c r="I1317" s="72"/>
      <c r="J1317" s="61"/>
      <c r="K1317" s="63"/>
      <c r="L1317" s="61"/>
      <c r="M1317" s="61"/>
      <c r="N1317" s="61"/>
      <c r="O1317" s="61"/>
      <c r="P1317" s="61"/>
      <c r="Q1317" s="61"/>
      <c r="R1317" s="61"/>
      <c r="S1317" s="61"/>
      <c r="T1317" s="29"/>
      <c r="U1317" s="32"/>
      <c r="V1317" s="32"/>
      <c r="W1317" s="29"/>
    </row>
    <row r="1318" spans="1:23" x14ac:dyDescent="0.2">
      <c r="A1318" s="41"/>
      <c r="B1318" s="29"/>
      <c r="C1318" s="67"/>
      <c r="D1318" s="60"/>
      <c r="E1318" s="61"/>
      <c r="F1318" s="61"/>
      <c r="G1318" s="68"/>
      <c r="H1318" s="47"/>
      <c r="I1318" s="72"/>
      <c r="J1318" s="61"/>
      <c r="K1318" s="63"/>
      <c r="L1318" s="61"/>
      <c r="M1318" s="61"/>
      <c r="N1318" s="61"/>
      <c r="O1318" s="61"/>
      <c r="P1318" s="61"/>
      <c r="Q1318" s="61"/>
      <c r="R1318" s="61"/>
      <c r="S1318" s="61"/>
      <c r="T1318" s="29"/>
      <c r="U1318" s="32"/>
      <c r="V1318" s="32"/>
      <c r="W1318" s="29"/>
    </row>
    <row r="1319" spans="1:23" x14ac:dyDescent="0.2">
      <c r="A1319" s="41"/>
      <c r="B1319" s="29"/>
      <c r="C1319" s="67"/>
      <c r="D1319" s="60"/>
      <c r="E1319" s="61"/>
      <c r="F1319" s="61"/>
      <c r="G1319" s="68"/>
      <c r="H1319" s="47"/>
      <c r="I1319" s="72"/>
      <c r="J1319" s="61"/>
      <c r="K1319" s="63"/>
      <c r="L1319" s="61"/>
      <c r="M1319" s="61"/>
      <c r="N1319" s="61"/>
      <c r="O1319" s="61"/>
      <c r="P1319" s="61"/>
      <c r="Q1319" s="61"/>
      <c r="R1319" s="61"/>
      <c r="S1319" s="61"/>
      <c r="T1319" s="29"/>
      <c r="U1319" s="32"/>
      <c r="V1319" s="32"/>
      <c r="W1319" s="29"/>
    </row>
    <row r="1320" spans="1:23" x14ac:dyDescent="0.2">
      <c r="A1320" s="41"/>
      <c r="B1320" s="29"/>
      <c r="C1320" s="67"/>
      <c r="D1320" s="60"/>
      <c r="E1320" s="60"/>
      <c r="F1320" s="61"/>
      <c r="G1320" s="68"/>
      <c r="H1320" s="47"/>
      <c r="I1320" s="72"/>
      <c r="J1320" s="61"/>
      <c r="K1320" s="63"/>
      <c r="L1320" s="61"/>
      <c r="M1320" s="61"/>
      <c r="N1320" s="61"/>
      <c r="O1320" s="61"/>
      <c r="P1320" s="61"/>
      <c r="Q1320" s="61"/>
      <c r="R1320" s="61"/>
      <c r="S1320" s="61"/>
      <c r="T1320" s="29"/>
      <c r="U1320" s="32"/>
      <c r="V1320" s="32"/>
      <c r="W1320" s="29"/>
    </row>
    <row r="1321" spans="1:23" x14ac:dyDescent="0.2">
      <c r="A1321" s="41"/>
      <c r="B1321" s="29"/>
      <c r="C1321" s="67"/>
      <c r="D1321" s="60"/>
      <c r="E1321" s="60"/>
      <c r="F1321" s="61"/>
      <c r="G1321" s="68"/>
      <c r="H1321" s="47"/>
      <c r="I1321" s="72"/>
      <c r="J1321" s="61"/>
      <c r="K1321" s="63"/>
      <c r="L1321" s="61"/>
      <c r="M1321" s="61"/>
      <c r="N1321" s="61"/>
      <c r="O1321" s="61"/>
      <c r="P1321" s="61"/>
      <c r="Q1321" s="61"/>
      <c r="R1321" s="61"/>
      <c r="S1321" s="61"/>
      <c r="T1321" s="29"/>
      <c r="U1321" s="32"/>
      <c r="V1321" s="32"/>
      <c r="W1321" s="29"/>
    </row>
    <row r="1322" spans="1:23" x14ac:dyDescent="0.2">
      <c r="A1322" s="41"/>
      <c r="B1322" s="29"/>
      <c r="C1322" s="67"/>
      <c r="D1322" s="60"/>
      <c r="E1322" s="60"/>
      <c r="F1322" s="61"/>
      <c r="G1322" s="68"/>
      <c r="H1322" s="47"/>
      <c r="I1322" s="72"/>
      <c r="J1322" s="61"/>
      <c r="K1322" s="63"/>
      <c r="L1322" s="61"/>
      <c r="M1322" s="61"/>
      <c r="N1322" s="61"/>
      <c r="O1322" s="61"/>
      <c r="P1322" s="61"/>
      <c r="Q1322" s="61"/>
      <c r="R1322" s="61"/>
      <c r="S1322" s="61"/>
      <c r="T1322" s="29"/>
      <c r="U1322" s="32"/>
      <c r="V1322" s="32"/>
      <c r="W1322" s="29"/>
    </row>
    <row r="1323" spans="1:23" x14ac:dyDescent="0.2">
      <c r="A1323" s="41"/>
      <c r="B1323" s="29"/>
      <c r="C1323" s="67"/>
      <c r="D1323" s="60"/>
      <c r="E1323" s="60"/>
      <c r="F1323" s="61"/>
      <c r="G1323" s="68"/>
      <c r="H1323" s="47"/>
      <c r="I1323" s="72"/>
      <c r="J1323" s="61"/>
      <c r="K1323" s="63"/>
      <c r="L1323" s="61"/>
      <c r="M1323" s="61"/>
      <c r="N1323" s="61"/>
      <c r="O1323" s="61"/>
      <c r="P1323" s="61"/>
      <c r="Q1323" s="61"/>
      <c r="R1323" s="61"/>
      <c r="S1323" s="61"/>
      <c r="T1323" s="29"/>
      <c r="U1323" s="32"/>
      <c r="V1323" s="32"/>
      <c r="W1323" s="29"/>
    </row>
    <row r="1324" spans="1:23" x14ac:dyDescent="0.2">
      <c r="A1324" s="41"/>
      <c r="B1324" s="29"/>
      <c r="C1324" s="67"/>
      <c r="D1324" s="60"/>
      <c r="E1324" s="60"/>
      <c r="F1324" s="61"/>
      <c r="G1324" s="68"/>
      <c r="H1324" s="47"/>
      <c r="I1324" s="72"/>
      <c r="J1324" s="61"/>
      <c r="K1324" s="63"/>
      <c r="L1324" s="61"/>
      <c r="M1324" s="61"/>
      <c r="N1324" s="61"/>
      <c r="O1324" s="61"/>
      <c r="P1324" s="61"/>
      <c r="Q1324" s="61"/>
      <c r="R1324" s="61"/>
      <c r="S1324" s="61"/>
      <c r="T1324" s="29"/>
      <c r="U1324" s="32"/>
      <c r="V1324" s="32"/>
      <c r="W1324" s="29"/>
    </row>
    <row r="1325" spans="1:23" x14ac:dyDescent="0.2">
      <c r="A1325" s="41"/>
      <c r="B1325" s="29"/>
      <c r="C1325" s="67"/>
      <c r="D1325" s="60"/>
      <c r="E1325" s="60"/>
      <c r="F1325" s="61"/>
      <c r="G1325" s="68"/>
      <c r="H1325" s="47"/>
      <c r="I1325" s="72"/>
      <c r="J1325" s="61"/>
      <c r="K1325" s="63"/>
      <c r="L1325" s="61"/>
      <c r="M1325" s="61"/>
      <c r="N1325" s="61"/>
      <c r="O1325" s="61"/>
      <c r="P1325" s="61"/>
      <c r="Q1325" s="61"/>
      <c r="R1325" s="61"/>
      <c r="S1325" s="61"/>
      <c r="T1325" s="29"/>
      <c r="U1325" s="32"/>
      <c r="V1325" s="32"/>
      <c r="W1325" s="29"/>
    </row>
    <row r="1326" spans="1:23" x14ac:dyDescent="0.2">
      <c r="A1326" s="41"/>
      <c r="B1326" s="29"/>
      <c r="C1326" s="67"/>
      <c r="D1326" s="60"/>
      <c r="E1326" s="61"/>
      <c r="F1326" s="61"/>
      <c r="G1326" s="68"/>
      <c r="H1326" s="47"/>
      <c r="I1326" s="72"/>
      <c r="J1326" s="61"/>
      <c r="K1326" s="63"/>
      <c r="L1326" s="61"/>
      <c r="M1326" s="61"/>
      <c r="N1326" s="61"/>
      <c r="O1326" s="61"/>
      <c r="P1326" s="61"/>
      <c r="Q1326" s="61"/>
      <c r="R1326" s="61"/>
      <c r="S1326" s="61"/>
      <c r="T1326" s="29"/>
      <c r="U1326" s="32"/>
      <c r="V1326" s="32"/>
      <c r="W1326" s="29"/>
    </row>
    <row r="1327" spans="1:23" x14ac:dyDescent="0.2">
      <c r="A1327" s="41"/>
      <c r="B1327" s="29"/>
      <c r="C1327" s="67"/>
      <c r="D1327" s="60"/>
      <c r="E1327" s="61"/>
      <c r="F1327" s="61"/>
      <c r="G1327" s="68"/>
      <c r="H1327" s="47"/>
      <c r="I1327" s="72"/>
      <c r="J1327" s="61"/>
      <c r="K1327" s="63"/>
      <c r="L1327" s="61"/>
      <c r="M1327" s="61"/>
      <c r="N1327" s="61"/>
      <c r="O1327" s="61"/>
      <c r="P1327" s="61"/>
      <c r="Q1327" s="61"/>
      <c r="R1327" s="61"/>
      <c r="S1327" s="61"/>
      <c r="T1327" s="29"/>
      <c r="U1327" s="32"/>
      <c r="V1327" s="32"/>
      <c r="W1327" s="29"/>
    </row>
    <row r="1328" spans="1:23" x14ac:dyDescent="0.2">
      <c r="A1328" s="41"/>
      <c r="B1328" s="29"/>
      <c r="C1328" s="67"/>
      <c r="D1328" s="60"/>
      <c r="E1328" s="60"/>
      <c r="F1328" s="61"/>
      <c r="G1328" s="68"/>
      <c r="H1328" s="47"/>
      <c r="I1328" s="72"/>
      <c r="J1328" s="61"/>
      <c r="K1328" s="63"/>
      <c r="L1328" s="61"/>
      <c r="M1328" s="61"/>
      <c r="N1328" s="61"/>
      <c r="O1328" s="61"/>
      <c r="P1328" s="61"/>
      <c r="Q1328" s="61"/>
      <c r="R1328" s="61"/>
      <c r="S1328" s="61"/>
      <c r="T1328" s="29"/>
      <c r="U1328" s="32"/>
      <c r="V1328" s="32"/>
      <c r="W1328" s="29"/>
    </row>
    <row r="1329" spans="1:23" x14ac:dyDescent="0.2">
      <c r="A1329" s="41"/>
      <c r="B1329" s="29"/>
      <c r="C1329" s="67"/>
      <c r="D1329" s="60"/>
      <c r="E1329" s="60"/>
      <c r="F1329" s="61"/>
      <c r="G1329" s="68"/>
      <c r="H1329" s="47"/>
      <c r="I1329" s="72"/>
      <c r="J1329" s="61"/>
      <c r="K1329" s="63"/>
      <c r="L1329" s="61"/>
      <c r="M1329" s="61"/>
      <c r="N1329" s="61"/>
      <c r="O1329" s="61"/>
      <c r="P1329" s="61"/>
      <c r="Q1329" s="61"/>
      <c r="R1329" s="61"/>
      <c r="S1329" s="61"/>
      <c r="T1329" s="29"/>
      <c r="U1329" s="32"/>
      <c r="V1329" s="32"/>
      <c r="W1329" s="29"/>
    </row>
    <row r="1330" spans="1:23" x14ac:dyDescent="0.2">
      <c r="A1330" s="41"/>
      <c r="B1330" s="29"/>
      <c r="C1330" s="67"/>
      <c r="D1330" s="60"/>
      <c r="E1330" s="60"/>
      <c r="F1330" s="61"/>
      <c r="G1330" s="68"/>
      <c r="H1330" s="47"/>
      <c r="I1330" s="72"/>
      <c r="J1330" s="61"/>
      <c r="K1330" s="63"/>
      <c r="L1330" s="61"/>
      <c r="M1330" s="61"/>
      <c r="N1330" s="61"/>
      <c r="O1330" s="61"/>
      <c r="P1330" s="61"/>
      <c r="Q1330" s="61"/>
      <c r="R1330" s="61"/>
      <c r="S1330" s="61"/>
      <c r="T1330" s="29"/>
      <c r="U1330" s="32"/>
      <c r="V1330" s="32"/>
      <c r="W1330" s="29"/>
    </row>
    <row r="1331" spans="1:23" x14ac:dyDescent="0.2">
      <c r="A1331" s="41"/>
      <c r="B1331" s="29"/>
      <c r="C1331" s="67"/>
      <c r="D1331" s="60"/>
      <c r="E1331" s="60"/>
      <c r="F1331" s="61"/>
      <c r="G1331" s="68"/>
      <c r="H1331" s="47"/>
      <c r="I1331" s="72"/>
      <c r="J1331" s="61"/>
      <c r="K1331" s="63"/>
      <c r="L1331" s="61"/>
      <c r="M1331" s="61"/>
      <c r="N1331" s="61"/>
      <c r="O1331" s="61"/>
      <c r="P1331" s="61"/>
      <c r="Q1331" s="61"/>
      <c r="R1331" s="61"/>
      <c r="S1331" s="61"/>
      <c r="T1331" s="29"/>
      <c r="U1331" s="32"/>
      <c r="V1331" s="32"/>
      <c r="W1331" s="29"/>
    </row>
    <row r="1332" spans="1:23" x14ac:dyDescent="0.2">
      <c r="A1332" s="41"/>
      <c r="B1332" s="29"/>
      <c r="C1332" s="67"/>
      <c r="D1332" s="69"/>
      <c r="E1332" s="69"/>
      <c r="F1332" s="61"/>
      <c r="G1332" s="68"/>
      <c r="H1332" s="47"/>
      <c r="I1332" s="72"/>
      <c r="J1332" s="61"/>
      <c r="K1332" s="63"/>
      <c r="L1332" s="61"/>
      <c r="M1332" s="61"/>
      <c r="N1332" s="61"/>
      <c r="O1332" s="61"/>
      <c r="P1332" s="61"/>
      <c r="Q1332" s="61"/>
      <c r="R1332" s="71"/>
      <c r="S1332" s="61"/>
      <c r="T1332" s="29"/>
      <c r="U1332" s="32"/>
      <c r="V1332" s="32"/>
      <c r="W1332" s="29"/>
    </row>
    <row r="1333" spans="1:23" x14ac:dyDescent="0.2">
      <c r="A1333" s="41"/>
      <c r="B1333" s="29"/>
      <c r="C1333" s="67"/>
      <c r="D1333" s="60"/>
      <c r="E1333" s="61"/>
      <c r="F1333" s="61"/>
      <c r="G1333" s="68"/>
      <c r="H1333" s="47"/>
      <c r="I1333" s="72"/>
      <c r="J1333" s="61"/>
      <c r="K1333" s="63"/>
      <c r="L1333" s="61"/>
      <c r="M1333" s="61"/>
      <c r="N1333" s="61"/>
      <c r="O1333" s="61"/>
      <c r="P1333" s="61"/>
      <c r="Q1333" s="61"/>
      <c r="R1333" s="71"/>
      <c r="S1333" s="61"/>
      <c r="T1333" s="29"/>
      <c r="U1333" s="32"/>
      <c r="V1333" s="32"/>
      <c r="W1333" s="29"/>
    </row>
    <row r="1334" spans="1:23" x14ac:dyDescent="0.2">
      <c r="A1334" s="41"/>
      <c r="B1334" s="29"/>
      <c r="C1334" s="67"/>
      <c r="D1334" s="60"/>
      <c r="E1334" s="60"/>
      <c r="F1334" s="61"/>
      <c r="G1334" s="68"/>
      <c r="H1334" s="47"/>
      <c r="I1334" s="72"/>
      <c r="J1334" s="61"/>
      <c r="K1334" s="63"/>
      <c r="L1334" s="61"/>
      <c r="M1334" s="61"/>
      <c r="N1334" s="61"/>
      <c r="O1334" s="61"/>
      <c r="P1334" s="61"/>
      <c r="Q1334" s="61"/>
      <c r="R1334" s="71"/>
      <c r="S1334" s="61"/>
      <c r="T1334" s="29"/>
      <c r="U1334" s="32"/>
      <c r="V1334" s="32"/>
      <c r="W1334" s="29"/>
    </row>
    <row r="1335" spans="1:23" x14ac:dyDescent="0.2">
      <c r="A1335" s="41"/>
      <c r="B1335" s="29"/>
      <c r="C1335" s="67"/>
      <c r="D1335" s="60"/>
      <c r="E1335" s="60"/>
      <c r="F1335" s="61"/>
      <c r="G1335" s="68"/>
      <c r="H1335" s="47"/>
      <c r="I1335" s="72"/>
      <c r="J1335" s="61"/>
      <c r="K1335" s="63"/>
      <c r="L1335" s="61"/>
      <c r="M1335" s="61"/>
      <c r="N1335" s="61"/>
      <c r="O1335" s="61"/>
      <c r="P1335" s="61"/>
      <c r="Q1335" s="61"/>
      <c r="R1335" s="71"/>
      <c r="S1335" s="61"/>
      <c r="T1335" s="29"/>
      <c r="U1335" s="32"/>
      <c r="V1335" s="32"/>
      <c r="W1335" s="29"/>
    </row>
    <row r="1336" spans="1:23" x14ac:dyDescent="0.2">
      <c r="A1336" s="41"/>
      <c r="B1336" s="29"/>
      <c r="C1336" s="67"/>
      <c r="D1336" s="69"/>
      <c r="E1336" s="69"/>
      <c r="F1336" s="61"/>
      <c r="G1336" s="68"/>
      <c r="H1336" s="47"/>
      <c r="I1336" s="72"/>
      <c r="J1336" s="61"/>
      <c r="K1336" s="63"/>
      <c r="L1336" s="61"/>
      <c r="M1336" s="61"/>
      <c r="N1336" s="61"/>
      <c r="O1336" s="61"/>
      <c r="P1336" s="61"/>
      <c r="Q1336" s="61"/>
      <c r="R1336" s="71"/>
      <c r="S1336" s="61"/>
      <c r="T1336" s="29"/>
      <c r="U1336" s="32"/>
      <c r="V1336" s="32"/>
      <c r="W1336" s="29"/>
    </row>
    <row r="1337" spans="1:23" x14ac:dyDescent="0.2">
      <c r="A1337" s="41"/>
      <c r="B1337" s="29"/>
      <c r="C1337" s="67"/>
      <c r="D1337" s="69"/>
      <c r="E1337" s="69"/>
      <c r="F1337" s="61"/>
      <c r="G1337" s="68"/>
      <c r="H1337" s="47"/>
      <c r="I1337" s="72"/>
      <c r="J1337" s="61"/>
      <c r="K1337" s="63"/>
      <c r="L1337" s="61"/>
      <c r="M1337" s="61"/>
      <c r="N1337" s="61"/>
      <c r="O1337" s="61"/>
      <c r="P1337" s="61"/>
      <c r="Q1337" s="61"/>
      <c r="R1337" s="71"/>
      <c r="S1337" s="61"/>
      <c r="T1337" s="29"/>
      <c r="U1337" s="32"/>
      <c r="V1337" s="32"/>
      <c r="W1337" s="29"/>
    </row>
    <row r="1338" spans="1:23" x14ac:dyDescent="0.2">
      <c r="A1338" s="41"/>
      <c r="B1338" s="29"/>
      <c r="C1338" s="67"/>
      <c r="D1338" s="69"/>
      <c r="E1338" s="69"/>
      <c r="F1338" s="61"/>
      <c r="G1338" s="68"/>
      <c r="H1338" s="47"/>
      <c r="I1338" s="72"/>
      <c r="J1338" s="61"/>
      <c r="K1338" s="63"/>
      <c r="L1338" s="61"/>
      <c r="M1338" s="61"/>
      <c r="N1338" s="61"/>
      <c r="O1338" s="61"/>
      <c r="P1338" s="61"/>
      <c r="Q1338" s="61"/>
      <c r="R1338" s="71"/>
      <c r="S1338" s="61"/>
      <c r="T1338" s="29"/>
      <c r="U1338" s="32"/>
      <c r="V1338" s="32"/>
      <c r="W1338" s="29"/>
    </row>
    <row r="1339" spans="1:23" x14ac:dyDescent="0.2">
      <c r="A1339" s="41"/>
      <c r="B1339" s="29"/>
      <c r="C1339" s="67"/>
      <c r="D1339" s="69"/>
      <c r="E1339" s="69"/>
      <c r="F1339" s="61"/>
      <c r="G1339" s="68"/>
      <c r="H1339" s="47"/>
      <c r="I1339" s="72"/>
      <c r="J1339" s="61"/>
      <c r="K1339" s="63"/>
      <c r="L1339" s="61"/>
      <c r="M1339" s="61"/>
      <c r="N1339" s="61"/>
      <c r="O1339" s="61"/>
      <c r="P1339" s="61"/>
      <c r="Q1339" s="61"/>
      <c r="R1339" s="71"/>
      <c r="S1339" s="61"/>
      <c r="T1339" s="29"/>
      <c r="U1339" s="32"/>
      <c r="V1339" s="32"/>
      <c r="W1339" s="29"/>
    </row>
    <row r="1340" spans="1:23" x14ac:dyDescent="0.2">
      <c r="A1340" s="41"/>
      <c r="B1340" s="29"/>
      <c r="C1340" s="67"/>
      <c r="D1340" s="69"/>
      <c r="E1340" s="69"/>
      <c r="F1340" s="61"/>
      <c r="G1340" s="68"/>
      <c r="H1340" s="47"/>
      <c r="I1340" s="72"/>
      <c r="J1340" s="61"/>
      <c r="K1340" s="63"/>
      <c r="L1340" s="61"/>
      <c r="M1340" s="61"/>
      <c r="N1340" s="61"/>
      <c r="O1340" s="61"/>
      <c r="P1340" s="61"/>
      <c r="Q1340" s="61"/>
      <c r="R1340" s="71"/>
      <c r="S1340" s="61"/>
      <c r="T1340" s="29"/>
      <c r="U1340" s="32"/>
      <c r="V1340" s="32"/>
      <c r="W1340" s="29"/>
    </row>
    <row r="1341" spans="1:23" x14ac:dyDescent="0.2">
      <c r="A1341" s="41"/>
      <c r="B1341" s="29"/>
      <c r="C1341" s="67"/>
      <c r="D1341" s="69"/>
      <c r="E1341" s="69"/>
      <c r="F1341" s="61"/>
      <c r="G1341" s="68"/>
      <c r="H1341" s="47"/>
      <c r="I1341" s="72"/>
      <c r="J1341" s="61"/>
      <c r="K1341" s="63"/>
      <c r="L1341" s="61"/>
      <c r="M1341" s="61"/>
      <c r="N1341" s="61"/>
      <c r="O1341" s="61"/>
      <c r="P1341" s="61"/>
      <c r="Q1341" s="61"/>
      <c r="R1341" s="71"/>
      <c r="S1341" s="61"/>
      <c r="T1341" s="29"/>
      <c r="U1341" s="32"/>
      <c r="V1341" s="32"/>
      <c r="W1341" s="29"/>
    </row>
    <row r="1342" spans="1:23" x14ac:dyDescent="0.2">
      <c r="A1342" s="41"/>
      <c r="B1342" s="29"/>
      <c r="C1342" s="67"/>
      <c r="D1342" s="69"/>
      <c r="E1342" s="69"/>
      <c r="F1342" s="61"/>
      <c r="G1342" s="68"/>
      <c r="H1342" s="47"/>
      <c r="I1342" s="72"/>
      <c r="J1342" s="61"/>
      <c r="K1342" s="63"/>
      <c r="L1342" s="61"/>
      <c r="M1342" s="61"/>
      <c r="N1342" s="61"/>
      <c r="O1342" s="61"/>
      <c r="P1342" s="61"/>
      <c r="Q1342" s="61"/>
      <c r="R1342" s="71"/>
      <c r="S1342" s="61"/>
      <c r="T1342" s="29"/>
      <c r="U1342" s="32"/>
      <c r="V1342" s="32"/>
      <c r="W1342" s="29"/>
    </row>
    <row r="1343" spans="1:23" x14ac:dyDescent="0.2">
      <c r="A1343" s="41"/>
      <c r="B1343" s="29"/>
      <c r="C1343" s="67"/>
      <c r="D1343" s="69"/>
      <c r="E1343" s="69"/>
      <c r="F1343" s="61"/>
      <c r="G1343" s="68"/>
      <c r="H1343" s="47"/>
      <c r="I1343" s="72"/>
      <c r="J1343" s="61"/>
      <c r="K1343" s="63"/>
      <c r="L1343" s="61"/>
      <c r="M1343" s="61"/>
      <c r="N1343" s="61"/>
      <c r="O1343" s="61"/>
      <c r="P1343" s="61"/>
      <c r="Q1343" s="61"/>
      <c r="R1343" s="71"/>
      <c r="S1343" s="61"/>
      <c r="T1343" s="29"/>
      <c r="U1343" s="32"/>
      <c r="V1343" s="32"/>
      <c r="W1343" s="29"/>
    </row>
    <row r="1344" spans="1:23" x14ac:dyDescent="0.2">
      <c r="A1344" s="41"/>
      <c r="B1344" s="29"/>
      <c r="C1344" s="67"/>
      <c r="D1344" s="69"/>
      <c r="E1344" s="69"/>
      <c r="F1344" s="61"/>
      <c r="G1344" s="68"/>
      <c r="H1344" s="47"/>
      <c r="I1344" s="72"/>
      <c r="J1344" s="61"/>
      <c r="K1344" s="63"/>
      <c r="L1344" s="61"/>
      <c r="M1344" s="61"/>
      <c r="N1344" s="61"/>
      <c r="O1344" s="61"/>
      <c r="P1344" s="61"/>
      <c r="Q1344" s="61"/>
      <c r="R1344" s="71"/>
      <c r="S1344" s="61"/>
      <c r="T1344" s="29"/>
      <c r="U1344" s="32"/>
      <c r="V1344" s="32"/>
      <c r="W1344" s="29"/>
    </row>
    <row r="1345" spans="1:23" x14ac:dyDescent="0.2">
      <c r="A1345" s="41"/>
      <c r="B1345" s="29"/>
      <c r="C1345" s="67"/>
      <c r="D1345" s="69"/>
      <c r="E1345" s="69"/>
      <c r="F1345" s="61"/>
      <c r="G1345" s="68"/>
      <c r="H1345" s="47"/>
      <c r="I1345" s="72"/>
      <c r="J1345" s="61"/>
      <c r="K1345" s="63"/>
      <c r="L1345" s="61"/>
      <c r="M1345" s="61"/>
      <c r="N1345" s="61"/>
      <c r="O1345" s="61"/>
      <c r="P1345" s="61"/>
      <c r="Q1345" s="61"/>
      <c r="R1345" s="71"/>
      <c r="S1345" s="61"/>
      <c r="T1345" s="29"/>
      <c r="U1345" s="32"/>
      <c r="V1345" s="32"/>
      <c r="W1345" s="29"/>
    </row>
    <row r="1346" spans="1:23" x14ac:dyDescent="0.2">
      <c r="A1346" s="41"/>
      <c r="B1346" s="29"/>
      <c r="C1346" s="67"/>
      <c r="D1346" s="69"/>
      <c r="E1346" s="69"/>
      <c r="F1346" s="61"/>
      <c r="G1346" s="68"/>
      <c r="H1346" s="47"/>
      <c r="I1346" s="72"/>
      <c r="J1346" s="61"/>
      <c r="K1346" s="63"/>
      <c r="L1346" s="61"/>
      <c r="M1346" s="61"/>
      <c r="N1346" s="61"/>
      <c r="O1346" s="61"/>
      <c r="P1346" s="61"/>
      <c r="Q1346" s="61"/>
      <c r="R1346" s="71"/>
      <c r="S1346" s="61"/>
      <c r="T1346" s="29"/>
      <c r="U1346" s="32"/>
      <c r="V1346" s="32"/>
      <c r="W1346" s="29"/>
    </row>
    <row r="1347" spans="1:23" x14ac:dyDescent="0.2">
      <c r="A1347" s="41"/>
      <c r="B1347" s="29"/>
      <c r="C1347" s="67"/>
      <c r="D1347" s="69"/>
      <c r="E1347" s="69"/>
      <c r="F1347" s="61"/>
      <c r="G1347" s="68"/>
      <c r="H1347" s="47"/>
      <c r="I1347" s="72"/>
      <c r="J1347" s="61"/>
      <c r="K1347" s="63"/>
      <c r="L1347" s="61"/>
      <c r="M1347" s="61"/>
      <c r="N1347" s="61"/>
      <c r="O1347" s="61"/>
      <c r="P1347" s="61"/>
      <c r="Q1347" s="61"/>
      <c r="R1347" s="71"/>
      <c r="S1347" s="61"/>
      <c r="T1347" s="29"/>
      <c r="U1347" s="32"/>
      <c r="V1347" s="32"/>
      <c r="W1347" s="29"/>
    </row>
    <row r="1348" spans="1:23" x14ac:dyDescent="0.2">
      <c r="A1348" s="41"/>
      <c r="B1348" s="29"/>
      <c r="C1348" s="67"/>
      <c r="D1348" s="69"/>
      <c r="E1348" s="69"/>
      <c r="F1348" s="61"/>
      <c r="G1348" s="68"/>
      <c r="H1348" s="47"/>
      <c r="I1348" s="72"/>
      <c r="J1348" s="61"/>
      <c r="K1348" s="63"/>
      <c r="L1348" s="61"/>
      <c r="M1348" s="61"/>
      <c r="N1348" s="61"/>
      <c r="O1348" s="61"/>
      <c r="P1348" s="61"/>
      <c r="Q1348" s="61"/>
      <c r="R1348" s="71"/>
      <c r="S1348" s="61"/>
      <c r="T1348" s="29"/>
      <c r="U1348" s="32"/>
      <c r="V1348" s="32"/>
      <c r="W1348" s="29"/>
    </row>
    <row r="1349" spans="1:23" x14ac:dyDescent="0.2">
      <c r="A1349" s="41"/>
      <c r="B1349" s="29"/>
      <c r="C1349" s="67"/>
      <c r="D1349" s="69"/>
      <c r="E1349" s="69"/>
      <c r="F1349" s="61"/>
      <c r="G1349" s="68"/>
      <c r="H1349" s="47"/>
      <c r="I1349" s="72"/>
      <c r="J1349" s="61"/>
      <c r="K1349" s="63"/>
      <c r="L1349" s="61"/>
      <c r="M1349" s="61"/>
      <c r="N1349" s="61"/>
      <c r="O1349" s="61"/>
      <c r="P1349" s="61"/>
      <c r="Q1349" s="61"/>
      <c r="R1349" s="71"/>
      <c r="S1349" s="61"/>
      <c r="T1349" s="29"/>
      <c r="U1349" s="32"/>
      <c r="V1349" s="32"/>
      <c r="W1349" s="29"/>
    </row>
    <row r="1350" spans="1:23" x14ac:dyDescent="0.2">
      <c r="A1350" s="41"/>
      <c r="B1350" s="29"/>
      <c r="C1350" s="67"/>
      <c r="D1350" s="69"/>
      <c r="E1350" s="69"/>
      <c r="F1350" s="61"/>
      <c r="G1350" s="68"/>
      <c r="H1350" s="47"/>
      <c r="I1350" s="72"/>
      <c r="J1350" s="61"/>
      <c r="K1350" s="63"/>
      <c r="L1350" s="61"/>
      <c r="M1350" s="61"/>
      <c r="N1350" s="61"/>
      <c r="O1350" s="61"/>
      <c r="P1350" s="61"/>
      <c r="Q1350" s="61"/>
      <c r="R1350" s="71"/>
      <c r="S1350" s="61"/>
      <c r="T1350" s="29"/>
      <c r="U1350" s="32"/>
      <c r="V1350" s="32"/>
      <c r="W1350" s="29"/>
    </row>
    <row r="1351" spans="1:23" x14ac:dyDescent="0.2">
      <c r="A1351" s="41"/>
      <c r="B1351" s="29"/>
      <c r="C1351" s="67"/>
      <c r="D1351" s="69"/>
      <c r="E1351" s="69"/>
      <c r="F1351" s="61"/>
      <c r="G1351" s="68"/>
      <c r="H1351" s="47"/>
      <c r="I1351" s="72"/>
      <c r="J1351" s="61"/>
      <c r="K1351" s="63"/>
      <c r="L1351" s="61"/>
      <c r="M1351" s="61"/>
      <c r="N1351" s="61"/>
      <c r="O1351" s="61"/>
      <c r="P1351" s="61"/>
      <c r="Q1351" s="61"/>
      <c r="R1351" s="71"/>
      <c r="S1351" s="61"/>
      <c r="T1351" s="29"/>
      <c r="U1351" s="32"/>
      <c r="V1351" s="32"/>
      <c r="W1351" s="29"/>
    </row>
    <row r="1352" spans="1:23" x14ac:dyDescent="0.2">
      <c r="A1352" s="41"/>
      <c r="B1352" s="29"/>
      <c r="C1352" s="67"/>
      <c r="D1352" s="69"/>
      <c r="E1352" s="69"/>
      <c r="F1352" s="61"/>
      <c r="G1352" s="68"/>
      <c r="H1352" s="47"/>
      <c r="I1352" s="72"/>
      <c r="J1352" s="61"/>
      <c r="K1352" s="63"/>
      <c r="L1352" s="61"/>
      <c r="M1352" s="61"/>
      <c r="N1352" s="61"/>
      <c r="O1352" s="61"/>
      <c r="P1352" s="61"/>
      <c r="Q1352" s="61"/>
      <c r="R1352" s="71"/>
      <c r="S1352" s="61"/>
      <c r="T1352" s="29"/>
      <c r="U1352" s="32"/>
      <c r="V1352" s="32"/>
      <c r="W1352" s="29"/>
    </row>
    <row r="1353" spans="1:23" x14ac:dyDescent="0.2">
      <c r="A1353" s="41"/>
      <c r="B1353" s="29"/>
      <c r="C1353" s="67"/>
      <c r="D1353" s="69"/>
      <c r="E1353" s="69"/>
      <c r="F1353" s="61"/>
      <c r="G1353" s="68"/>
      <c r="H1353" s="47"/>
      <c r="I1353" s="72"/>
      <c r="J1353" s="61"/>
      <c r="K1353" s="63"/>
      <c r="L1353" s="61"/>
      <c r="M1353" s="61"/>
      <c r="N1353" s="61"/>
      <c r="O1353" s="61"/>
      <c r="P1353" s="61"/>
      <c r="Q1353" s="61"/>
      <c r="R1353" s="71"/>
      <c r="S1353" s="61"/>
      <c r="T1353" s="29"/>
      <c r="U1353" s="32"/>
      <c r="V1353" s="32"/>
      <c r="W1353" s="29"/>
    </row>
    <row r="1354" spans="1:23" x14ac:dyDescent="0.2">
      <c r="A1354" s="41"/>
      <c r="B1354" s="29"/>
      <c r="C1354" s="67"/>
      <c r="D1354" s="69"/>
      <c r="E1354" s="69"/>
      <c r="F1354" s="61"/>
      <c r="G1354" s="68"/>
      <c r="H1354" s="47"/>
      <c r="I1354" s="72"/>
      <c r="J1354" s="61"/>
      <c r="K1354" s="63"/>
      <c r="L1354" s="61"/>
      <c r="M1354" s="61"/>
      <c r="N1354" s="61"/>
      <c r="O1354" s="61"/>
      <c r="P1354" s="61"/>
      <c r="Q1354" s="61"/>
      <c r="R1354" s="71"/>
      <c r="S1354" s="61"/>
      <c r="T1354" s="29"/>
      <c r="U1354" s="32"/>
      <c r="V1354" s="32"/>
      <c r="W1354" s="29"/>
    </row>
    <row r="1355" spans="1:23" x14ac:dyDescent="0.2">
      <c r="A1355" s="41"/>
      <c r="B1355" s="29"/>
      <c r="C1355" s="67"/>
      <c r="D1355" s="69"/>
      <c r="E1355" s="69"/>
      <c r="F1355" s="61"/>
      <c r="G1355" s="68"/>
      <c r="H1355" s="47"/>
      <c r="I1355" s="72"/>
      <c r="J1355" s="61"/>
      <c r="K1355" s="63"/>
      <c r="L1355" s="61"/>
      <c r="M1355" s="61"/>
      <c r="N1355" s="61"/>
      <c r="O1355" s="61"/>
      <c r="P1355" s="61"/>
      <c r="Q1355" s="61"/>
      <c r="R1355" s="71"/>
      <c r="S1355" s="61"/>
      <c r="T1355" s="29"/>
      <c r="U1355" s="32"/>
      <c r="V1355" s="32"/>
      <c r="W1355" s="29"/>
    </row>
    <row r="1356" spans="1:23" x14ac:dyDescent="0.2">
      <c r="A1356" s="41"/>
      <c r="B1356" s="29"/>
      <c r="C1356" s="67"/>
      <c r="D1356" s="69"/>
      <c r="E1356" s="69"/>
      <c r="F1356" s="61"/>
      <c r="G1356" s="68"/>
      <c r="H1356" s="47"/>
      <c r="I1356" s="72"/>
      <c r="J1356" s="61"/>
      <c r="K1356" s="63"/>
      <c r="L1356" s="61"/>
      <c r="M1356" s="61"/>
      <c r="N1356" s="61"/>
      <c r="O1356" s="61"/>
      <c r="P1356" s="61"/>
      <c r="Q1356" s="61"/>
      <c r="R1356" s="61"/>
      <c r="S1356" s="61"/>
      <c r="T1356" s="29"/>
      <c r="U1356" s="32"/>
      <c r="V1356" s="32"/>
      <c r="W1356" s="29"/>
    </row>
    <row r="1357" spans="1:23" x14ac:dyDescent="0.2">
      <c r="A1357" s="41"/>
      <c r="B1357" s="29"/>
      <c r="C1357" s="67"/>
      <c r="D1357" s="69"/>
      <c r="E1357" s="69"/>
      <c r="F1357" s="61"/>
      <c r="G1357" s="68"/>
      <c r="H1357" s="47"/>
      <c r="I1357" s="72"/>
      <c r="J1357" s="61"/>
      <c r="K1357" s="63"/>
      <c r="L1357" s="61"/>
      <c r="M1357" s="61"/>
      <c r="N1357" s="61"/>
      <c r="O1357" s="61"/>
      <c r="P1357" s="61"/>
      <c r="Q1357" s="61"/>
      <c r="R1357" s="61"/>
      <c r="S1357" s="61"/>
      <c r="T1357" s="29"/>
      <c r="U1357" s="32"/>
      <c r="V1357" s="32"/>
      <c r="W1357" s="29"/>
    </row>
    <row r="1358" spans="1:23" x14ac:dyDescent="0.2">
      <c r="A1358" s="41"/>
      <c r="B1358" s="29"/>
      <c r="C1358" s="67"/>
      <c r="D1358" s="69"/>
      <c r="E1358" s="69"/>
      <c r="F1358" s="61"/>
      <c r="G1358" s="68"/>
      <c r="H1358" s="47"/>
      <c r="I1358" s="72"/>
      <c r="J1358" s="61"/>
      <c r="K1358" s="63"/>
      <c r="L1358" s="61"/>
      <c r="M1358" s="61"/>
      <c r="N1358" s="61"/>
      <c r="O1358" s="61"/>
      <c r="P1358" s="61"/>
      <c r="Q1358" s="61"/>
      <c r="R1358" s="61"/>
      <c r="S1358" s="61"/>
      <c r="T1358" s="29"/>
      <c r="U1358" s="32"/>
      <c r="V1358" s="32"/>
      <c r="W1358" s="29"/>
    </row>
    <row r="1359" spans="1:23" x14ac:dyDescent="0.2">
      <c r="A1359" s="41"/>
      <c r="B1359" s="29"/>
      <c r="C1359" s="67"/>
      <c r="D1359" s="69"/>
      <c r="E1359" s="69"/>
      <c r="F1359" s="61"/>
      <c r="G1359" s="68"/>
      <c r="H1359" s="47"/>
      <c r="I1359" s="72"/>
      <c r="J1359" s="61"/>
      <c r="K1359" s="63"/>
      <c r="L1359" s="61"/>
      <c r="M1359" s="61"/>
      <c r="N1359" s="61"/>
      <c r="O1359" s="61"/>
      <c r="P1359" s="61"/>
      <c r="Q1359" s="61"/>
      <c r="R1359" s="61"/>
      <c r="S1359" s="61"/>
      <c r="T1359" s="29"/>
      <c r="U1359" s="32"/>
      <c r="V1359" s="32"/>
      <c r="W1359" s="29"/>
    </row>
    <row r="1360" spans="1:23" x14ac:dyDescent="0.2">
      <c r="A1360" s="41"/>
      <c r="B1360" s="29"/>
      <c r="C1360" s="67"/>
      <c r="D1360" s="69"/>
      <c r="E1360" s="69"/>
      <c r="F1360" s="61"/>
      <c r="G1360" s="68"/>
      <c r="H1360" s="47"/>
      <c r="I1360" s="72"/>
      <c r="J1360" s="61"/>
      <c r="K1360" s="63"/>
      <c r="L1360" s="61"/>
      <c r="M1360" s="61"/>
      <c r="N1360" s="61"/>
      <c r="O1360" s="61"/>
      <c r="P1360" s="61"/>
      <c r="Q1360" s="61"/>
      <c r="R1360" s="61"/>
      <c r="S1360" s="61"/>
      <c r="T1360" s="29"/>
      <c r="U1360" s="32"/>
      <c r="V1360" s="32"/>
      <c r="W1360" s="29"/>
    </row>
    <row r="1361" spans="1:23" x14ac:dyDescent="0.2">
      <c r="A1361" s="41"/>
      <c r="B1361" s="29"/>
      <c r="C1361" s="67"/>
      <c r="D1361" s="69"/>
      <c r="E1361" s="69"/>
      <c r="F1361" s="61"/>
      <c r="G1361" s="68"/>
      <c r="H1361" s="47"/>
      <c r="I1361" s="72"/>
      <c r="J1361" s="61"/>
      <c r="K1361" s="63"/>
      <c r="L1361" s="61"/>
      <c r="M1361" s="61"/>
      <c r="N1361" s="61"/>
      <c r="O1361" s="61"/>
      <c r="P1361" s="61"/>
      <c r="Q1361" s="61"/>
      <c r="R1361" s="61"/>
      <c r="S1361" s="61"/>
      <c r="T1361" s="29"/>
      <c r="U1361" s="32"/>
      <c r="V1361" s="32"/>
      <c r="W1361" s="29"/>
    </row>
    <row r="1362" spans="1:23" x14ac:dyDescent="0.2">
      <c r="A1362" s="41"/>
      <c r="B1362" s="29"/>
      <c r="C1362" s="67"/>
      <c r="D1362" s="69"/>
      <c r="E1362" s="69"/>
      <c r="F1362" s="61"/>
      <c r="G1362" s="68"/>
      <c r="H1362" s="47"/>
      <c r="I1362" s="72"/>
      <c r="J1362" s="61"/>
      <c r="K1362" s="63"/>
      <c r="L1362" s="61"/>
      <c r="M1362" s="61"/>
      <c r="N1362" s="61"/>
      <c r="O1362" s="61"/>
      <c r="P1362" s="61"/>
      <c r="Q1362" s="61"/>
      <c r="R1362" s="61"/>
      <c r="S1362" s="61"/>
      <c r="T1362" s="29"/>
      <c r="U1362" s="32"/>
      <c r="V1362" s="32"/>
      <c r="W1362" s="29"/>
    </row>
    <row r="1363" spans="1:23" x14ac:dyDescent="0.2">
      <c r="A1363" s="41"/>
      <c r="B1363" s="29"/>
      <c r="C1363" s="67"/>
      <c r="D1363" s="69"/>
      <c r="E1363" s="69"/>
      <c r="F1363" s="61"/>
      <c r="G1363" s="68"/>
      <c r="H1363" s="47"/>
      <c r="I1363" s="72"/>
      <c r="J1363" s="61"/>
      <c r="K1363" s="63"/>
      <c r="L1363" s="61"/>
      <c r="M1363" s="61"/>
      <c r="N1363" s="61"/>
      <c r="O1363" s="61"/>
      <c r="P1363" s="61"/>
      <c r="Q1363" s="61"/>
      <c r="R1363" s="61"/>
      <c r="S1363" s="61"/>
      <c r="T1363" s="29"/>
      <c r="U1363" s="32"/>
      <c r="V1363" s="32"/>
      <c r="W1363" s="29"/>
    </row>
    <row r="1364" spans="1:23" x14ac:dyDescent="0.2">
      <c r="A1364" s="41"/>
      <c r="B1364" s="29"/>
      <c r="C1364" s="67"/>
      <c r="D1364" s="69"/>
      <c r="E1364" s="69"/>
      <c r="F1364" s="61"/>
      <c r="G1364" s="68"/>
      <c r="H1364" s="47"/>
      <c r="I1364" s="72"/>
      <c r="J1364" s="61"/>
      <c r="K1364" s="73"/>
      <c r="L1364" s="61"/>
      <c r="M1364" s="61"/>
      <c r="N1364" s="61"/>
      <c r="O1364" s="61"/>
      <c r="P1364" s="61"/>
      <c r="Q1364" s="61"/>
      <c r="R1364" s="61"/>
      <c r="S1364" s="61"/>
      <c r="T1364" s="29"/>
      <c r="U1364" s="32"/>
      <c r="V1364" s="32"/>
      <c r="W1364" s="29"/>
    </row>
    <row r="1365" spans="1:23" x14ac:dyDescent="0.2">
      <c r="A1365" s="41"/>
      <c r="B1365" s="29"/>
      <c r="C1365" s="67"/>
      <c r="D1365" s="69"/>
      <c r="E1365" s="69"/>
      <c r="F1365" s="61"/>
      <c r="G1365" s="68"/>
      <c r="H1365" s="47"/>
      <c r="I1365" s="72"/>
      <c r="J1365" s="61"/>
      <c r="K1365" s="73"/>
      <c r="L1365" s="61"/>
      <c r="M1365" s="61"/>
      <c r="N1365" s="61"/>
      <c r="O1365" s="61"/>
      <c r="P1365" s="61"/>
      <c r="Q1365" s="61"/>
      <c r="R1365" s="61"/>
      <c r="S1365" s="61"/>
      <c r="T1365" s="29"/>
      <c r="U1365" s="32"/>
      <c r="V1365" s="32"/>
      <c r="W1365" s="29"/>
    </row>
    <row r="1366" spans="1:23" x14ac:dyDescent="0.2">
      <c r="A1366" s="41"/>
      <c r="B1366" s="29"/>
      <c r="C1366" s="67"/>
      <c r="D1366" s="69"/>
      <c r="E1366" s="69"/>
      <c r="F1366" s="61"/>
      <c r="G1366" s="68"/>
      <c r="H1366" s="47"/>
      <c r="I1366" s="72"/>
      <c r="J1366" s="61"/>
      <c r="K1366" s="73"/>
      <c r="L1366" s="61"/>
      <c r="M1366" s="61"/>
      <c r="N1366" s="61"/>
      <c r="O1366" s="61"/>
      <c r="P1366" s="61"/>
      <c r="Q1366" s="61"/>
      <c r="R1366" s="61"/>
      <c r="S1366" s="61"/>
      <c r="T1366" s="29"/>
      <c r="U1366" s="32"/>
      <c r="V1366" s="32"/>
      <c r="W1366" s="29"/>
    </row>
    <row r="1367" spans="1:23" x14ac:dyDescent="0.2">
      <c r="A1367" s="41"/>
      <c r="B1367" s="29"/>
      <c r="C1367" s="67"/>
      <c r="D1367" s="69"/>
      <c r="E1367" s="69"/>
      <c r="F1367" s="61"/>
      <c r="G1367" s="68"/>
      <c r="H1367" s="47"/>
      <c r="I1367" s="72"/>
      <c r="J1367" s="61"/>
      <c r="K1367" s="73"/>
      <c r="L1367" s="61"/>
      <c r="M1367" s="61"/>
      <c r="N1367" s="61"/>
      <c r="O1367" s="61"/>
      <c r="P1367" s="61"/>
      <c r="Q1367" s="61"/>
      <c r="R1367" s="61"/>
      <c r="S1367" s="61"/>
      <c r="T1367" s="29"/>
      <c r="U1367" s="32"/>
      <c r="V1367" s="32"/>
      <c r="W1367" s="29"/>
    </row>
    <row r="1368" spans="1:23" x14ac:dyDescent="0.2">
      <c r="A1368" s="41"/>
      <c r="B1368" s="29"/>
      <c r="C1368" s="67"/>
      <c r="D1368" s="69"/>
      <c r="E1368" s="69"/>
      <c r="F1368" s="61"/>
      <c r="G1368" s="68"/>
      <c r="H1368" s="47"/>
      <c r="I1368" s="72"/>
      <c r="J1368" s="61"/>
      <c r="K1368" s="63"/>
      <c r="L1368" s="61"/>
      <c r="M1368" s="61"/>
      <c r="N1368" s="61"/>
      <c r="O1368" s="61"/>
      <c r="P1368" s="61"/>
      <c r="Q1368" s="61"/>
      <c r="R1368" s="61"/>
      <c r="S1368" s="61"/>
      <c r="T1368" s="29"/>
      <c r="U1368" s="32"/>
      <c r="V1368" s="32"/>
      <c r="W1368" s="29"/>
    </row>
    <row r="1369" spans="1:23" x14ac:dyDescent="0.2">
      <c r="A1369" s="41"/>
      <c r="B1369" s="29"/>
      <c r="C1369" s="67"/>
      <c r="D1369" s="69"/>
      <c r="E1369" s="69"/>
      <c r="F1369" s="61"/>
      <c r="G1369" s="68"/>
      <c r="H1369" s="47"/>
      <c r="I1369" s="72"/>
      <c r="J1369" s="61"/>
      <c r="K1369" s="63"/>
      <c r="L1369" s="61"/>
      <c r="M1369" s="61"/>
      <c r="N1369" s="61"/>
      <c r="O1369" s="61"/>
      <c r="P1369" s="61"/>
      <c r="Q1369" s="61"/>
      <c r="R1369" s="61"/>
      <c r="S1369" s="61"/>
      <c r="T1369" s="29"/>
      <c r="U1369" s="32"/>
      <c r="V1369" s="32"/>
      <c r="W1369" s="29"/>
    </row>
    <row r="1370" spans="1:23" x14ac:dyDescent="0.2">
      <c r="A1370" s="41"/>
      <c r="B1370" s="29"/>
      <c r="C1370" s="67"/>
      <c r="D1370" s="69"/>
      <c r="E1370" s="69"/>
      <c r="F1370" s="61"/>
      <c r="G1370" s="68"/>
      <c r="H1370" s="47"/>
      <c r="I1370" s="72"/>
      <c r="J1370" s="61"/>
      <c r="K1370" s="63"/>
      <c r="L1370" s="61"/>
      <c r="M1370" s="61"/>
      <c r="N1370" s="61"/>
      <c r="O1370" s="61"/>
      <c r="P1370" s="61"/>
      <c r="Q1370" s="61"/>
      <c r="R1370" s="61"/>
      <c r="S1370" s="61"/>
      <c r="T1370" s="29"/>
      <c r="U1370" s="32"/>
      <c r="V1370" s="32"/>
      <c r="W1370" s="29"/>
    </row>
    <row r="1371" spans="1:23" x14ac:dyDescent="0.2">
      <c r="A1371" s="41"/>
      <c r="B1371" s="29"/>
      <c r="C1371" s="67"/>
      <c r="D1371" s="69"/>
      <c r="E1371" s="69"/>
      <c r="F1371" s="61"/>
      <c r="G1371" s="68"/>
      <c r="H1371" s="47"/>
      <c r="I1371" s="72"/>
      <c r="J1371" s="61"/>
      <c r="K1371" s="63"/>
      <c r="L1371" s="61"/>
      <c r="M1371" s="61"/>
      <c r="N1371" s="61"/>
      <c r="O1371" s="61"/>
      <c r="P1371" s="61"/>
      <c r="Q1371" s="61"/>
      <c r="R1371" s="61"/>
      <c r="S1371" s="61"/>
      <c r="T1371" s="29"/>
      <c r="U1371" s="32"/>
      <c r="V1371" s="32"/>
      <c r="W1371" s="29"/>
    </row>
    <row r="1372" spans="1:23" x14ac:dyDescent="0.2">
      <c r="A1372" s="41"/>
      <c r="B1372" s="29"/>
      <c r="C1372" s="67"/>
      <c r="D1372" s="69"/>
      <c r="E1372" s="69"/>
      <c r="F1372" s="61"/>
      <c r="G1372" s="68"/>
      <c r="H1372" s="47"/>
      <c r="I1372" s="72"/>
      <c r="J1372" s="61"/>
      <c r="K1372" s="63"/>
      <c r="L1372" s="61"/>
      <c r="M1372" s="61"/>
      <c r="N1372" s="61"/>
      <c r="O1372" s="61"/>
      <c r="P1372" s="61"/>
      <c r="Q1372" s="61"/>
      <c r="R1372" s="61"/>
      <c r="S1372" s="61"/>
      <c r="T1372" s="29"/>
      <c r="U1372" s="32"/>
      <c r="V1372" s="32"/>
      <c r="W1372" s="29"/>
    </row>
    <row r="1373" spans="1:23" x14ac:dyDescent="0.2">
      <c r="A1373" s="41"/>
      <c r="B1373" s="29"/>
      <c r="C1373" s="67"/>
      <c r="D1373" s="69"/>
      <c r="E1373" s="69"/>
      <c r="F1373" s="61"/>
      <c r="G1373" s="68"/>
      <c r="H1373" s="47"/>
      <c r="I1373" s="72"/>
      <c r="J1373" s="61"/>
      <c r="K1373" s="63"/>
      <c r="L1373" s="61"/>
      <c r="M1373" s="61"/>
      <c r="N1373" s="61"/>
      <c r="O1373" s="61"/>
      <c r="P1373" s="61"/>
      <c r="Q1373" s="61"/>
      <c r="R1373" s="61"/>
      <c r="S1373" s="61"/>
      <c r="T1373" s="29"/>
      <c r="U1373" s="32"/>
      <c r="V1373" s="32"/>
      <c r="W1373" s="29"/>
    </row>
    <row r="1374" spans="1:23" x14ac:dyDescent="0.2">
      <c r="A1374" s="41"/>
      <c r="B1374" s="29"/>
      <c r="C1374" s="67"/>
      <c r="D1374" s="69"/>
      <c r="E1374" s="69"/>
      <c r="F1374" s="61"/>
      <c r="G1374" s="68"/>
      <c r="H1374" s="47"/>
      <c r="I1374" s="72"/>
      <c r="J1374" s="61"/>
      <c r="K1374" s="63"/>
      <c r="L1374" s="61"/>
      <c r="M1374" s="61"/>
      <c r="N1374" s="61"/>
      <c r="O1374" s="61"/>
      <c r="P1374" s="61"/>
      <c r="Q1374" s="61"/>
      <c r="R1374" s="61"/>
      <c r="S1374" s="61"/>
      <c r="T1374" s="29"/>
      <c r="U1374" s="32"/>
      <c r="V1374" s="32"/>
      <c r="W1374" s="29"/>
    </row>
    <row r="1375" spans="1:23" x14ac:dyDescent="0.2">
      <c r="A1375" s="41"/>
      <c r="B1375" s="29"/>
      <c r="C1375" s="67"/>
      <c r="D1375" s="69"/>
      <c r="E1375" s="69"/>
      <c r="F1375" s="61"/>
      <c r="G1375" s="68"/>
      <c r="H1375" s="47"/>
      <c r="I1375" s="72"/>
      <c r="J1375" s="61"/>
      <c r="K1375" s="63"/>
      <c r="L1375" s="61"/>
      <c r="M1375" s="61"/>
      <c r="N1375" s="61"/>
      <c r="O1375" s="61"/>
      <c r="P1375" s="61"/>
      <c r="Q1375" s="61"/>
      <c r="R1375" s="61"/>
      <c r="S1375" s="61"/>
      <c r="T1375" s="29"/>
      <c r="U1375" s="32"/>
      <c r="V1375" s="32"/>
      <c r="W1375" s="29"/>
    </row>
    <row r="1376" spans="1:23" x14ac:dyDescent="0.2">
      <c r="A1376" s="41"/>
      <c r="B1376" s="29"/>
      <c r="C1376" s="67"/>
      <c r="D1376" s="69"/>
      <c r="E1376" s="69"/>
      <c r="F1376" s="61"/>
      <c r="G1376" s="68"/>
      <c r="H1376" s="47"/>
      <c r="I1376" s="72"/>
      <c r="J1376" s="61"/>
      <c r="K1376" s="63"/>
      <c r="L1376" s="61"/>
      <c r="M1376" s="61"/>
      <c r="N1376" s="61"/>
      <c r="O1376" s="61"/>
      <c r="P1376" s="61"/>
      <c r="Q1376" s="61"/>
      <c r="R1376" s="61"/>
      <c r="S1376" s="61"/>
      <c r="T1376" s="29"/>
      <c r="U1376" s="32"/>
      <c r="V1376" s="32"/>
      <c r="W1376" s="29"/>
    </row>
    <row r="1377" spans="1:23" x14ac:dyDescent="0.2">
      <c r="A1377" s="41"/>
      <c r="B1377" s="29"/>
      <c r="C1377" s="67"/>
      <c r="D1377" s="69"/>
      <c r="E1377" s="69"/>
      <c r="F1377" s="61"/>
      <c r="G1377" s="68"/>
      <c r="H1377" s="47"/>
      <c r="I1377" s="72"/>
      <c r="J1377" s="61"/>
      <c r="K1377" s="63"/>
      <c r="L1377" s="61"/>
      <c r="M1377" s="61"/>
      <c r="N1377" s="61"/>
      <c r="O1377" s="61"/>
      <c r="P1377" s="61"/>
      <c r="Q1377" s="61"/>
      <c r="R1377" s="61"/>
      <c r="S1377" s="61"/>
      <c r="T1377" s="29"/>
      <c r="U1377" s="32"/>
      <c r="V1377" s="32"/>
      <c r="W1377" s="29"/>
    </row>
    <row r="1378" spans="1:23" x14ac:dyDescent="0.2">
      <c r="A1378" s="41"/>
      <c r="B1378" s="29"/>
      <c r="C1378" s="67"/>
      <c r="D1378" s="69"/>
      <c r="E1378" s="69"/>
      <c r="F1378" s="61"/>
      <c r="G1378" s="68"/>
      <c r="H1378" s="47"/>
      <c r="I1378" s="72"/>
      <c r="J1378" s="61"/>
      <c r="K1378" s="63"/>
      <c r="L1378" s="61"/>
      <c r="M1378" s="61"/>
      <c r="N1378" s="61"/>
      <c r="O1378" s="61"/>
      <c r="P1378" s="61"/>
      <c r="Q1378" s="61"/>
      <c r="R1378" s="61"/>
      <c r="S1378" s="61"/>
      <c r="T1378" s="29"/>
      <c r="U1378" s="32"/>
      <c r="V1378" s="32"/>
      <c r="W1378" s="29"/>
    </row>
    <row r="1379" spans="1:23" x14ac:dyDescent="0.2">
      <c r="A1379" s="41"/>
      <c r="B1379" s="29"/>
      <c r="C1379" s="67"/>
      <c r="D1379" s="69"/>
      <c r="E1379" s="69"/>
      <c r="F1379" s="61"/>
      <c r="G1379" s="68"/>
      <c r="H1379" s="47"/>
      <c r="I1379" s="72"/>
      <c r="J1379" s="61"/>
      <c r="K1379" s="63"/>
      <c r="L1379" s="61"/>
      <c r="M1379" s="61"/>
      <c r="N1379" s="61"/>
      <c r="O1379" s="61"/>
      <c r="P1379" s="61"/>
      <c r="Q1379" s="61"/>
      <c r="R1379" s="61"/>
      <c r="S1379" s="61"/>
      <c r="T1379" s="29"/>
      <c r="U1379" s="32"/>
      <c r="V1379" s="32"/>
      <c r="W1379" s="29"/>
    </row>
    <row r="1380" spans="1:23" x14ac:dyDescent="0.2">
      <c r="A1380" s="41"/>
      <c r="B1380" s="29"/>
      <c r="C1380" s="67"/>
      <c r="D1380" s="69"/>
      <c r="E1380" s="69"/>
      <c r="F1380" s="61"/>
      <c r="G1380" s="68"/>
      <c r="H1380" s="47"/>
      <c r="I1380" s="72"/>
      <c r="J1380" s="61"/>
      <c r="K1380" s="63"/>
      <c r="L1380" s="61"/>
      <c r="M1380" s="61"/>
      <c r="N1380" s="61"/>
      <c r="O1380" s="61"/>
      <c r="P1380" s="61"/>
      <c r="Q1380" s="61"/>
      <c r="R1380" s="61"/>
      <c r="S1380" s="61"/>
      <c r="T1380" s="29"/>
      <c r="U1380" s="32"/>
      <c r="V1380" s="32"/>
      <c r="W1380" s="29"/>
    </row>
    <row r="1381" spans="1:23" x14ac:dyDescent="0.2">
      <c r="A1381" s="41"/>
      <c r="B1381" s="29"/>
      <c r="C1381" s="67"/>
      <c r="D1381" s="69"/>
      <c r="E1381" s="69"/>
      <c r="F1381" s="61"/>
      <c r="G1381" s="68"/>
      <c r="H1381" s="47"/>
      <c r="I1381" s="72"/>
      <c r="J1381" s="61"/>
      <c r="K1381" s="63"/>
      <c r="L1381" s="61"/>
      <c r="M1381" s="61"/>
      <c r="N1381" s="61"/>
      <c r="O1381" s="61"/>
      <c r="P1381" s="61"/>
      <c r="Q1381" s="61"/>
      <c r="R1381" s="61"/>
      <c r="S1381" s="61"/>
      <c r="T1381" s="29"/>
      <c r="U1381" s="32"/>
      <c r="V1381" s="32"/>
      <c r="W1381" s="29"/>
    </row>
    <row r="1382" spans="1:23" x14ac:dyDescent="0.2">
      <c r="A1382" s="41"/>
      <c r="B1382" s="29"/>
      <c r="C1382" s="67"/>
      <c r="D1382" s="69"/>
      <c r="E1382" s="69"/>
      <c r="F1382" s="61"/>
      <c r="G1382" s="68"/>
      <c r="H1382" s="47"/>
      <c r="I1382" s="72"/>
      <c r="J1382" s="61"/>
      <c r="K1382" s="63"/>
      <c r="L1382" s="61"/>
      <c r="M1382" s="61"/>
      <c r="N1382" s="61"/>
      <c r="O1382" s="61"/>
      <c r="P1382" s="61"/>
      <c r="Q1382" s="61"/>
      <c r="R1382" s="61"/>
      <c r="S1382" s="61"/>
      <c r="T1382" s="29"/>
      <c r="U1382" s="32"/>
      <c r="V1382" s="32"/>
      <c r="W1382" s="29"/>
    </row>
    <row r="1383" spans="1:23" x14ac:dyDescent="0.2">
      <c r="A1383" s="41"/>
      <c r="B1383" s="29"/>
      <c r="C1383" s="67"/>
      <c r="D1383" s="69"/>
      <c r="E1383" s="69"/>
      <c r="F1383" s="61"/>
      <c r="G1383" s="68"/>
      <c r="H1383" s="47"/>
      <c r="I1383" s="72"/>
      <c r="J1383" s="61"/>
      <c r="K1383" s="63"/>
      <c r="L1383" s="61"/>
      <c r="M1383" s="61"/>
      <c r="N1383" s="61"/>
      <c r="O1383" s="61"/>
      <c r="P1383" s="61"/>
      <c r="Q1383" s="61"/>
      <c r="R1383" s="61"/>
      <c r="S1383" s="61"/>
      <c r="T1383" s="29"/>
      <c r="U1383" s="32"/>
      <c r="V1383" s="32"/>
      <c r="W1383" s="29"/>
    </row>
    <row r="1384" spans="1:23" x14ac:dyDescent="0.2">
      <c r="A1384" s="41"/>
      <c r="B1384" s="29"/>
      <c r="C1384" s="67"/>
      <c r="D1384" s="69"/>
      <c r="E1384" s="69"/>
      <c r="F1384" s="61"/>
      <c r="G1384" s="68"/>
      <c r="H1384" s="47"/>
      <c r="I1384" s="72"/>
      <c r="J1384" s="61"/>
      <c r="K1384" s="63"/>
      <c r="L1384" s="61"/>
      <c r="M1384" s="61"/>
      <c r="N1384" s="61"/>
      <c r="O1384" s="61"/>
      <c r="P1384" s="61"/>
      <c r="Q1384" s="61"/>
      <c r="R1384" s="61"/>
      <c r="S1384" s="61"/>
      <c r="T1384" s="29"/>
      <c r="U1384" s="32"/>
      <c r="V1384" s="32"/>
      <c r="W1384" s="29"/>
    </row>
    <row r="1385" spans="1:23" x14ac:dyDescent="0.2">
      <c r="A1385" s="41"/>
      <c r="B1385" s="29"/>
      <c r="C1385" s="67"/>
      <c r="D1385" s="69"/>
      <c r="E1385" s="69"/>
      <c r="F1385" s="61"/>
      <c r="G1385" s="68"/>
      <c r="H1385" s="47"/>
      <c r="I1385" s="72"/>
      <c r="J1385" s="61"/>
      <c r="K1385" s="63"/>
      <c r="L1385" s="61"/>
      <c r="M1385" s="61"/>
      <c r="N1385" s="61"/>
      <c r="O1385" s="61"/>
      <c r="P1385" s="61"/>
      <c r="Q1385" s="61"/>
      <c r="R1385" s="61"/>
      <c r="S1385" s="61"/>
      <c r="T1385" s="29"/>
      <c r="U1385" s="32"/>
      <c r="V1385" s="32"/>
      <c r="W1385" s="29"/>
    </row>
    <row r="1386" spans="1:23" x14ac:dyDescent="0.2">
      <c r="A1386" s="41"/>
      <c r="B1386" s="29"/>
      <c r="C1386" s="67"/>
      <c r="D1386" s="69"/>
      <c r="E1386" s="69"/>
      <c r="F1386" s="61"/>
      <c r="G1386" s="68"/>
      <c r="H1386" s="47"/>
      <c r="I1386" s="72"/>
      <c r="J1386" s="61"/>
      <c r="K1386" s="63"/>
      <c r="L1386" s="61"/>
      <c r="M1386" s="61"/>
      <c r="N1386" s="61"/>
      <c r="O1386" s="61"/>
      <c r="P1386" s="61"/>
      <c r="Q1386" s="61"/>
      <c r="R1386" s="61"/>
      <c r="S1386" s="61"/>
      <c r="T1386" s="29"/>
      <c r="U1386" s="32"/>
      <c r="V1386" s="32"/>
      <c r="W1386" s="29"/>
    </row>
    <row r="1387" spans="1:23" x14ac:dyDescent="0.2">
      <c r="A1387" s="41"/>
      <c r="B1387" s="29"/>
      <c r="C1387" s="67"/>
      <c r="D1387" s="69"/>
      <c r="E1387" s="69"/>
      <c r="F1387" s="61"/>
      <c r="G1387" s="68"/>
      <c r="H1387" s="47"/>
      <c r="I1387" s="72"/>
      <c r="J1387" s="61"/>
      <c r="K1387" s="63"/>
      <c r="L1387" s="61"/>
      <c r="M1387" s="61"/>
      <c r="N1387" s="61"/>
      <c r="O1387" s="61"/>
      <c r="P1387" s="61"/>
      <c r="Q1387" s="61"/>
      <c r="R1387" s="61"/>
      <c r="S1387" s="61"/>
      <c r="T1387" s="29"/>
      <c r="U1387" s="32"/>
      <c r="V1387" s="32"/>
      <c r="W1387" s="29"/>
    </row>
    <row r="1388" spans="1:23" x14ac:dyDescent="0.2">
      <c r="A1388" s="41"/>
      <c r="B1388" s="29"/>
      <c r="C1388" s="67"/>
      <c r="D1388" s="69"/>
      <c r="E1388" s="69"/>
      <c r="F1388" s="61"/>
      <c r="G1388" s="68"/>
      <c r="H1388" s="47"/>
      <c r="I1388" s="72"/>
      <c r="J1388" s="61"/>
      <c r="K1388" s="63"/>
      <c r="L1388" s="61"/>
      <c r="M1388" s="61"/>
      <c r="N1388" s="61"/>
      <c r="O1388" s="61"/>
      <c r="P1388" s="61"/>
      <c r="Q1388" s="61"/>
      <c r="R1388" s="61"/>
      <c r="S1388" s="61"/>
      <c r="T1388" s="29"/>
      <c r="U1388" s="32"/>
      <c r="V1388" s="32"/>
      <c r="W1388" s="29"/>
    </row>
    <row r="1389" spans="1:23" x14ac:dyDescent="0.2">
      <c r="A1389" s="41"/>
      <c r="B1389" s="29"/>
      <c r="C1389" s="67"/>
      <c r="D1389" s="69"/>
      <c r="E1389" s="69"/>
      <c r="F1389" s="61"/>
      <c r="G1389" s="68"/>
      <c r="H1389" s="47"/>
      <c r="I1389" s="72"/>
      <c r="J1389" s="61"/>
      <c r="K1389" s="63"/>
      <c r="L1389" s="61"/>
      <c r="M1389" s="61"/>
      <c r="N1389" s="61"/>
      <c r="O1389" s="61"/>
      <c r="P1389" s="61"/>
      <c r="Q1389" s="61"/>
      <c r="R1389" s="61"/>
      <c r="S1389" s="61"/>
      <c r="T1389" s="29"/>
      <c r="U1389" s="32"/>
      <c r="V1389" s="32"/>
      <c r="W1389" s="29"/>
    </row>
    <row r="1390" spans="1:23" x14ac:dyDescent="0.2">
      <c r="A1390" s="41"/>
      <c r="B1390" s="29"/>
      <c r="C1390" s="67"/>
      <c r="D1390" s="69"/>
      <c r="E1390" s="69"/>
      <c r="F1390" s="61"/>
      <c r="G1390" s="68"/>
      <c r="H1390" s="47"/>
      <c r="I1390" s="72"/>
      <c r="J1390" s="61"/>
      <c r="K1390" s="63"/>
      <c r="L1390" s="61"/>
      <c r="M1390" s="61"/>
      <c r="N1390" s="61"/>
      <c r="O1390" s="61"/>
      <c r="P1390" s="61"/>
      <c r="Q1390" s="61"/>
      <c r="R1390" s="61"/>
      <c r="S1390" s="61"/>
      <c r="T1390" s="29"/>
      <c r="U1390" s="32"/>
      <c r="V1390" s="32"/>
      <c r="W1390" s="29"/>
    </row>
    <row r="1391" spans="1:23" x14ac:dyDescent="0.2">
      <c r="A1391" s="41"/>
      <c r="B1391" s="29"/>
      <c r="C1391" s="67"/>
      <c r="D1391" s="69"/>
      <c r="E1391" s="69"/>
      <c r="F1391" s="61"/>
      <c r="G1391" s="68"/>
      <c r="H1391" s="47"/>
      <c r="I1391" s="72"/>
      <c r="J1391" s="61"/>
      <c r="K1391" s="63"/>
      <c r="L1391" s="61"/>
      <c r="M1391" s="61"/>
      <c r="N1391" s="61"/>
      <c r="O1391" s="61"/>
      <c r="P1391" s="61"/>
      <c r="Q1391" s="61"/>
      <c r="R1391" s="61"/>
      <c r="S1391" s="61"/>
      <c r="T1391" s="29"/>
      <c r="U1391" s="32"/>
      <c r="V1391" s="32"/>
      <c r="W1391" s="29"/>
    </row>
    <row r="1392" spans="1:23" x14ac:dyDescent="0.2">
      <c r="A1392" s="41"/>
      <c r="B1392" s="29"/>
      <c r="C1392" s="67"/>
      <c r="D1392" s="69"/>
      <c r="E1392" s="69"/>
      <c r="F1392" s="61"/>
      <c r="G1392" s="68"/>
      <c r="H1392" s="47"/>
      <c r="I1392" s="72"/>
      <c r="J1392" s="61"/>
      <c r="K1392" s="63"/>
      <c r="L1392" s="61"/>
      <c r="M1392" s="61"/>
      <c r="N1392" s="61"/>
      <c r="O1392" s="61"/>
      <c r="P1392" s="61"/>
      <c r="Q1392" s="61"/>
      <c r="R1392" s="61"/>
      <c r="S1392" s="61"/>
      <c r="T1392" s="29"/>
      <c r="U1392" s="32"/>
      <c r="V1392" s="32"/>
      <c r="W1392" s="29"/>
    </row>
    <row r="1393" spans="1:23" x14ac:dyDescent="0.2">
      <c r="A1393" s="41"/>
      <c r="B1393" s="29"/>
      <c r="C1393" s="67"/>
      <c r="D1393" s="69"/>
      <c r="E1393" s="69"/>
      <c r="F1393" s="61"/>
      <c r="G1393" s="68"/>
      <c r="H1393" s="47"/>
      <c r="I1393" s="72"/>
      <c r="J1393" s="61"/>
      <c r="K1393" s="63"/>
      <c r="L1393" s="61"/>
      <c r="M1393" s="61"/>
      <c r="N1393" s="61"/>
      <c r="O1393" s="61"/>
      <c r="P1393" s="61"/>
      <c r="Q1393" s="61"/>
      <c r="R1393" s="61"/>
      <c r="S1393" s="61"/>
      <c r="T1393" s="29"/>
      <c r="U1393" s="32"/>
      <c r="V1393" s="32"/>
      <c r="W1393" s="29"/>
    </row>
    <row r="1394" spans="1:23" x14ac:dyDescent="0.2">
      <c r="A1394" s="41"/>
      <c r="B1394" s="29"/>
      <c r="C1394" s="67"/>
      <c r="D1394" s="69"/>
      <c r="E1394" s="69"/>
      <c r="F1394" s="61"/>
      <c r="G1394" s="68"/>
      <c r="H1394" s="47"/>
      <c r="I1394" s="72"/>
      <c r="J1394" s="61"/>
      <c r="K1394" s="63"/>
      <c r="L1394" s="61"/>
      <c r="M1394" s="61"/>
      <c r="N1394" s="61"/>
      <c r="O1394" s="61"/>
      <c r="P1394" s="61"/>
      <c r="Q1394" s="61"/>
      <c r="R1394" s="61"/>
      <c r="S1394" s="61"/>
      <c r="T1394" s="29"/>
      <c r="U1394" s="32"/>
      <c r="V1394" s="32"/>
      <c r="W1394" s="29"/>
    </row>
    <row r="1395" spans="1:23" x14ac:dyDescent="0.2">
      <c r="A1395" s="41"/>
      <c r="B1395" s="29"/>
      <c r="C1395" s="67"/>
      <c r="D1395" s="69"/>
      <c r="E1395" s="69"/>
      <c r="F1395" s="61"/>
      <c r="G1395" s="68"/>
      <c r="H1395" s="47"/>
      <c r="I1395" s="72"/>
      <c r="J1395" s="61"/>
      <c r="K1395" s="64"/>
      <c r="L1395" s="61"/>
      <c r="M1395" s="61"/>
      <c r="N1395" s="61"/>
      <c r="O1395" s="61"/>
      <c r="P1395" s="61"/>
      <c r="Q1395" s="61"/>
      <c r="R1395" s="61"/>
      <c r="S1395" s="61"/>
      <c r="T1395" s="29"/>
      <c r="U1395" s="32"/>
      <c r="V1395" s="32"/>
      <c r="W1395" s="29"/>
    </row>
    <row r="1396" spans="1:23" x14ac:dyDescent="0.2">
      <c r="A1396" s="41"/>
      <c r="B1396" s="29"/>
      <c r="C1396" s="67"/>
      <c r="D1396" s="69"/>
      <c r="E1396" s="61"/>
      <c r="F1396" s="61"/>
      <c r="G1396" s="68"/>
      <c r="H1396" s="47"/>
      <c r="I1396" s="72"/>
      <c r="J1396" s="61"/>
      <c r="K1396" s="64"/>
      <c r="L1396" s="61"/>
      <c r="M1396" s="61"/>
      <c r="N1396" s="61"/>
      <c r="O1396" s="61"/>
      <c r="P1396" s="61"/>
      <c r="Q1396" s="61"/>
      <c r="R1396" s="61"/>
      <c r="S1396" s="61"/>
      <c r="T1396" s="29"/>
      <c r="U1396" s="32"/>
      <c r="V1396" s="32"/>
      <c r="W1396" s="29"/>
    </row>
    <row r="1397" spans="1:23" x14ac:dyDescent="0.2">
      <c r="A1397" s="41"/>
      <c r="B1397" s="29"/>
      <c r="C1397" s="67"/>
      <c r="D1397" s="69"/>
      <c r="E1397" s="69"/>
      <c r="F1397" s="61"/>
      <c r="G1397" s="68"/>
      <c r="H1397" s="47"/>
      <c r="I1397" s="72"/>
      <c r="J1397" s="61"/>
      <c r="K1397" s="63"/>
      <c r="L1397" s="61"/>
      <c r="M1397" s="61"/>
      <c r="N1397" s="61"/>
      <c r="O1397" s="61"/>
      <c r="P1397" s="61"/>
      <c r="Q1397" s="61"/>
      <c r="R1397" s="61"/>
      <c r="S1397" s="61"/>
      <c r="T1397" s="29"/>
      <c r="U1397" s="32"/>
      <c r="V1397" s="32"/>
      <c r="W1397" s="29"/>
    </row>
    <row r="1398" spans="1:23" x14ac:dyDescent="0.2">
      <c r="A1398" s="41"/>
      <c r="B1398" s="29"/>
      <c r="C1398" s="67"/>
      <c r="D1398" s="69"/>
      <c r="E1398" s="69"/>
      <c r="F1398" s="61"/>
      <c r="G1398" s="68"/>
      <c r="H1398" s="47"/>
      <c r="I1398" s="72"/>
      <c r="J1398" s="61"/>
      <c r="K1398" s="63"/>
      <c r="L1398" s="61"/>
      <c r="M1398" s="61"/>
      <c r="N1398" s="61"/>
      <c r="O1398" s="61"/>
      <c r="P1398" s="61"/>
      <c r="Q1398" s="61"/>
      <c r="R1398" s="61"/>
      <c r="S1398" s="61"/>
      <c r="T1398" s="29"/>
      <c r="U1398" s="32"/>
      <c r="V1398" s="32"/>
      <c r="W1398" s="29"/>
    </row>
    <row r="1399" spans="1:23" x14ac:dyDescent="0.2">
      <c r="A1399" s="41"/>
      <c r="B1399" s="29"/>
      <c r="C1399" s="67"/>
      <c r="D1399" s="69"/>
      <c r="E1399" s="69"/>
      <c r="F1399" s="61"/>
      <c r="G1399" s="68"/>
      <c r="H1399" s="47"/>
      <c r="I1399" s="72"/>
      <c r="J1399" s="61"/>
      <c r="K1399" s="63"/>
      <c r="L1399" s="61"/>
      <c r="M1399" s="61"/>
      <c r="N1399" s="61"/>
      <c r="O1399" s="61"/>
      <c r="P1399" s="61"/>
      <c r="Q1399" s="61"/>
      <c r="R1399" s="61"/>
      <c r="S1399" s="61"/>
      <c r="T1399" s="29"/>
      <c r="U1399" s="32"/>
      <c r="V1399" s="32"/>
      <c r="W1399" s="29"/>
    </row>
    <row r="1400" spans="1:23" x14ac:dyDescent="0.2">
      <c r="A1400" s="41"/>
      <c r="B1400" s="29"/>
      <c r="C1400" s="67"/>
      <c r="D1400" s="69"/>
      <c r="E1400" s="69"/>
      <c r="F1400" s="61"/>
      <c r="G1400" s="68"/>
      <c r="H1400" s="47"/>
      <c r="I1400" s="72"/>
      <c r="J1400" s="61"/>
      <c r="K1400" s="63"/>
      <c r="L1400" s="61"/>
      <c r="M1400" s="61"/>
      <c r="N1400" s="61"/>
      <c r="O1400" s="61"/>
      <c r="P1400" s="61"/>
      <c r="Q1400" s="61"/>
      <c r="R1400" s="61"/>
      <c r="S1400" s="61"/>
      <c r="T1400" s="29"/>
      <c r="U1400" s="32"/>
      <c r="V1400" s="32"/>
      <c r="W1400" s="29"/>
    </row>
    <row r="1401" spans="1:23" x14ac:dyDescent="0.2">
      <c r="A1401" s="41"/>
      <c r="B1401" s="29"/>
      <c r="C1401" s="67"/>
      <c r="D1401" s="69"/>
      <c r="E1401" s="69"/>
      <c r="F1401" s="61"/>
      <c r="G1401" s="68"/>
      <c r="H1401" s="47"/>
      <c r="I1401" s="72"/>
      <c r="J1401" s="61"/>
      <c r="K1401" s="63"/>
      <c r="L1401" s="61"/>
      <c r="M1401" s="61"/>
      <c r="N1401" s="61"/>
      <c r="O1401" s="61"/>
      <c r="P1401" s="61"/>
      <c r="Q1401" s="61"/>
      <c r="R1401" s="61"/>
      <c r="S1401" s="61"/>
      <c r="T1401" s="29"/>
      <c r="U1401" s="32"/>
      <c r="V1401" s="32"/>
      <c r="W1401" s="29"/>
    </row>
    <row r="1402" spans="1:23" x14ac:dyDescent="0.2">
      <c r="A1402" s="41"/>
      <c r="B1402" s="29"/>
      <c r="C1402" s="67"/>
      <c r="D1402" s="69"/>
      <c r="E1402" s="69"/>
      <c r="F1402" s="61"/>
      <c r="G1402" s="68"/>
      <c r="H1402" s="47"/>
      <c r="I1402" s="72"/>
      <c r="J1402" s="61"/>
      <c r="K1402" s="63"/>
      <c r="L1402" s="61"/>
      <c r="M1402" s="61"/>
      <c r="N1402" s="61"/>
      <c r="O1402" s="61"/>
      <c r="P1402" s="61"/>
      <c r="Q1402" s="61"/>
      <c r="R1402" s="61"/>
      <c r="S1402" s="61"/>
      <c r="T1402" s="29"/>
      <c r="U1402" s="32"/>
      <c r="V1402" s="32"/>
      <c r="W1402" s="29"/>
    </row>
    <row r="1403" spans="1:23" x14ac:dyDescent="0.2">
      <c r="A1403" s="41"/>
      <c r="B1403" s="29"/>
      <c r="C1403" s="67"/>
      <c r="D1403" s="69"/>
      <c r="E1403" s="69"/>
      <c r="F1403" s="61"/>
      <c r="G1403" s="68"/>
      <c r="H1403" s="47"/>
      <c r="I1403" s="72"/>
      <c r="J1403" s="61"/>
      <c r="K1403" s="63"/>
      <c r="L1403" s="61"/>
      <c r="M1403" s="61"/>
      <c r="N1403" s="61"/>
      <c r="O1403" s="61"/>
      <c r="P1403" s="61"/>
      <c r="Q1403" s="61"/>
      <c r="R1403" s="61"/>
      <c r="S1403" s="61"/>
      <c r="T1403" s="29"/>
      <c r="U1403" s="32"/>
      <c r="V1403" s="32"/>
      <c r="W1403" s="29"/>
    </row>
    <row r="1404" spans="1:23" x14ac:dyDescent="0.2">
      <c r="A1404" s="41"/>
      <c r="B1404" s="29"/>
      <c r="C1404" s="67"/>
      <c r="D1404" s="69"/>
      <c r="E1404" s="69"/>
      <c r="F1404" s="61"/>
      <c r="G1404" s="68"/>
      <c r="H1404" s="47"/>
      <c r="I1404" s="72"/>
      <c r="J1404" s="61"/>
      <c r="K1404" s="63"/>
      <c r="L1404" s="61"/>
      <c r="M1404" s="61"/>
      <c r="N1404" s="61"/>
      <c r="O1404" s="61"/>
      <c r="P1404" s="61"/>
      <c r="Q1404" s="61"/>
      <c r="R1404" s="61"/>
      <c r="S1404" s="61"/>
      <c r="T1404" s="29"/>
      <c r="U1404" s="32"/>
      <c r="V1404" s="32"/>
      <c r="W1404" s="29"/>
    </row>
    <row r="1405" spans="1:23" x14ac:dyDescent="0.2">
      <c r="A1405" s="41"/>
      <c r="B1405" s="29"/>
      <c r="C1405" s="67"/>
      <c r="D1405" s="69"/>
      <c r="E1405" s="69"/>
      <c r="F1405" s="61"/>
      <c r="G1405" s="68"/>
      <c r="H1405" s="47"/>
      <c r="I1405" s="72"/>
      <c r="J1405" s="61"/>
      <c r="K1405" s="63"/>
      <c r="L1405" s="61"/>
      <c r="M1405" s="61"/>
      <c r="N1405" s="61"/>
      <c r="O1405" s="61"/>
      <c r="P1405" s="61"/>
      <c r="Q1405" s="61"/>
      <c r="R1405" s="61"/>
      <c r="S1405" s="61"/>
      <c r="T1405" s="29"/>
      <c r="U1405" s="32"/>
      <c r="V1405" s="32"/>
      <c r="W1405" s="29"/>
    </row>
    <row r="1406" spans="1:23" x14ac:dyDescent="0.2">
      <c r="A1406" s="41"/>
      <c r="B1406" s="29"/>
      <c r="C1406" s="67"/>
      <c r="D1406" s="69"/>
      <c r="E1406" s="69"/>
      <c r="F1406" s="61"/>
      <c r="G1406" s="68"/>
      <c r="H1406" s="47"/>
      <c r="I1406" s="72"/>
      <c r="J1406" s="61"/>
      <c r="K1406" s="63"/>
      <c r="L1406" s="61"/>
      <c r="M1406" s="61"/>
      <c r="N1406" s="61"/>
      <c r="O1406" s="61"/>
      <c r="P1406" s="61"/>
      <c r="Q1406" s="61"/>
      <c r="R1406" s="61"/>
      <c r="S1406" s="61"/>
      <c r="T1406" s="29"/>
      <c r="U1406" s="32"/>
      <c r="V1406" s="32"/>
      <c r="W1406" s="29"/>
    </row>
    <row r="1407" spans="1:23" x14ac:dyDescent="0.2">
      <c r="A1407" s="41"/>
      <c r="B1407" s="29"/>
      <c r="C1407" s="67"/>
      <c r="D1407" s="69"/>
      <c r="E1407" s="69"/>
      <c r="F1407" s="61"/>
      <c r="G1407" s="68"/>
      <c r="H1407" s="47"/>
      <c r="I1407" s="72"/>
      <c r="J1407" s="61"/>
      <c r="K1407" s="63"/>
      <c r="L1407" s="61"/>
      <c r="M1407" s="61"/>
      <c r="N1407" s="61"/>
      <c r="O1407" s="61"/>
      <c r="P1407" s="61"/>
      <c r="Q1407" s="61"/>
      <c r="R1407" s="61"/>
      <c r="S1407" s="61"/>
      <c r="T1407" s="29"/>
      <c r="U1407" s="32"/>
      <c r="V1407" s="32"/>
      <c r="W1407" s="29"/>
    </row>
    <row r="1408" spans="1:23" x14ac:dyDescent="0.2">
      <c r="A1408" s="41"/>
      <c r="B1408" s="29"/>
      <c r="C1408" s="67"/>
      <c r="D1408" s="69"/>
      <c r="E1408" s="69"/>
      <c r="F1408" s="61"/>
      <c r="G1408" s="68"/>
      <c r="H1408" s="47"/>
      <c r="I1408" s="72"/>
      <c r="J1408" s="61"/>
      <c r="K1408" s="63"/>
      <c r="L1408" s="61"/>
      <c r="M1408" s="61"/>
      <c r="N1408" s="61"/>
      <c r="O1408" s="61"/>
      <c r="P1408" s="61"/>
      <c r="Q1408" s="61"/>
      <c r="R1408" s="61"/>
      <c r="S1408" s="61"/>
      <c r="T1408" s="29"/>
      <c r="U1408" s="32"/>
      <c r="V1408" s="32"/>
      <c r="W1408" s="29"/>
    </row>
    <row r="1409" spans="1:23" x14ac:dyDescent="0.2">
      <c r="A1409" s="41"/>
      <c r="B1409" s="29"/>
      <c r="C1409" s="67"/>
      <c r="D1409" s="69"/>
      <c r="E1409" s="69"/>
      <c r="F1409" s="61"/>
      <c r="G1409" s="68"/>
      <c r="H1409" s="47"/>
      <c r="I1409" s="72"/>
      <c r="J1409" s="61"/>
      <c r="K1409" s="63"/>
      <c r="L1409" s="61"/>
      <c r="M1409" s="61"/>
      <c r="N1409" s="61"/>
      <c r="O1409" s="61"/>
      <c r="P1409" s="61"/>
      <c r="Q1409" s="61"/>
      <c r="R1409" s="61"/>
      <c r="S1409" s="61"/>
      <c r="T1409" s="29"/>
      <c r="U1409" s="32"/>
      <c r="V1409" s="32"/>
      <c r="W1409" s="29"/>
    </row>
    <row r="1410" spans="1:23" x14ac:dyDescent="0.2">
      <c r="A1410" s="41"/>
      <c r="B1410" s="29"/>
      <c r="C1410" s="67"/>
      <c r="D1410" s="69"/>
      <c r="E1410" s="69"/>
      <c r="F1410" s="61"/>
      <c r="G1410" s="68"/>
      <c r="H1410" s="47"/>
      <c r="I1410" s="72"/>
      <c r="J1410" s="61"/>
      <c r="K1410" s="63"/>
      <c r="L1410" s="61"/>
      <c r="M1410" s="61"/>
      <c r="N1410" s="61"/>
      <c r="O1410" s="61"/>
      <c r="P1410" s="61"/>
      <c r="Q1410" s="61"/>
      <c r="R1410" s="61"/>
      <c r="S1410" s="61"/>
      <c r="T1410" s="29"/>
      <c r="U1410" s="32"/>
      <c r="V1410" s="32"/>
      <c r="W1410" s="29"/>
    </row>
    <row r="1411" spans="1:23" x14ac:dyDescent="0.2">
      <c r="A1411" s="41"/>
      <c r="B1411" s="29"/>
      <c r="C1411" s="67"/>
      <c r="D1411" s="69"/>
      <c r="E1411" s="69"/>
      <c r="F1411" s="61"/>
      <c r="G1411" s="68"/>
      <c r="H1411" s="47"/>
      <c r="I1411" s="72"/>
      <c r="J1411" s="61"/>
      <c r="K1411" s="63"/>
      <c r="L1411" s="61"/>
      <c r="M1411" s="61"/>
      <c r="N1411" s="61"/>
      <c r="O1411" s="61"/>
      <c r="P1411" s="61"/>
      <c r="Q1411" s="61"/>
      <c r="R1411" s="61"/>
      <c r="S1411" s="61"/>
      <c r="T1411" s="29"/>
      <c r="U1411" s="32"/>
      <c r="V1411" s="32"/>
      <c r="W1411" s="29"/>
    </row>
    <row r="1412" spans="1:23" x14ac:dyDescent="0.2">
      <c r="A1412" s="41"/>
      <c r="B1412" s="29"/>
      <c r="C1412" s="67"/>
      <c r="D1412" s="69"/>
      <c r="E1412" s="69"/>
      <c r="F1412" s="61"/>
      <c r="G1412" s="68"/>
      <c r="H1412" s="47"/>
      <c r="I1412" s="72"/>
      <c r="J1412" s="61"/>
      <c r="K1412" s="63"/>
      <c r="L1412" s="61"/>
      <c r="M1412" s="61"/>
      <c r="N1412" s="61"/>
      <c r="O1412" s="61"/>
      <c r="P1412" s="61"/>
      <c r="Q1412" s="61"/>
      <c r="R1412" s="61"/>
      <c r="S1412" s="61"/>
      <c r="T1412" s="29"/>
      <c r="U1412" s="32"/>
      <c r="V1412" s="32"/>
      <c r="W1412" s="29"/>
    </row>
    <row r="1413" spans="1:23" x14ac:dyDescent="0.2">
      <c r="A1413" s="41"/>
      <c r="B1413" s="29"/>
      <c r="C1413" s="67"/>
      <c r="D1413" s="69"/>
      <c r="E1413" s="69"/>
      <c r="F1413" s="61"/>
      <c r="G1413" s="68"/>
      <c r="H1413" s="47"/>
      <c r="I1413" s="72"/>
      <c r="J1413" s="61"/>
      <c r="K1413" s="63"/>
      <c r="L1413" s="61"/>
      <c r="M1413" s="61"/>
      <c r="N1413" s="61"/>
      <c r="O1413" s="61"/>
      <c r="P1413" s="61"/>
      <c r="Q1413" s="61"/>
      <c r="R1413" s="61"/>
      <c r="S1413" s="61"/>
      <c r="T1413" s="29"/>
      <c r="U1413" s="32"/>
      <c r="V1413" s="32"/>
      <c r="W1413" s="29"/>
    </row>
    <row r="1414" spans="1:23" x14ac:dyDescent="0.2">
      <c r="A1414" s="41"/>
      <c r="B1414" s="29"/>
      <c r="C1414" s="67"/>
      <c r="D1414" s="69"/>
      <c r="E1414" s="69"/>
      <c r="F1414" s="61"/>
      <c r="G1414" s="68"/>
      <c r="H1414" s="47"/>
      <c r="I1414" s="72"/>
      <c r="J1414" s="61"/>
      <c r="K1414" s="63"/>
      <c r="L1414" s="61"/>
      <c r="M1414" s="61"/>
      <c r="N1414" s="61"/>
      <c r="O1414" s="61"/>
      <c r="P1414" s="61"/>
      <c r="Q1414" s="61"/>
      <c r="R1414" s="61"/>
      <c r="S1414" s="61"/>
      <c r="T1414" s="29"/>
      <c r="U1414" s="32"/>
      <c r="V1414" s="32"/>
      <c r="W1414" s="29"/>
    </row>
    <row r="1415" spans="1:23" x14ac:dyDescent="0.2">
      <c r="A1415" s="41"/>
      <c r="B1415" s="29"/>
      <c r="C1415" s="67"/>
      <c r="D1415" s="69"/>
      <c r="E1415" s="69"/>
      <c r="F1415" s="61"/>
      <c r="G1415" s="68"/>
      <c r="H1415" s="47"/>
      <c r="I1415" s="72"/>
      <c r="J1415" s="61"/>
      <c r="K1415" s="63"/>
      <c r="L1415" s="61"/>
      <c r="M1415" s="61"/>
      <c r="N1415" s="61"/>
      <c r="O1415" s="61"/>
      <c r="P1415" s="61"/>
      <c r="Q1415" s="61"/>
      <c r="R1415" s="61"/>
      <c r="S1415" s="61"/>
      <c r="T1415" s="29"/>
      <c r="U1415" s="32"/>
      <c r="V1415" s="32"/>
      <c r="W1415" s="29"/>
    </row>
    <row r="1416" spans="1:23" x14ac:dyDescent="0.2">
      <c r="A1416" s="41"/>
      <c r="B1416" s="29"/>
      <c r="C1416" s="67"/>
      <c r="D1416" s="69"/>
      <c r="E1416" s="61"/>
      <c r="F1416" s="61"/>
      <c r="G1416" s="68"/>
      <c r="H1416" s="47"/>
      <c r="I1416" s="72"/>
      <c r="J1416" s="61"/>
      <c r="K1416" s="63"/>
      <c r="L1416" s="61"/>
      <c r="M1416" s="61"/>
      <c r="N1416" s="61"/>
      <c r="O1416" s="61"/>
      <c r="P1416" s="61"/>
      <c r="Q1416" s="61"/>
      <c r="R1416" s="61"/>
      <c r="S1416" s="61"/>
      <c r="T1416" s="29"/>
      <c r="U1416" s="32"/>
      <c r="V1416" s="32"/>
      <c r="W1416" s="29"/>
    </row>
    <row r="1417" spans="1:23" x14ac:dyDescent="0.2">
      <c r="A1417" s="41"/>
      <c r="B1417" s="29"/>
      <c r="C1417" s="67"/>
      <c r="D1417" s="69"/>
      <c r="E1417" s="69"/>
      <c r="F1417" s="61"/>
      <c r="G1417" s="68"/>
      <c r="H1417" s="47"/>
      <c r="I1417" s="72"/>
      <c r="J1417" s="61"/>
      <c r="K1417" s="63"/>
      <c r="L1417" s="61"/>
      <c r="M1417" s="61"/>
      <c r="N1417" s="61"/>
      <c r="O1417" s="61"/>
      <c r="P1417" s="61"/>
      <c r="Q1417" s="61"/>
      <c r="R1417" s="61"/>
      <c r="S1417" s="61"/>
      <c r="T1417" s="29"/>
      <c r="U1417" s="32"/>
      <c r="V1417" s="32"/>
      <c r="W1417" s="29"/>
    </row>
    <row r="1418" spans="1:23" x14ac:dyDescent="0.2">
      <c r="A1418" s="41"/>
      <c r="B1418" s="29"/>
      <c r="C1418" s="67"/>
      <c r="D1418" s="69"/>
      <c r="E1418" s="69"/>
      <c r="F1418" s="61"/>
      <c r="G1418" s="68"/>
      <c r="H1418" s="47"/>
      <c r="I1418" s="72"/>
      <c r="J1418" s="61"/>
      <c r="K1418" s="63"/>
      <c r="L1418" s="61"/>
      <c r="M1418" s="61"/>
      <c r="N1418" s="61"/>
      <c r="O1418" s="61"/>
      <c r="P1418" s="61"/>
      <c r="Q1418" s="61"/>
      <c r="R1418" s="61"/>
      <c r="S1418" s="61"/>
      <c r="T1418" s="29"/>
      <c r="U1418" s="32"/>
      <c r="V1418" s="32"/>
      <c r="W1418" s="29"/>
    </row>
    <row r="1419" spans="1:23" x14ac:dyDescent="0.2">
      <c r="A1419" s="41"/>
      <c r="B1419" s="29"/>
      <c r="C1419" s="67"/>
      <c r="D1419" s="69"/>
      <c r="E1419" s="69"/>
      <c r="F1419" s="61"/>
      <c r="G1419" s="68"/>
      <c r="H1419" s="47"/>
      <c r="I1419" s="72"/>
      <c r="J1419" s="61"/>
      <c r="K1419" s="63"/>
      <c r="L1419" s="61"/>
      <c r="M1419" s="61"/>
      <c r="N1419" s="61"/>
      <c r="O1419" s="61"/>
      <c r="P1419" s="61"/>
      <c r="Q1419" s="61"/>
      <c r="R1419" s="61"/>
      <c r="S1419" s="61"/>
      <c r="T1419" s="29"/>
      <c r="U1419" s="32"/>
      <c r="V1419" s="32"/>
      <c r="W1419" s="29"/>
    </row>
    <row r="1420" spans="1:23" x14ac:dyDescent="0.2">
      <c r="A1420" s="41"/>
      <c r="B1420" s="29"/>
      <c r="C1420" s="67"/>
      <c r="D1420" s="69"/>
      <c r="E1420" s="69"/>
      <c r="F1420" s="61"/>
      <c r="G1420" s="68"/>
      <c r="H1420" s="47"/>
      <c r="I1420" s="72"/>
      <c r="J1420" s="61"/>
      <c r="K1420" s="63"/>
      <c r="L1420" s="61"/>
      <c r="M1420" s="61"/>
      <c r="N1420" s="61"/>
      <c r="O1420" s="61"/>
      <c r="P1420" s="61"/>
      <c r="Q1420" s="61"/>
      <c r="R1420" s="61"/>
      <c r="S1420" s="61"/>
      <c r="T1420" s="29"/>
      <c r="U1420" s="32"/>
      <c r="V1420" s="32"/>
      <c r="W1420" s="29"/>
    </row>
    <row r="1421" spans="1:23" x14ac:dyDescent="0.2">
      <c r="A1421" s="41"/>
      <c r="B1421" s="29"/>
      <c r="C1421" s="67"/>
      <c r="D1421" s="69"/>
      <c r="E1421" s="69"/>
      <c r="F1421" s="61"/>
      <c r="G1421" s="68"/>
      <c r="H1421" s="47"/>
      <c r="I1421" s="72"/>
      <c r="J1421" s="61"/>
      <c r="K1421" s="63"/>
      <c r="L1421" s="61"/>
      <c r="M1421" s="61"/>
      <c r="N1421" s="61"/>
      <c r="O1421" s="61"/>
      <c r="P1421" s="61"/>
      <c r="Q1421" s="61"/>
      <c r="R1421" s="61"/>
      <c r="S1421" s="61"/>
      <c r="T1421" s="29"/>
      <c r="U1421" s="32"/>
      <c r="V1421" s="32"/>
      <c r="W1421" s="29"/>
    </row>
    <row r="1422" spans="1:23" x14ac:dyDescent="0.2">
      <c r="A1422" s="41"/>
      <c r="B1422" s="29"/>
      <c r="C1422" s="67"/>
      <c r="D1422" s="69"/>
      <c r="E1422" s="69"/>
      <c r="F1422" s="61"/>
      <c r="G1422" s="68"/>
      <c r="H1422" s="47"/>
      <c r="I1422" s="72"/>
      <c r="J1422" s="61"/>
      <c r="K1422" s="63"/>
      <c r="L1422" s="61"/>
      <c r="M1422" s="61"/>
      <c r="N1422" s="61"/>
      <c r="O1422" s="61"/>
      <c r="P1422" s="61"/>
      <c r="Q1422" s="61"/>
      <c r="R1422" s="61"/>
      <c r="S1422" s="61"/>
      <c r="T1422" s="29"/>
      <c r="U1422" s="32"/>
      <c r="V1422" s="32"/>
      <c r="W1422" s="29"/>
    </row>
    <row r="1423" spans="1:23" x14ac:dyDescent="0.2">
      <c r="A1423" s="41"/>
      <c r="B1423" s="29"/>
      <c r="C1423" s="67"/>
      <c r="D1423" s="69"/>
      <c r="E1423" s="69"/>
      <c r="F1423" s="61"/>
      <c r="G1423" s="68"/>
      <c r="H1423" s="47"/>
      <c r="I1423" s="72"/>
      <c r="J1423" s="61"/>
      <c r="K1423" s="63"/>
      <c r="L1423" s="61"/>
      <c r="M1423" s="61"/>
      <c r="N1423" s="61"/>
      <c r="O1423" s="61"/>
      <c r="P1423" s="61"/>
      <c r="Q1423" s="61"/>
      <c r="R1423" s="61"/>
      <c r="S1423" s="61"/>
      <c r="T1423" s="29"/>
      <c r="U1423" s="32"/>
      <c r="V1423" s="32"/>
      <c r="W1423" s="29"/>
    </row>
    <row r="1424" spans="1:23" x14ac:dyDescent="0.2">
      <c r="A1424" s="41"/>
      <c r="B1424" s="29"/>
      <c r="C1424" s="67"/>
      <c r="D1424" s="69"/>
      <c r="E1424" s="69"/>
      <c r="F1424" s="61"/>
      <c r="G1424" s="68"/>
      <c r="H1424" s="47"/>
      <c r="I1424" s="72"/>
      <c r="J1424" s="61"/>
      <c r="K1424" s="63"/>
      <c r="L1424" s="61"/>
      <c r="M1424" s="61"/>
      <c r="N1424" s="61"/>
      <c r="O1424" s="61"/>
      <c r="P1424" s="61"/>
      <c r="Q1424" s="61"/>
      <c r="R1424" s="61"/>
      <c r="S1424" s="61"/>
      <c r="T1424" s="29"/>
      <c r="U1424" s="32"/>
      <c r="V1424" s="32"/>
      <c r="W1424" s="29"/>
    </row>
    <row r="1425" spans="1:23" x14ac:dyDescent="0.2">
      <c r="A1425" s="41"/>
      <c r="B1425" s="29"/>
      <c r="C1425" s="67"/>
      <c r="D1425" s="69"/>
      <c r="E1425" s="69"/>
      <c r="F1425" s="61"/>
      <c r="G1425" s="68"/>
      <c r="H1425" s="47"/>
      <c r="I1425" s="72"/>
      <c r="J1425" s="61"/>
      <c r="K1425" s="63"/>
      <c r="L1425" s="61"/>
      <c r="M1425" s="61"/>
      <c r="N1425" s="61"/>
      <c r="O1425" s="61"/>
      <c r="P1425" s="61"/>
      <c r="Q1425" s="61"/>
      <c r="R1425" s="61"/>
      <c r="S1425" s="61"/>
      <c r="T1425" s="29"/>
      <c r="U1425" s="32"/>
      <c r="V1425" s="32"/>
      <c r="W1425" s="29"/>
    </row>
    <row r="1426" spans="1:23" x14ac:dyDescent="0.2">
      <c r="A1426" s="41"/>
      <c r="B1426" s="29"/>
      <c r="C1426" s="67"/>
      <c r="D1426" s="69"/>
      <c r="E1426" s="69"/>
      <c r="F1426" s="61"/>
      <c r="G1426" s="68"/>
      <c r="H1426" s="47"/>
      <c r="I1426" s="72"/>
      <c r="J1426" s="61"/>
      <c r="K1426" s="63"/>
      <c r="L1426" s="61"/>
      <c r="M1426" s="61"/>
      <c r="N1426" s="61"/>
      <c r="O1426" s="61"/>
      <c r="P1426" s="61"/>
      <c r="Q1426" s="61"/>
      <c r="R1426" s="61"/>
      <c r="S1426" s="61"/>
      <c r="T1426" s="29"/>
      <c r="U1426" s="32"/>
      <c r="V1426" s="32"/>
      <c r="W1426" s="29"/>
    </row>
    <row r="1427" spans="1:23" x14ac:dyDescent="0.2">
      <c r="A1427" s="41"/>
      <c r="B1427" s="29"/>
      <c r="C1427" s="67"/>
      <c r="D1427" s="69"/>
      <c r="E1427" s="69"/>
      <c r="F1427" s="61"/>
      <c r="G1427" s="68"/>
      <c r="H1427" s="47"/>
      <c r="I1427" s="72"/>
      <c r="J1427" s="61"/>
      <c r="K1427" s="63"/>
      <c r="L1427" s="61"/>
      <c r="M1427" s="61"/>
      <c r="N1427" s="61"/>
      <c r="O1427" s="61"/>
      <c r="P1427" s="61"/>
      <c r="Q1427" s="61"/>
      <c r="R1427" s="61"/>
      <c r="S1427" s="61"/>
      <c r="T1427" s="29"/>
      <c r="U1427" s="32"/>
      <c r="V1427" s="32"/>
      <c r="W1427" s="29"/>
    </row>
    <row r="1428" spans="1:23" x14ac:dyDescent="0.2">
      <c r="A1428" s="41"/>
      <c r="B1428" s="29"/>
      <c r="C1428" s="67"/>
      <c r="D1428" s="69"/>
      <c r="E1428" s="69"/>
      <c r="F1428" s="61"/>
      <c r="G1428" s="68"/>
      <c r="H1428" s="47"/>
      <c r="I1428" s="72"/>
      <c r="J1428" s="61"/>
      <c r="K1428" s="63"/>
      <c r="L1428" s="61"/>
      <c r="M1428" s="61"/>
      <c r="N1428" s="61"/>
      <c r="O1428" s="61"/>
      <c r="P1428" s="61"/>
      <c r="Q1428" s="61"/>
      <c r="R1428" s="61"/>
      <c r="S1428" s="61"/>
      <c r="T1428" s="29"/>
      <c r="U1428" s="32"/>
      <c r="V1428" s="32"/>
      <c r="W1428" s="29"/>
    </row>
    <row r="1429" spans="1:23" x14ac:dyDescent="0.2">
      <c r="A1429" s="41"/>
      <c r="B1429" s="29"/>
      <c r="C1429" s="67"/>
      <c r="D1429" s="69"/>
      <c r="E1429" s="69"/>
      <c r="F1429" s="61"/>
      <c r="G1429" s="68"/>
      <c r="H1429" s="47"/>
      <c r="I1429" s="72"/>
      <c r="J1429" s="61"/>
      <c r="K1429" s="63"/>
      <c r="L1429" s="61"/>
      <c r="M1429" s="61"/>
      <c r="N1429" s="61"/>
      <c r="O1429" s="61"/>
      <c r="P1429" s="61"/>
      <c r="Q1429" s="61"/>
      <c r="R1429" s="61"/>
      <c r="S1429" s="61"/>
      <c r="T1429" s="29"/>
      <c r="U1429" s="32"/>
      <c r="V1429" s="32"/>
      <c r="W1429" s="29"/>
    </row>
    <row r="1430" spans="1:23" x14ac:dyDescent="0.2">
      <c r="A1430" s="41"/>
      <c r="B1430" s="29"/>
      <c r="C1430" s="67"/>
      <c r="D1430" s="69"/>
      <c r="E1430" s="69"/>
      <c r="F1430" s="61"/>
      <c r="G1430" s="68"/>
      <c r="H1430" s="47"/>
      <c r="I1430" s="72"/>
      <c r="J1430" s="61"/>
      <c r="K1430" s="63"/>
      <c r="L1430" s="61"/>
      <c r="M1430" s="61"/>
      <c r="N1430" s="61"/>
      <c r="O1430" s="61"/>
      <c r="P1430" s="61"/>
      <c r="Q1430" s="61"/>
      <c r="R1430" s="61"/>
      <c r="S1430" s="61"/>
      <c r="T1430" s="29"/>
      <c r="U1430" s="32"/>
      <c r="V1430" s="32"/>
      <c r="W1430" s="29"/>
    </row>
    <row r="1431" spans="1:23" x14ac:dyDescent="0.2">
      <c r="A1431" s="41"/>
      <c r="B1431" s="29"/>
      <c r="C1431" s="67"/>
      <c r="D1431" s="69"/>
      <c r="E1431" s="69"/>
      <c r="F1431" s="61"/>
      <c r="G1431" s="68"/>
      <c r="H1431" s="47"/>
      <c r="I1431" s="72"/>
      <c r="J1431" s="61"/>
      <c r="K1431" s="63"/>
      <c r="L1431" s="61"/>
      <c r="M1431" s="61"/>
      <c r="N1431" s="61"/>
      <c r="O1431" s="61"/>
      <c r="P1431" s="61"/>
      <c r="Q1431" s="61"/>
      <c r="R1431" s="61"/>
      <c r="S1431" s="61"/>
      <c r="T1431" s="29"/>
      <c r="U1431" s="32"/>
      <c r="V1431" s="32"/>
      <c r="W1431" s="29"/>
    </row>
    <row r="1432" spans="1:23" x14ac:dyDescent="0.2">
      <c r="A1432" s="41"/>
      <c r="B1432" s="29"/>
      <c r="C1432" s="67"/>
      <c r="D1432" s="69"/>
      <c r="E1432" s="69"/>
      <c r="F1432" s="61"/>
      <c r="G1432" s="68"/>
      <c r="H1432" s="47"/>
      <c r="I1432" s="72"/>
      <c r="J1432" s="61"/>
      <c r="K1432" s="63"/>
      <c r="L1432" s="61"/>
      <c r="M1432" s="61"/>
      <c r="N1432" s="61"/>
      <c r="O1432" s="61"/>
      <c r="P1432" s="61"/>
      <c r="Q1432" s="61"/>
      <c r="R1432" s="61"/>
      <c r="S1432" s="61"/>
      <c r="T1432" s="29"/>
      <c r="U1432" s="32"/>
      <c r="V1432" s="32"/>
      <c r="W1432" s="29"/>
    </row>
    <row r="1433" spans="1:23" x14ac:dyDescent="0.2">
      <c r="A1433" s="41"/>
      <c r="B1433" s="44"/>
      <c r="C1433" s="67"/>
      <c r="D1433" s="69"/>
      <c r="E1433" s="69"/>
      <c r="F1433" s="61"/>
      <c r="G1433" s="68"/>
      <c r="H1433" s="47"/>
      <c r="I1433" s="72"/>
      <c r="J1433" s="61"/>
      <c r="K1433" s="63"/>
      <c r="L1433" s="61"/>
      <c r="M1433" s="61"/>
      <c r="N1433" s="61"/>
      <c r="O1433" s="61"/>
      <c r="P1433" s="61"/>
      <c r="Q1433" s="61"/>
      <c r="R1433" s="61"/>
      <c r="S1433" s="61"/>
      <c r="T1433" s="29"/>
      <c r="U1433" s="30"/>
      <c r="V1433" s="30"/>
      <c r="W1433" s="29"/>
    </row>
    <row r="1434" spans="1:23" x14ac:dyDescent="0.2">
      <c r="A1434" s="41"/>
      <c r="B1434" s="44"/>
      <c r="C1434" s="67"/>
      <c r="D1434" s="69"/>
      <c r="E1434" s="69"/>
      <c r="F1434" s="61"/>
      <c r="G1434" s="68"/>
      <c r="H1434" s="47"/>
      <c r="I1434" s="72"/>
      <c r="J1434" s="61"/>
      <c r="K1434" s="63"/>
      <c r="L1434" s="61"/>
      <c r="M1434" s="61"/>
      <c r="N1434" s="61"/>
      <c r="O1434" s="61"/>
      <c r="P1434" s="61"/>
      <c r="Q1434" s="61"/>
      <c r="R1434" s="61"/>
      <c r="S1434" s="61"/>
      <c r="T1434" s="29"/>
      <c r="U1434" s="30"/>
      <c r="V1434" s="30"/>
      <c r="W1434" s="29"/>
    </row>
    <row r="1435" spans="1:23" x14ac:dyDescent="0.2">
      <c r="A1435" s="41"/>
      <c r="B1435" s="44"/>
      <c r="C1435" s="67"/>
      <c r="D1435" s="69"/>
      <c r="E1435" s="69"/>
      <c r="F1435" s="61"/>
      <c r="G1435" s="68"/>
      <c r="H1435" s="47"/>
      <c r="I1435" s="72"/>
      <c r="J1435" s="61"/>
      <c r="K1435" s="63"/>
      <c r="L1435" s="61"/>
      <c r="M1435" s="61"/>
      <c r="N1435" s="61"/>
      <c r="O1435" s="61"/>
      <c r="P1435" s="61"/>
      <c r="Q1435" s="61"/>
      <c r="R1435" s="61"/>
      <c r="S1435" s="61"/>
      <c r="T1435" s="29"/>
      <c r="U1435" s="30"/>
      <c r="V1435" s="30"/>
      <c r="W1435" s="29"/>
    </row>
    <row r="1436" spans="1:23" x14ac:dyDescent="0.2">
      <c r="A1436" s="41"/>
      <c r="B1436" s="44"/>
      <c r="C1436" s="67"/>
      <c r="D1436" s="69"/>
      <c r="E1436" s="69"/>
      <c r="F1436" s="61"/>
      <c r="G1436" s="68"/>
      <c r="H1436" s="47"/>
      <c r="I1436" s="72"/>
      <c r="J1436" s="61"/>
      <c r="K1436" s="63"/>
      <c r="L1436" s="61"/>
      <c r="M1436" s="61"/>
      <c r="N1436" s="61"/>
      <c r="O1436" s="61"/>
      <c r="P1436" s="61"/>
      <c r="Q1436" s="61"/>
      <c r="R1436" s="61"/>
      <c r="S1436" s="61"/>
      <c r="T1436" s="29"/>
      <c r="U1436" s="30"/>
      <c r="V1436" s="30"/>
      <c r="W1436" s="29"/>
    </row>
    <row r="1437" spans="1:23" x14ac:dyDescent="0.2">
      <c r="A1437" s="41"/>
      <c r="B1437" s="44"/>
      <c r="C1437" s="67"/>
      <c r="D1437" s="69"/>
      <c r="E1437" s="69"/>
      <c r="F1437" s="61"/>
      <c r="G1437" s="68"/>
      <c r="H1437" s="47"/>
      <c r="I1437" s="72"/>
      <c r="J1437" s="61"/>
      <c r="K1437" s="63"/>
      <c r="L1437" s="61"/>
      <c r="M1437" s="61"/>
      <c r="N1437" s="61"/>
      <c r="O1437" s="61"/>
      <c r="P1437" s="61"/>
      <c r="Q1437" s="61"/>
      <c r="R1437" s="61"/>
      <c r="S1437" s="61"/>
      <c r="T1437" s="29"/>
      <c r="U1437" s="30"/>
      <c r="V1437" s="30"/>
      <c r="W1437" s="29"/>
    </row>
    <row r="1438" spans="1:23" x14ac:dyDescent="0.2">
      <c r="A1438" s="41"/>
      <c r="B1438" s="44"/>
      <c r="C1438" s="67"/>
      <c r="D1438" s="69"/>
      <c r="E1438" s="69"/>
      <c r="F1438" s="61"/>
      <c r="G1438" s="68"/>
      <c r="H1438" s="47"/>
      <c r="I1438" s="72"/>
      <c r="J1438" s="61"/>
      <c r="K1438" s="63"/>
      <c r="L1438" s="61"/>
      <c r="M1438" s="61"/>
      <c r="N1438" s="61"/>
      <c r="O1438" s="61"/>
      <c r="P1438" s="61"/>
      <c r="Q1438" s="61"/>
      <c r="R1438" s="61"/>
      <c r="S1438" s="61"/>
      <c r="T1438" s="29"/>
      <c r="U1438" s="30"/>
      <c r="V1438" s="30"/>
      <c r="W1438" s="29"/>
    </row>
    <row r="1439" spans="1:23" x14ac:dyDescent="0.2">
      <c r="A1439" s="41"/>
      <c r="B1439" s="44"/>
      <c r="C1439" s="67"/>
      <c r="D1439" s="69"/>
      <c r="E1439" s="69"/>
      <c r="F1439" s="61"/>
      <c r="G1439" s="68"/>
      <c r="H1439" s="47"/>
      <c r="I1439" s="72"/>
      <c r="J1439" s="61"/>
      <c r="K1439" s="63"/>
      <c r="L1439" s="61"/>
      <c r="M1439" s="61"/>
      <c r="N1439" s="61"/>
      <c r="O1439" s="61"/>
      <c r="P1439" s="61"/>
      <c r="Q1439" s="71"/>
      <c r="R1439" s="61"/>
      <c r="S1439" s="61"/>
      <c r="T1439" s="29"/>
      <c r="U1439" s="30"/>
      <c r="V1439" s="30"/>
      <c r="W1439" s="29"/>
    </row>
    <row r="1440" spans="1:23" x14ac:dyDescent="0.2">
      <c r="A1440" s="41"/>
      <c r="B1440" s="44"/>
      <c r="C1440" s="67"/>
      <c r="D1440" s="69"/>
      <c r="E1440" s="69"/>
      <c r="F1440" s="61"/>
      <c r="G1440" s="68"/>
      <c r="H1440" s="47"/>
      <c r="I1440" s="72"/>
      <c r="J1440" s="61"/>
      <c r="K1440" s="63"/>
      <c r="L1440" s="61"/>
      <c r="M1440" s="61"/>
      <c r="N1440" s="61"/>
      <c r="O1440" s="61"/>
      <c r="P1440" s="61"/>
      <c r="Q1440" s="61"/>
      <c r="R1440" s="61"/>
      <c r="S1440" s="61"/>
      <c r="T1440" s="29"/>
      <c r="U1440" s="30"/>
      <c r="V1440" s="30"/>
      <c r="W1440" s="29"/>
    </row>
    <row r="1441" spans="1:23" x14ac:dyDescent="0.2">
      <c r="A1441" s="41"/>
      <c r="B1441" s="44"/>
      <c r="C1441" s="67"/>
      <c r="D1441" s="69"/>
      <c r="E1441" s="69"/>
      <c r="F1441" s="61"/>
      <c r="G1441" s="68"/>
      <c r="H1441" s="47"/>
      <c r="I1441" s="72"/>
      <c r="J1441" s="61"/>
      <c r="K1441" s="63"/>
      <c r="L1441" s="61"/>
      <c r="M1441" s="61"/>
      <c r="N1441" s="61"/>
      <c r="O1441" s="61"/>
      <c r="P1441" s="61"/>
      <c r="Q1441" s="61"/>
      <c r="R1441" s="61"/>
      <c r="S1441" s="61"/>
      <c r="T1441" s="29"/>
      <c r="U1441" s="30"/>
      <c r="V1441" s="30"/>
      <c r="W1441" s="29"/>
    </row>
    <row r="1442" spans="1:23" x14ac:dyDescent="0.2">
      <c r="A1442" s="41"/>
      <c r="B1442" s="44"/>
      <c r="C1442" s="67"/>
      <c r="D1442" s="69"/>
      <c r="E1442" s="69"/>
      <c r="F1442" s="61"/>
      <c r="G1442" s="68"/>
      <c r="H1442" s="47"/>
      <c r="I1442" s="72"/>
      <c r="J1442" s="61"/>
      <c r="K1442" s="63"/>
      <c r="L1442" s="61"/>
      <c r="M1442" s="61"/>
      <c r="N1442" s="61"/>
      <c r="O1442" s="61"/>
      <c r="P1442" s="61"/>
      <c r="Q1442" s="61"/>
      <c r="R1442" s="61"/>
      <c r="S1442" s="61"/>
      <c r="T1442" s="29"/>
      <c r="U1442" s="30"/>
      <c r="V1442" s="30"/>
      <c r="W1442" s="29"/>
    </row>
    <row r="1443" spans="1:23" x14ac:dyDescent="0.2">
      <c r="A1443" s="41"/>
      <c r="B1443" s="44"/>
      <c r="C1443" s="67"/>
      <c r="D1443" s="69"/>
      <c r="E1443" s="69"/>
      <c r="F1443" s="61"/>
      <c r="G1443" s="68"/>
      <c r="H1443" s="47"/>
      <c r="I1443" s="72"/>
      <c r="J1443" s="61"/>
      <c r="K1443" s="63"/>
      <c r="L1443" s="61"/>
      <c r="M1443" s="61"/>
      <c r="N1443" s="61"/>
      <c r="O1443" s="61"/>
      <c r="P1443" s="61"/>
      <c r="Q1443" s="61"/>
      <c r="R1443" s="61"/>
      <c r="S1443" s="61"/>
      <c r="T1443" s="29"/>
      <c r="U1443" s="30"/>
      <c r="V1443" s="30"/>
      <c r="W1443" s="29"/>
    </row>
    <row r="1444" spans="1:23" x14ac:dyDescent="0.2">
      <c r="A1444" s="41"/>
      <c r="B1444" s="44"/>
      <c r="C1444" s="67"/>
      <c r="D1444" s="69"/>
      <c r="E1444" s="69"/>
      <c r="F1444" s="61"/>
      <c r="G1444" s="68"/>
      <c r="H1444" s="47"/>
      <c r="I1444" s="72"/>
      <c r="J1444" s="61"/>
      <c r="K1444" s="63"/>
      <c r="L1444" s="61"/>
      <c r="M1444" s="61"/>
      <c r="N1444" s="61"/>
      <c r="O1444" s="61"/>
      <c r="P1444" s="61"/>
      <c r="Q1444" s="61"/>
      <c r="R1444" s="61"/>
      <c r="S1444" s="61"/>
      <c r="T1444" s="29"/>
      <c r="U1444" s="30"/>
      <c r="V1444" s="30"/>
      <c r="W1444" s="29"/>
    </row>
    <row r="1445" spans="1:23" x14ac:dyDescent="0.2">
      <c r="A1445" s="41"/>
      <c r="B1445" s="44"/>
      <c r="C1445" s="67"/>
      <c r="D1445" s="69"/>
      <c r="E1445" s="69"/>
      <c r="F1445" s="61"/>
      <c r="G1445" s="68"/>
      <c r="H1445" s="47"/>
      <c r="I1445" s="72"/>
      <c r="J1445" s="61"/>
      <c r="K1445" s="63"/>
      <c r="L1445" s="61"/>
      <c r="M1445" s="61"/>
      <c r="N1445" s="61"/>
      <c r="O1445" s="61"/>
      <c r="P1445" s="61"/>
      <c r="Q1445" s="61"/>
      <c r="R1445" s="61"/>
      <c r="S1445" s="61"/>
      <c r="T1445" s="29"/>
      <c r="U1445" s="30"/>
      <c r="V1445" s="30"/>
      <c r="W1445" s="29"/>
    </row>
    <row r="1446" spans="1:23" x14ac:dyDescent="0.2">
      <c r="A1446" s="41"/>
      <c r="B1446" s="44"/>
      <c r="C1446" s="67"/>
      <c r="D1446" s="69"/>
      <c r="E1446" s="69"/>
      <c r="F1446" s="61"/>
      <c r="G1446" s="68"/>
      <c r="H1446" s="47"/>
      <c r="I1446" s="72"/>
      <c r="J1446" s="61"/>
      <c r="K1446" s="63"/>
      <c r="L1446" s="61"/>
      <c r="M1446" s="61"/>
      <c r="N1446" s="61"/>
      <c r="O1446" s="61"/>
      <c r="P1446" s="61"/>
      <c r="Q1446" s="61"/>
      <c r="R1446" s="61"/>
      <c r="S1446" s="61"/>
      <c r="T1446" s="29"/>
      <c r="U1446" s="30"/>
      <c r="V1446" s="30"/>
      <c r="W1446" s="29"/>
    </row>
    <row r="1447" spans="1:23" x14ac:dyDescent="0.2">
      <c r="A1447" s="41"/>
      <c r="B1447" s="44"/>
      <c r="C1447" s="67"/>
      <c r="D1447" s="69"/>
      <c r="E1447" s="69"/>
      <c r="F1447" s="61"/>
      <c r="G1447" s="68"/>
      <c r="H1447" s="47"/>
      <c r="I1447" s="72"/>
      <c r="J1447" s="61"/>
      <c r="K1447" s="63"/>
      <c r="L1447" s="61"/>
      <c r="M1447" s="61"/>
      <c r="N1447" s="61"/>
      <c r="O1447" s="61"/>
      <c r="P1447" s="61"/>
      <c r="Q1447" s="61"/>
      <c r="R1447" s="61"/>
      <c r="S1447" s="61"/>
      <c r="T1447" s="29"/>
      <c r="U1447" s="30"/>
      <c r="V1447" s="30"/>
      <c r="W1447" s="29"/>
    </row>
    <row r="1448" spans="1:23" x14ac:dyDescent="0.2">
      <c r="A1448" s="41"/>
      <c r="B1448" s="44"/>
      <c r="C1448" s="67"/>
      <c r="D1448" s="69"/>
      <c r="E1448" s="69"/>
      <c r="F1448" s="61"/>
      <c r="G1448" s="68"/>
      <c r="H1448" s="47"/>
      <c r="I1448" s="72"/>
      <c r="J1448" s="61"/>
      <c r="K1448" s="63"/>
      <c r="L1448" s="61"/>
      <c r="M1448" s="61"/>
      <c r="N1448" s="61"/>
      <c r="O1448" s="61"/>
      <c r="P1448" s="61"/>
      <c r="Q1448" s="61"/>
      <c r="R1448" s="61"/>
      <c r="S1448" s="61"/>
      <c r="T1448" s="29"/>
      <c r="U1448" s="30"/>
      <c r="V1448" s="30"/>
      <c r="W1448" s="29"/>
    </row>
    <row r="1449" spans="1:23" x14ac:dyDescent="0.2">
      <c r="A1449" s="41"/>
      <c r="B1449" s="44"/>
      <c r="C1449" s="67"/>
      <c r="D1449" s="69"/>
      <c r="E1449" s="69"/>
      <c r="F1449" s="61"/>
      <c r="G1449" s="68"/>
      <c r="H1449" s="47"/>
      <c r="I1449" s="72"/>
      <c r="J1449" s="61"/>
      <c r="K1449" s="63"/>
      <c r="L1449" s="61"/>
      <c r="M1449" s="61"/>
      <c r="N1449" s="61"/>
      <c r="O1449" s="61"/>
      <c r="P1449" s="61"/>
      <c r="Q1449" s="71"/>
      <c r="R1449" s="61"/>
      <c r="S1449" s="61"/>
      <c r="T1449" s="29"/>
      <c r="U1449" s="30"/>
      <c r="V1449" s="30"/>
      <c r="W1449" s="29"/>
    </row>
    <row r="1450" spans="1:23" x14ac:dyDescent="0.2">
      <c r="A1450" s="41"/>
      <c r="B1450" s="44"/>
      <c r="C1450" s="67"/>
      <c r="D1450" s="69"/>
      <c r="E1450" s="69"/>
      <c r="F1450" s="61"/>
      <c r="G1450" s="68"/>
      <c r="H1450" s="47"/>
      <c r="I1450" s="72"/>
      <c r="J1450" s="61"/>
      <c r="K1450" s="63"/>
      <c r="L1450" s="61"/>
      <c r="M1450" s="61"/>
      <c r="N1450" s="61"/>
      <c r="O1450" s="61"/>
      <c r="P1450" s="61"/>
      <c r="Q1450" s="61"/>
      <c r="R1450" s="61"/>
      <c r="S1450" s="61"/>
      <c r="T1450" s="29"/>
      <c r="U1450" s="30"/>
      <c r="V1450" s="30"/>
      <c r="W1450" s="29"/>
    </row>
    <row r="1451" spans="1:23" x14ac:dyDescent="0.2">
      <c r="A1451" s="41"/>
      <c r="B1451" s="44"/>
      <c r="C1451" s="67"/>
      <c r="D1451" s="69"/>
      <c r="E1451" s="69"/>
      <c r="F1451" s="61"/>
      <c r="G1451" s="68"/>
      <c r="H1451" s="47"/>
      <c r="I1451" s="72"/>
      <c r="J1451" s="61"/>
      <c r="K1451" s="63"/>
      <c r="L1451" s="61"/>
      <c r="M1451" s="61"/>
      <c r="N1451" s="61"/>
      <c r="O1451" s="61"/>
      <c r="P1451" s="61"/>
      <c r="Q1451" s="61"/>
      <c r="R1451" s="61"/>
      <c r="S1451" s="61"/>
      <c r="T1451" s="29"/>
      <c r="U1451" s="30"/>
      <c r="V1451" s="30"/>
      <c r="W1451" s="29"/>
    </row>
    <row r="1452" spans="1:23" x14ac:dyDescent="0.2">
      <c r="A1452" s="41"/>
      <c r="B1452" s="44"/>
      <c r="C1452" s="67"/>
      <c r="D1452" s="69"/>
      <c r="E1452" s="69"/>
      <c r="F1452" s="61"/>
      <c r="G1452" s="68"/>
      <c r="H1452" s="47"/>
      <c r="I1452" s="72"/>
      <c r="J1452" s="61"/>
      <c r="K1452" s="63"/>
      <c r="L1452" s="61"/>
      <c r="M1452" s="61"/>
      <c r="N1452" s="61"/>
      <c r="O1452" s="61"/>
      <c r="P1452" s="61"/>
      <c r="Q1452" s="61"/>
      <c r="R1452" s="61"/>
      <c r="S1452" s="61"/>
      <c r="T1452" s="29"/>
      <c r="U1452" s="30"/>
      <c r="V1452" s="30"/>
      <c r="W1452" s="29"/>
    </row>
    <row r="1453" spans="1:23" x14ac:dyDescent="0.2">
      <c r="A1453" s="41"/>
      <c r="B1453" s="44"/>
      <c r="C1453" s="67"/>
      <c r="D1453" s="69"/>
      <c r="E1453" s="69"/>
      <c r="F1453" s="61"/>
      <c r="G1453" s="68"/>
      <c r="H1453" s="47"/>
      <c r="I1453" s="72"/>
      <c r="J1453" s="61"/>
      <c r="K1453" s="63"/>
      <c r="L1453" s="61"/>
      <c r="M1453" s="61"/>
      <c r="N1453" s="61"/>
      <c r="O1453" s="61"/>
      <c r="P1453" s="61"/>
      <c r="Q1453" s="61"/>
      <c r="R1453" s="61"/>
      <c r="S1453" s="61"/>
      <c r="T1453" s="29"/>
      <c r="U1453" s="30"/>
      <c r="V1453" s="30"/>
      <c r="W1453" s="29"/>
    </row>
    <row r="1454" spans="1:23" x14ac:dyDescent="0.2">
      <c r="A1454" s="41"/>
      <c r="B1454" s="44"/>
      <c r="C1454" s="67"/>
      <c r="D1454" s="69"/>
      <c r="E1454" s="69"/>
      <c r="F1454" s="61"/>
      <c r="G1454" s="68"/>
      <c r="H1454" s="47"/>
      <c r="I1454" s="72"/>
      <c r="J1454" s="61"/>
      <c r="K1454" s="63"/>
      <c r="L1454" s="61"/>
      <c r="M1454" s="61"/>
      <c r="N1454" s="61"/>
      <c r="O1454" s="61"/>
      <c r="P1454" s="61"/>
      <c r="Q1454" s="61"/>
      <c r="R1454" s="61"/>
      <c r="S1454" s="61"/>
      <c r="T1454" s="29"/>
      <c r="U1454" s="30"/>
      <c r="V1454" s="30"/>
      <c r="W1454" s="29"/>
    </row>
    <row r="1455" spans="1:23" x14ac:dyDescent="0.2">
      <c r="A1455" s="41"/>
      <c r="B1455" s="44"/>
      <c r="C1455" s="67"/>
      <c r="D1455" s="69"/>
      <c r="E1455" s="69"/>
      <c r="F1455" s="61"/>
      <c r="G1455" s="68"/>
      <c r="H1455" s="47"/>
      <c r="I1455" s="72"/>
      <c r="J1455" s="61"/>
      <c r="K1455" s="63"/>
      <c r="L1455" s="61"/>
      <c r="M1455" s="61"/>
      <c r="N1455" s="61"/>
      <c r="O1455" s="61"/>
      <c r="P1455" s="61"/>
      <c r="Q1455" s="61"/>
      <c r="R1455" s="61"/>
      <c r="S1455" s="61"/>
      <c r="T1455" s="29"/>
      <c r="U1455" s="30"/>
      <c r="V1455" s="30"/>
      <c r="W1455" s="29"/>
    </row>
    <row r="1456" spans="1:23" x14ac:dyDescent="0.2">
      <c r="A1456" s="41"/>
      <c r="B1456" s="44"/>
      <c r="C1456" s="67"/>
      <c r="D1456" s="69"/>
      <c r="E1456" s="69"/>
      <c r="F1456" s="61"/>
      <c r="G1456" s="68"/>
      <c r="H1456" s="47"/>
      <c r="I1456" s="72"/>
      <c r="J1456" s="61"/>
      <c r="K1456" s="63"/>
      <c r="L1456" s="61"/>
      <c r="M1456" s="61"/>
      <c r="N1456" s="61"/>
      <c r="O1456" s="61"/>
      <c r="P1456" s="61"/>
      <c r="Q1456" s="61"/>
      <c r="R1456" s="61"/>
      <c r="S1456" s="61"/>
      <c r="T1456" s="29"/>
      <c r="U1456" s="30"/>
      <c r="V1456" s="30"/>
      <c r="W1456" s="29"/>
    </row>
    <row r="1457" spans="1:23" x14ac:dyDescent="0.2">
      <c r="A1457" s="41"/>
      <c r="B1457" s="44"/>
      <c r="C1457" s="67"/>
      <c r="D1457" s="69"/>
      <c r="E1457" s="69"/>
      <c r="F1457" s="61"/>
      <c r="G1457" s="68"/>
      <c r="H1457" s="47"/>
      <c r="I1457" s="72"/>
      <c r="J1457" s="61"/>
      <c r="K1457" s="63"/>
      <c r="L1457" s="61"/>
      <c r="M1457" s="61"/>
      <c r="N1457" s="61"/>
      <c r="O1457" s="61"/>
      <c r="P1457" s="61"/>
      <c r="Q1457" s="61"/>
      <c r="R1457" s="61"/>
      <c r="S1457" s="61"/>
      <c r="T1457" s="29"/>
      <c r="U1457" s="30"/>
      <c r="V1457" s="30"/>
      <c r="W1457" s="29"/>
    </row>
    <row r="1458" spans="1:23" x14ac:dyDescent="0.2">
      <c r="A1458" s="41"/>
      <c r="B1458" s="44"/>
      <c r="C1458" s="67"/>
      <c r="D1458" s="69"/>
      <c r="E1458" s="69"/>
      <c r="F1458" s="61"/>
      <c r="G1458" s="68"/>
      <c r="H1458" s="47"/>
      <c r="I1458" s="72"/>
      <c r="J1458" s="61"/>
      <c r="K1458" s="63"/>
      <c r="L1458" s="61"/>
      <c r="M1458" s="61"/>
      <c r="N1458" s="61"/>
      <c r="O1458" s="61"/>
      <c r="P1458" s="61"/>
      <c r="Q1458" s="61"/>
      <c r="R1458" s="61"/>
      <c r="S1458" s="61"/>
      <c r="T1458" s="29"/>
      <c r="U1458" s="30"/>
      <c r="V1458" s="30"/>
      <c r="W1458" s="29"/>
    </row>
    <row r="1459" spans="1:23" x14ac:dyDescent="0.2">
      <c r="A1459" s="41"/>
      <c r="B1459" s="44"/>
      <c r="C1459" s="67"/>
      <c r="D1459" s="69"/>
      <c r="E1459" s="69"/>
      <c r="F1459" s="61"/>
      <c r="G1459" s="68"/>
      <c r="H1459" s="47"/>
      <c r="I1459" s="72"/>
      <c r="J1459" s="61"/>
      <c r="K1459" s="63"/>
      <c r="L1459" s="61"/>
      <c r="M1459" s="61"/>
      <c r="N1459" s="61"/>
      <c r="O1459" s="61"/>
      <c r="P1459" s="61"/>
      <c r="Q1459" s="61"/>
      <c r="R1459" s="61"/>
      <c r="S1459" s="61"/>
      <c r="T1459" s="29"/>
      <c r="U1459" s="30"/>
      <c r="V1459" s="30"/>
      <c r="W1459" s="29"/>
    </row>
    <row r="1460" spans="1:23" x14ac:dyDescent="0.2">
      <c r="A1460" s="41"/>
      <c r="B1460" s="44"/>
      <c r="C1460" s="67"/>
      <c r="D1460" s="69"/>
      <c r="E1460" s="69"/>
      <c r="F1460" s="61"/>
      <c r="G1460" s="68"/>
      <c r="H1460" s="47"/>
      <c r="I1460" s="72"/>
      <c r="J1460" s="61"/>
      <c r="K1460" s="63"/>
      <c r="L1460" s="61"/>
      <c r="M1460" s="61"/>
      <c r="N1460" s="61"/>
      <c r="O1460" s="61"/>
      <c r="P1460" s="61"/>
      <c r="Q1460" s="61"/>
      <c r="R1460" s="61"/>
      <c r="S1460" s="61"/>
      <c r="T1460" s="29"/>
      <c r="U1460" s="30"/>
      <c r="V1460" s="30"/>
      <c r="W1460" s="29"/>
    </row>
    <row r="1461" spans="1:23" x14ac:dyDescent="0.2">
      <c r="A1461" s="41"/>
      <c r="B1461" s="44"/>
      <c r="C1461" s="67"/>
      <c r="D1461" s="69"/>
      <c r="E1461" s="69"/>
      <c r="F1461" s="61"/>
      <c r="G1461" s="68"/>
      <c r="H1461" s="47"/>
      <c r="I1461" s="72"/>
      <c r="J1461" s="61"/>
      <c r="K1461" s="63"/>
      <c r="L1461" s="61"/>
      <c r="M1461" s="61"/>
      <c r="N1461" s="61"/>
      <c r="O1461" s="61"/>
      <c r="P1461" s="61"/>
      <c r="Q1461" s="61"/>
      <c r="R1461" s="61"/>
      <c r="S1461" s="61"/>
      <c r="T1461" s="29"/>
      <c r="U1461" s="30"/>
      <c r="V1461" s="30"/>
      <c r="W1461" s="29"/>
    </row>
    <row r="1462" spans="1:23" x14ac:dyDescent="0.2">
      <c r="A1462" s="41"/>
      <c r="B1462" s="44"/>
      <c r="C1462" s="67"/>
      <c r="D1462" s="69"/>
      <c r="E1462" s="69"/>
      <c r="F1462" s="61"/>
      <c r="G1462" s="68"/>
      <c r="H1462" s="47"/>
      <c r="I1462" s="72"/>
      <c r="J1462" s="61"/>
      <c r="K1462" s="63"/>
      <c r="L1462" s="61"/>
      <c r="M1462" s="61"/>
      <c r="N1462" s="61"/>
      <c r="O1462" s="61"/>
      <c r="P1462" s="61"/>
      <c r="Q1462" s="61"/>
      <c r="R1462" s="61"/>
      <c r="S1462" s="61"/>
      <c r="T1462" s="29"/>
      <c r="U1462" s="30"/>
      <c r="V1462" s="30"/>
      <c r="W1462" s="29"/>
    </row>
    <row r="1463" spans="1:23" x14ac:dyDescent="0.2">
      <c r="A1463" s="41"/>
      <c r="B1463" s="44"/>
      <c r="C1463" s="67"/>
      <c r="D1463" s="69"/>
      <c r="E1463" s="69"/>
      <c r="F1463" s="61"/>
      <c r="G1463" s="68"/>
      <c r="H1463" s="47"/>
      <c r="I1463" s="72"/>
      <c r="J1463" s="61"/>
      <c r="K1463" s="63"/>
      <c r="L1463" s="61"/>
      <c r="M1463" s="61"/>
      <c r="N1463" s="61"/>
      <c r="O1463" s="61"/>
      <c r="P1463" s="61"/>
      <c r="Q1463" s="61"/>
      <c r="R1463" s="61"/>
      <c r="S1463" s="61"/>
      <c r="T1463" s="29"/>
      <c r="U1463" s="30"/>
      <c r="V1463" s="30"/>
      <c r="W1463" s="29"/>
    </row>
    <row r="1464" spans="1:23" x14ac:dyDescent="0.2">
      <c r="A1464" s="41"/>
      <c r="B1464" s="44"/>
      <c r="C1464" s="67"/>
      <c r="D1464" s="69"/>
      <c r="E1464" s="69"/>
      <c r="F1464" s="61"/>
      <c r="G1464" s="68"/>
      <c r="H1464" s="47"/>
      <c r="I1464" s="72"/>
      <c r="J1464" s="61"/>
      <c r="K1464" s="63"/>
      <c r="L1464" s="61"/>
      <c r="M1464" s="61"/>
      <c r="N1464" s="61"/>
      <c r="O1464" s="61"/>
      <c r="P1464" s="61"/>
      <c r="Q1464" s="61"/>
      <c r="R1464" s="61"/>
      <c r="S1464" s="61"/>
      <c r="T1464" s="29"/>
      <c r="U1464" s="30"/>
      <c r="V1464" s="30"/>
      <c r="W1464" s="29"/>
    </row>
    <row r="1465" spans="1:23" x14ac:dyDescent="0.2">
      <c r="A1465" s="41"/>
      <c r="B1465" s="44"/>
      <c r="C1465" s="67"/>
      <c r="D1465" s="69"/>
      <c r="E1465" s="69"/>
      <c r="F1465" s="61"/>
      <c r="G1465" s="68"/>
      <c r="H1465" s="47"/>
      <c r="I1465" s="72"/>
      <c r="J1465" s="61"/>
      <c r="K1465" s="63"/>
      <c r="L1465" s="61"/>
      <c r="M1465" s="61"/>
      <c r="N1465" s="61"/>
      <c r="O1465" s="61"/>
      <c r="P1465" s="61"/>
      <c r="Q1465" s="61"/>
      <c r="R1465" s="61"/>
      <c r="S1465" s="61"/>
      <c r="T1465" s="29"/>
      <c r="U1465" s="30"/>
      <c r="V1465" s="30"/>
      <c r="W1465" s="29"/>
    </row>
    <row r="1466" spans="1:23" x14ac:dyDescent="0.2">
      <c r="A1466" s="41"/>
      <c r="B1466" s="44"/>
      <c r="C1466" s="67"/>
      <c r="D1466" s="69"/>
      <c r="E1466" s="69"/>
      <c r="F1466" s="61"/>
      <c r="G1466" s="68"/>
      <c r="H1466" s="47"/>
      <c r="I1466" s="72"/>
      <c r="J1466" s="61"/>
      <c r="K1466" s="63"/>
      <c r="L1466" s="61"/>
      <c r="M1466" s="61"/>
      <c r="N1466" s="61"/>
      <c r="O1466" s="61"/>
      <c r="P1466" s="61"/>
      <c r="Q1466" s="61"/>
      <c r="R1466" s="61"/>
      <c r="S1466" s="61"/>
      <c r="T1466" s="29"/>
      <c r="U1466" s="30"/>
      <c r="V1466" s="30"/>
      <c r="W1466" s="29"/>
    </row>
    <row r="1467" spans="1:23" x14ac:dyDescent="0.2">
      <c r="A1467" s="41"/>
      <c r="B1467" s="44"/>
      <c r="C1467" s="67"/>
      <c r="D1467" s="69"/>
      <c r="E1467" s="69"/>
      <c r="F1467" s="61"/>
      <c r="G1467" s="68"/>
      <c r="H1467" s="47"/>
      <c r="I1467" s="72"/>
      <c r="J1467" s="61"/>
      <c r="K1467" s="63"/>
      <c r="L1467" s="61"/>
      <c r="M1467" s="61"/>
      <c r="N1467" s="61"/>
      <c r="O1467" s="61"/>
      <c r="P1467" s="61"/>
      <c r="Q1467" s="61"/>
      <c r="R1467" s="61"/>
      <c r="S1467" s="61"/>
      <c r="T1467" s="29"/>
      <c r="U1467" s="30"/>
      <c r="V1467" s="30"/>
      <c r="W1467" s="29"/>
    </row>
    <row r="1468" spans="1:23" x14ac:dyDescent="0.2">
      <c r="A1468" s="41"/>
      <c r="B1468" s="44"/>
      <c r="C1468" s="67"/>
      <c r="D1468" s="69"/>
      <c r="E1468" s="69"/>
      <c r="F1468" s="61"/>
      <c r="G1468" s="68"/>
      <c r="H1468" s="47"/>
      <c r="I1468" s="72"/>
      <c r="J1468" s="61"/>
      <c r="K1468" s="63"/>
      <c r="L1468" s="61"/>
      <c r="M1468" s="61"/>
      <c r="N1468" s="61"/>
      <c r="O1468" s="61"/>
      <c r="P1468" s="61"/>
      <c r="Q1468" s="61"/>
      <c r="R1468" s="61"/>
      <c r="S1468" s="61"/>
      <c r="T1468" s="29"/>
      <c r="U1468" s="30"/>
      <c r="V1468" s="30"/>
      <c r="W1468" s="29"/>
    </row>
    <row r="1469" spans="1:23" x14ac:dyDescent="0.2">
      <c r="A1469" s="41"/>
      <c r="B1469" s="44"/>
      <c r="C1469" s="67"/>
      <c r="D1469" s="69"/>
      <c r="E1469" s="69"/>
      <c r="F1469" s="61"/>
      <c r="G1469" s="68"/>
      <c r="H1469" s="47"/>
      <c r="I1469" s="72"/>
      <c r="J1469" s="61"/>
      <c r="K1469" s="63"/>
      <c r="L1469" s="61"/>
      <c r="M1469" s="61"/>
      <c r="N1469" s="61"/>
      <c r="O1469" s="61"/>
      <c r="P1469" s="61"/>
      <c r="Q1469" s="61"/>
      <c r="R1469" s="61"/>
      <c r="S1469" s="61"/>
      <c r="T1469" s="29"/>
      <c r="U1469" s="30"/>
      <c r="V1469" s="30"/>
      <c r="W1469" s="29"/>
    </row>
    <row r="1470" spans="1:23" x14ac:dyDescent="0.2">
      <c r="A1470" s="41"/>
      <c r="B1470" s="44"/>
      <c r="C1470" s="67"/>
      <c r="D1470" s="69"/>
      <c r="E1470" s="69"/>
      <c r="F1470" s="61"/>
      <c r="G1470" s="68"/>
      <c r="H1470" s="47"/>
      <c r="I1470" s="72"/>
      <c r="J1470" s="61"/>
      <c r="K1470" s="63"/>
      <c r="L1470" s="61"/>
      <c r="M1470" s="61"/>
      <c r="N1470" s="61"/>
      <c r="O1470" s="61"/>
      <c r="P1470" s="61"/>
      <c r="Q1470" s="61"/>
      <c r="R1470" s="61"/>
      <c r="S1470" s="61"/>
      <c r="T1470" s="29"/>
      <c r="U1470" s="30"/>
      <c r="V1470" s="30"/>
      <c r="W1470" s="29"/>
    </row>
    <row r="1471" spans="1:23" x14ac:dyDescent="0.2">
      <c r="A1471" s="41"/>
      <c r="B1471" s="44"/>
      <c r="C1471" s="67"/>
      <c r="D1471" s="69"/>
      <c r="E1471" s="69"/>
      <c r="F1471" s="61"/>
      <c r="G1471" s="68"/>
      <c r="H1471" s="47"/>
      <c r="I1471" s="72"/>
      <c r="J1471" s="61"/>
      <c r="K1471" s="63"/>
      <c r="L1471" s="61"/>
      <c r="M1471" s="61"/>
      <c r="N1471" s="61"/>
      <c r="O1471" s="61"/>
      <c r="P1471" s="61"/>
      <c r="Q1471" s="61"/>
      <c r="R1471" s="61"/>
      <c r="S1471" s="61"/>
      <c r="T1471" s="29"/>
      <c r="U1471" s="30"/>
      <c r="V1471" s="30"/>
      <c r="W1471" s="29"/>
    </row>
    <row r="1472" spans="1:23" x14ac:dyDescent="0.2">
      <c r="A1472" s="41"/>
      <c r="B1472" s="44"/>
      <c r="C1472" s="67"/>
      <c r="D1472" s="69"/>
      <c r="E1472" s="69"/>
      <c r="F1472" s="61"/>
      <c r="G1472" s="68"/>
      <c r="H1472" s="47"/>
      <c r="I1472" s="72"/>
      <c r="J1472" s="61"/>
      <c r="K1472" s="63"/>
      <c r="L1472" s="61"/>
      <c r="M1472" s="61"/>
      <c r="N1472" s="61"/>
      <c r="O1472" s="61"/>
      <c r="P1472" s="61"/>
      <c r="Q1472" s="61"/>
      <c r="R1472" s="61"/>
      <c r="S1472" s="61"/>
      <c r="T1472" s="29"/>
      <c r="U1472" s="30"/>
      <c r="V1472" s="30"/>
      <c r="W1472" s="29"/>
    </row>
    <row r="1473" spans="1:23" x14ac:dyDescent="0.2">
      <c r="A1473" s="41"/>
      <c r="B1473" s="44"/>
      <c r="C1473" s="67"/>
      <c r="D1473" s="69"/>
      <c r="E1473" s="69"/>
      <c r="F1473" s="61"/>
      <c r="G1473" s="68"/>
      <c r="H1473" s="47"/>
      <c r="I1473" s="72"/>
      <c r="J1473" s="61"/>
      <c r="K1473" s="63"/>
      <c r="L1473" s="61"/>
      <c r="M1473" s="61"/>
      <c r="N1473" s="61"/>
      <c r="O1473" s="61"/>
      <c r="P1473" s="61"/>
      <c r="Q1473" s="61"/>
      <c r="R1473" s="61"/>
      <c r="S1473" s="61"/>
      <c r="T1473" s="29"/>
      <c r="U1473" s="30"/>
      <c r="V1473" s="30"/>
      <c r="W1473" s="29"/>
    </row>
    <row r="1474" spans="1:23" x14ac:dyDescent="0.2">
      <c r="A1474" s="41"/>
      <c r="B1474" s="44"/>
      <c r="C1474" s="67"/>
      <c r="D1474" s="69"/>
      <c r="E1474" s="69"/>
      <c r="F1474" s="61"/>
      <c r="G1474" s="68"/>
      <c r="H1474" s="47"/>
      <c r="I1474" s="72"/>
      <c r="J1474" s="61"/>
      <c r="K1474" s="63"/>
      <c r="L1474" s="61"/>
      <c r="M1474" s="61"/>
      <c r="N1474" s="61"/>
      <c r="O1474" s="61"/>
      <c r="P1474" s="61"/>
      <c r="Q1474" s="61"/>
      <c r="R1474" s="61"/>
      <c r="S1474" s="61"/>
      <c r="T1474" s="29"/>
      <c r="U1474" s="30"/>
      <c r="V1474" s="30"/>
      <c r="W1474" s="29"/>
    </row>
    <row r="1475" spans="1:23" x14ac:dyDescent="0.2">
      <c r="A1475" s="41"/>
      <c r="B1475" s="44"/>
      <c r="C1475" s="67"/>
      <c r="D1475" s="69"/>
      <c r="E1475" s="69"/>
      <c r="F1475" s="61"/>
      <c r="G1475" s="68"/>
      <c r="H1475" s="47"/>
      <c r="I1475" s="72"/>
      <c r="J1475" s="61"/>
      <c r="K1475" s="63"/>
      <c r="L1475" s="61"/>
      <c r="M1475" s="61"/>
      <c r="N1475" s="61"/>
      <c r="O1475" s="61"/>
      <c r="P1475" s="61"/>
      <c r="Q1475" s="61"/>
      <c r="R1475" s="61"/>
      <c r="S1475" s="61"/>
      <c r="T1475" s="29"/>
      <c r="U1475" s="30"/>
      <c r="V1475" s="30"/>
      <c r="W1475" s="29"/>
    </row>
    <row r="1476" spans="1:23" x14ac:dyDescent="0.2">
      <c r="A1476" s="41"/>
      <c r="B1476" s="44"/>
      <c r="C1476" s="67"/>
      <c r="D1476" s="69"/>
      <c r="E1476" s="69"/>
      <c r="F1476" s="61"/>
      <c r="G1476" s="68"/>
      <c r="H1476" s="47"/>
      <c r="I1476" s="72"/>
      <c r="J1476" s="61"/>
      <c r="K1476" s="63"/>
      <c r="L1476" s="61"/>
      <c r="M1476" s="61"/>
      <c r="N1476" s="61"/>
      <c r="O1476" s="61"/>
      <c r="P1476" s="61"/>
      <c r="Q1476" s="61"/>
      <c r="R1476" s="61"/>
      <c r="S1476" s="61"/>
      <c r="T1476" s="29"/>
      <c r="U1476" s="30"/>
      <c r="V1476" s="30"/>
      <c r="W1476" s="29"/>
    </row>
    <row r="1477" spans="1:23" x14ac:dyDescent="0.2">
      <c r="A1477" s="41"/>
      <c r="B1477" s="44"/>
      <c r="C1477" s="67"/>
      <c r="D1477" s="69"/>
      <c r="E1477" s="69"/>
      <c r="F1477" s="61"/>
      <c r="G1477" s="68"/>
      <c r="H1477" s="47"/>
      <c r="I1477" s="72"/>
      <c r="J1477" s="61"/>
      <c r="K1477" s="63"/>
      <c r="L1477" s="61"/>
      <c r="M1477" s="61"/>
      <c r="N1477" s="61"/>
      <c r="O1477" s="61"/>
      <c r="P1477" s="61"/>
      <c r="Q1477" s="61"/>
      <c r="R1477" s="61"/>
      <c r="S1477" s="61"/>
      <c r="T1477" s="29"/>
      <c r="U1477" s="30"/>
      <c r="V1477" s="30"/>
      <c r="W1477" s="29"/>
    </row>
    <row r="1478" spans="1:23" x14ac:dyDescent="0.2">
      <c r="A1478" s="41"/>
      <c r="B1478" s="44"/>
      <c r="C1478" s="67"/>
      <c r="D1478" s="69"/>
      <c r="E1478" s="69"/>
      <c r="F1478" s="61"/>
      <c r="G1478" s="68"/>
      <c r="H1478" s="47"/>
      <c r="I1478" s="72"/>
      <c r="J1478" s="61"/>
      <c r="K1478" s="63"/>
      <c r="L1478" s="61"/>
      <c r="M1478" s="61"/>
      <c r="N1478" s="61"/>
      <c r="O1478" s="61"/>
      <c r="P1478" s="61"/>
      <c r="Q1478" s="61"/>
      <c r="R1478" s="61"/>
      <c r="S1478" s="61"/>
      <c r="T1478" s="29"/>
      <c r="U1478" s="30"/>
      <c r="V1478" s="30"/>
      <c r="W1478" s="29"/>
    </row>
    <row r="1479" spans="1:23" x14ac:dyDescent="0.2">
      <c r="A1479" s="41"/>
      <c r="B1479" s="44"/>
      <c r="C1479" s="67"/>
      <c r="D1479" s="69"/>
      <c r="E1479" s="69"/>
      <c r="F1479" s="61"/>
      <c r="G1479" s="68"/>
      <c r="H1479" s="47"/>
      <c r="I1479" s="72"/>
      <c r="J1479" s="61"/>
      <c r="K1479" s="63"/>
      <c r="L1479" s="61"/>
      <c r="M1479" s="61"/>
      <c r="N1479" s="61"/>
      <c r="O1479" s="61"/>
      <c r="P1479" s="61"/>
      <c r="Q1479" s="61"/>
      <c r="R1479" s="61"/>
      <c r="S1479" s="61"/>
      <c r="T1479" s="29"/>
      <c r="U1479" s="30"/>
      <c r="V1479" s="30"/>
      <c r="W1479" s="29"/>
    </row>
    <row r="1480" spans="1:23" x14ac:dyDescent="0.2">
      <c r="A1480" s="41"/>
      <c r="B1480" s="44"/>
      <c r="C1480" s="67"/>
      <c r="D1480" s="69"/>
      <c r="E1480" s="69"/>
      <c r="F1480" s="61"/>
      <c r="G1480" s="68"/>
      <c r="H1480" s="47"/>
      <c r="I1480" s="72"/>
      <c r="J1480" s="61"/>
      <c r="K1480" s="63"/>
      <c r="L1480" s="61"/>
      <c r="M1480" s="61"/>
      <c r="N1480" s="61"/>
      <c r="O1480" s="61"/>
      <c r="P1480" s="61"/>
      <c r="Q1480" s="61"/>
      <c r="R1480" s="61"/>
      <c r="S1480" s="61"/>
      <c r="T1480" s="29"/>
      <c r="U1480" s="30"/>
      <c r="V1480" s="30"/>
      <c r="W1480" s="29"/>
    </row>
    <row r="1481" spans="1:23" x14ac:dyDescent="0.2">
      <c r="A1481" s="41"/>
      <c r="B1481" s="44"/>
      <c r="C1481" s="67"/>
      <c r="D1481" s="69"/>
      <c r="E1481" s="69"/>
      <c r="F1481" s="61"/>
      <c r="G1481" s="68"/>
      <c r="H1481" s="47"/>
      <c r="I1481" s="72"/>
      <c r="J1481" s="61"/>
      <c r="K1481" s="63"/>
      <c r="L1481" s="61"/>
      <c r="M1481" s="61"/>
      <c r="N1481" s="61"/>
      <c r="O1481" s="61"/>
      <c r="P1481" s="61"/>
      <c r="Q1481" s="61"/>
      <c r="R1481" s="61"/>
      <c r="S1481" s="61"/>
      <c r="T1481" s="29"/>
      <c r="U1481" s="30"/>
      <c r="V1481" s="30"/>
      <c r="W1481" s="29"/>
    </row>
    <row r="1482" spans="1:23" x14ac:dyDescent="0.2">
      <c r="A1482" s="41"/>
      <c r="B1482" s="44"/>
      <c r="C1482" s="67"/>
      <c r="D1482" s="69"/>
      <c r="E1482" s="69"/>
      <c r="F1482" s="61"/>
      <c r="G1482" s="68"/>
      <c r="H1482" s="47"/>
      <c r="I1482" s="72"/>
      <c r="J1482" s="61"/>
      <c r="K1482" s="63"/>
      <c r="L1482" s="61"/>
      <c r="M1482" s="61"/>
      <c r="N1482" s="61"/>
      <c r="O1482" s="61"/>
      <c r="P1482" s="61"/>
      <c r="Q1482" s="61"/>
      <c r="R1482" s="61"/>
      <c r="S1482" s="61"/>
      <c r="T1482" s="29"/>
      <c r="U1482" s="30"/>
      <c r="V1482" s="30"/>
      <c r="W1482" s="29"/>
    </row>
    <row r="1483" spans="1:23" x14ac:dyDescent="0.2">
      <c r="A1483" s="41"/>
      <c r="B1483" s="44"/>
      <c r="C1483" s="67"/>
      <c r="D1483" s="69"/>
      <c r="E1483" s="69"/>
      <c r="F1483" s="61"/>
      <c r="G1483" s="68"/>
      <c r="H1483" s="47"/>
      <c r="I1483" s="72"/>
      <c r="J1483" s="61"/>
      <c r="K1483" s="63"/>
      <c r="L1483" s="61"/>
      <c r="M1483" s="61"/>
      <c r="N1483" s="61"/>
      <c r="O1483" s="61"/>
      <c r="P1483" s="61"/>
      <c r="Q1483" s="61"/>
      <c r="R1483" s="61"/>
      <c r="S1483" s="61"/>
      <c r="T1483" s="29"/>
      <c r="U1483" s="30"/>
      <c r="V1483" s="30"/>
      <c r="W1483" s="29"/>
    </row>
    <row r="1484" spans="1:23" x14ac:dyDescent="0.2">
      <c r="A1484" s="41"/>
      <c r="B1484" s="44"/>
      <c r="C1484" s="67"/>
      <c r="D1484" s="69"/>
      <c r="E1484" s="69"/>
      <c r="F1484" s="61"/>
      <c r="G1484" s="68"/>
      <c r="H1484" s="47"/>
      <c r="I1484" s="72"/>
      <c r="J1484" s="61"/>
      <c r="K1484" s="63"/>
      <c r="L1484" s="61"/>
      <c r="M1484" s="61"/>
      <c r="N1484" s="61"/>
      <c r="O1484" s="61"/>
      <c r="P1484" s="61"/>
      <c r="Q1484" s="61"/>
      <c r="R1484" s="61"/>
      <c r="S1484" s="61"/>
      <c r="T1484" s="29"/>
      <c r="U1484" s="30"/>
      <c r="V1484" s="30"/>
      <c r="W1484" s="29"/>
    </row>
    <row r="1485" spans="1:23" x14ac:dyDescent="0.2">
      <c r="A1485" s="41"/>
      <c r="B1485" s="44"/>
      <c r="C1485" s="67"/>
      <c r="D1485" s="69"/>
      <c r="E1485" s="69"/>
      <c r="F1485" s="61"/>
      <c r="G1485" s="68"/>
      <c r="H1485" s="47"/>
      <c r="I1485" s="72"/>
      <c r="J1485" s="61"/>
      <c r="K1485" s="63"/>
      <c r="L1485" s="61"/>
      <c r="M1485" s="61"/>
      <c r="N1485" s="61"/>
      <c r="O1485" s="61"/>
      <c r="P1485" s="61"/>
      <c r="Q1485" s="61"/>
      <c r="R1485" s="61"/>
      <c r="S1485" s="61"/>
      <c r="T1485" s="29"/>
      <c r="U1485" s="30"/>
      <c r="V1485" s="30"/>
      <c r="W1485" s="29"/>
    </row>
    <row r="1486" spans="1:23" x14ac:dyDescent="0.2">
      <c r="A1486" s="41"/>
      <c r="B1486" s="44"/>
      <c r="C1486" s="67"/>
      <c r="D1486" s="69"/>
      <c r="E1486" s="69"/>
      <c r="F1486" s="61"/>
      <c r="G1486" s="68"/>
      <c r="H1486" s="47"/>
      <c r="I1486" s="72"/>
      <c r="J1486" s="61"/>
      <c r="K1486" s="63"/>
      <c r="L1486" s="61"/>
      <c r="M1486" s="61"/>
      <c r="N1486" s="61"/>
      <c r="O1486" s="61"/>
      <c r="P1486" s="61"/>
      <c r="Q1486" s="61"/>
      <c r="R1486" s="61"/>
      <c r="S1486" s="61"/>
      <c r="T1486" s="29"/>
      <c r="U1486" s="30"/>
      <c r="V1486" s="30"/>
      <c r="W1486" s="29"/>
    </row>
    <row r="1487" spans="1:23" x14ac:dyDescent="0.2">
      <c r="A1487" s="41"/>
      <c r="B1487" s="44"/>
      <c r="C1487" s="67"/>
      <c r="D1487" s="69"/>
      <c r="E1487" s="69"/>
      <c r="F1487" s="61"/>
      <c r="G1487" s="68"/>
      <c r="H1487" s="47"/>
      <c r="I1487" s="72"/>
      <c r="J1487" s="61"/>
      <c r="K1487" s="63"/>
      <c r="L1487" s="61"/>
      <c r="M1487" s="61"/>
      <c r="N1487" s="61"/>
      <c r="O1487" s="61"/>
      <c r="P1487" s="61"/>
      <c r="Q1487" s="61"/>
      <c r="R1487" s="61"/>
      <c r="S1487" s="61"/>
      <c r="T1487" s="29"/>
      <c r="U1487" s="30"/>
      <c r="V1487" s="30"/>
      <c r="W1487" s="29"/>
    </row>
    <row r="1488" spans="1:23" x14ac:dyDescent="0.2">
      <c r="A1488" s="41"/>
      <c r="B1488" s="44"/>
      <c r="C1488" s="67"/>
      <c r="D1488" s="69"/>
      <c r="E1488" s="69"/>
      <c r="F1488" s="61"/>
      <c r="G1488" s="68"/>
      <c r="H1488" s="47"/>
      <c r="I1488" s="72"/>
      <c r="J1488" s="61"/>
      <c r="K1488" s="63"/>
      <c r="L1488" s="61"/>
      <c r="M1488" s="61"/>
      <c r="N1488" s="61"/>
      <c r="O1488" s="61"/>
      <c r="P1488" s="61"/>
      <c r="Q1488" s="61"/>
      <c r="R1488" s="61"/>
      <c r="S1488" s="61"/>
      <c r="T1488" s="29"/>
      <c r="U1488" s="30"/>
      <c r="V1488" s="30"/>
      <c r="W1488" s="29"/>
    </row>
    <row r="1489" spans="1:23" x14ac:dyDescent="0.2">
      <c r="A1489" s="41"/>
      <c r="B1489" s="44"/>
      <c r="C1489" s="67"/>
      <c r="D1489" s="69"/>
      <c r="E1489" s="69"/>
      <c r="F1489" s="61"/>
      <c r="G1489" s="68"/>
      <c r="H1489" s="47"/>
      <c r="I1489" s="72"/>
      <c r="J1489" s="61"/>
      <c r="K1489" s="63"/>
      <c r="L1489" s="61"/>
      <c r="M1489" s="61"/>
      <c r="N1489" s="61"/>
      <c r="O1489" s="61"/>
      <c r="P1489" s="61"/>
      <c r="Q1489" s="61"/>
      <c r="R1489" s="61"/>
      <c r="S1489" s="61"/>
      <c r="T1489" s="29"/>
      <c r="U1489" s="30"/>
      <c r="V1489" s="30"/>
      <c r="W1489" s="29"/>
    </row>
    <row r="1490" spans="1:23" x14ac:dyDescent="0.2">
      <c r="A1490" s="41"/>
      <c r="B1490" s="44"/>
      <c r="C1490" s="67"/>
      <c r="D1490" s="69"/>
      <c r="E1490" s="69"/>
      <c r="F1490" s="61"/>
      <c r="G1490" s="68"/>
      <c r="H1490" s="47"/>
      <c r="I1490" s="72"/>
      <c r="J1490" s="61"/>
      <c r="K1490" s="63"/>
      <c r="L1490" s="61"/>
      <c r="M1490" s="61"/>
      <c r="N1490" s="61"/>
      <c r="O1490" s="61"/>
      <c r="P1490" s="61"/>
      <c r="Q1490" s="61"/>
      <c r="R1490" s="61"/>
      <c r="S1490" s="61"/>
      <c r="T1490" s="29"/>
      <c r="U1490" s="30"/>
      <c r="V1490" s="30"/>
      <c r="W1490" s="29"/>
    </row>
    <row r="1491" spans="1:23" x14ac:dyDescent="0.2">
      <c r="A1491" s="41"/>
      <c r="B1491" s="44"/>
      <c r="C1491" s="67"/>
      <c r="D1491" s="69"/>
      <c r="E1491" s="69"/>
      <c r="F1491" s="61"/>
      <c r="G1491" s="68"/>
      <c r="H1491" s="47"/>
      <c r="I1491" s="72"/>
      <c r="J1491" s="61"/>
      <c r="K1491" s="63"/>
      <c r="L1491" s="61"/>
      <c r="M1491" s="61"/>
      <c r="N1491" s="61"/>
      <c r="O1491" s="61"/>
      <c r="P1491" s="61"/>
      <c r="Q1491" s="61"/>
      <c r="R1491" s="61"/>
      <c r="S1491" s="61"/>
      <c r="T1491" s="29"/>
      <c r="U1491" s="30"/>
      <c r="V1491" s="30"/>
      <c r="W1491" s="29"/>
    </row>
    <row r="1492" spans="1:23" x14ac:dyDescent="0.2">
      <c r="A1492" s="41"/>
      <c r="B1492" s="44"/>
      <c r="C1492" s="67"/>
      <c r="D1492" s="69"/>
      <c r="E1492" s="69"/>
      <c r="F1492" s="61"/>
      <c r="G1492" s="68"/>
      <c r="H1492" s="47"/>
      <c r="I1492" s="72"/>
      <c r="J1492" s="61"/>
      <c r="K1492" s="63"/>
      <c r="L1492" s="61"/>
      <c r="M1492" s="61"/>
      <c r="N1492" s="61"/>
      <c r="O1492" s="61"/>
      <c r="P1492" s="61"/>
      <c r="Q1492" s="61"/>
      <c r="R1492" s="61"/>
      <c r="S1492" s="61"/>
      <c r="T1492" s="29"/>
      <c r="U1492" s="30"/>
      <c r="V1492" s="30"/>
      <c r="W1492" s="29"/>
    </row>
    <row r="1493" spans="1:23" x14ac:dyDescent="0.2">
      <c r="A1493" s="41"/>
      <c r="B1493" s="44"/>
      <c r="C1493" s="67"/>
      <c r="D1493" s="69"/>
      <c r="E1493" s="69"/>
      <c r="F1493" s="61"/>
      <c r="G1493" s="68"/>
      <c r="H1493" s="47"/>
      <c r="I1493" s="72"/>
      <c r="J1493" s="61"/>
      <c r="K1493" s="63"/>
      <c r="L1493" s="61"/>
      <c r="M1493" s="61"/>
      <c r="N1493" s="61"/>
      <c r="O1493" s="61"/>
      <c r="P1493" s="61"/>
      <c r="Q1493" s="61"/>
      <c r="R1493" s="61"/>
      <c r="S1493" s="61"/>
      <c r="T1493" s="29"/>
      <c r="U1493" s="30"/>
      <c r="V1493" s="30"/>
      <c r="W1493" s="29"/>
    </row>
    <row r="1494" spans="1:23" x14ac:dyDescent="0.2">
      <c r="A1494" s="41"/>
      <c r="B1494" s="44"/>
      <c r="C1494" s="67"/>
      <c r="D1494" s="69"/>
      <c r="E1494" s="69"/>
      <c r="F1494" s="61"/>
      <c r="G1494" s="68"/>
      <c r="H1494" s="47"/>
      <c r="I1494" s="72"/>
      <c r="J1494" s="61"/>
      <c r="K1494" s="63"/>
      <c r="L1494" s="61"/>
      <c r="M1494" s="61"/>
      <c r="N1494" s="61"/>
      <c r="O1494" s="61"/>
      <c r="P1494" s="61"/>
      <c r="Q1494" s="61"/>
      <c r="R1494" s="61"/>
      <c r="S1494" s="61"/>
      <c r="T1494" s="29"/>
      <c r="U1494" s="30"/>
      <c r="V1494" s="30"/>
      <c r="W1494" s="29"/>
    </row>
    <row r="1495" spans="1:23" x14ac:dyDescent="0.2">
      <c r="A1495" s="41"/>
      <c r="B1495" s="44"/>
      <c r="C1495" s="67"/>
      <c r="D1495" s="69"/>
      <c r="E1495" s="69"/>
      <c r="F1495" s="61"/>
      <c r="G1495" s="68"/>
      <c r="H1495" s="47"/>
      <c r="I1495" s="72"/>
      <c r="J1495" s="61"/>
      <c r="K1495" s="63"/>
      <c r="L1495" s="61"/>
      <c r="M1495" s="61"/>
      <c r="N1495" s="61"/>
      <c r="O1495" s="61"/>
      <c r="P1495" s="61"/>
      <c r="Q1495" s="61"/>
      <c r="R1495" s="61"/>
      <c r="S1495" s="61"/>
      <c r="T1495" s="29"/>
      <c r="U1495" s="30"/>
      <c r="V1495" s="30"/>
      <c r="W1495" s="29"/>
    </row>
    <row r="1496" spans="1:23" x14ac:dyDescent="0.2">
      <c r="A1496" s="41"/>
      <c r="B1496" s="44"/>
      <c r="C1496" s="67"/>
      <c r="D1496" s="69"/>
      <c r="E1496" s="69"/>
      <c r="F1496" s="61"/>
      <c r="G1496" s="68"/>
      <c r="H1496" s="47"/>
      <c r="I1496" s="72"/>
      <c r="J1496" s="61"/>
      <c r="K1496" s="63"/>
      <c r="L1496" s="61"/>
      <c r="M1496" s="61"/>
      <c r="N1496" s="61"/>
      <c r="O1496" s="61"/>
      <c r="P1496" s="61"/>
      <c r="Q1496" s="61"/>
      <c r="R1496" s="61"/>
      <c r="S1496" s="61"/>
      <c r="T1496" s="29"/>
      <c r="U1496" s="30"/>
      <c r="V1496" s="30"/>
      <c r="W1496" s="29"/>
    </row>
    <row r="1497" spans="1:23" x14ac:dyDescent="0.2">
      <c r="A1497" s="41"/>
      <c r="B1497" s="44"/>
      <c r="C1497" s="67"/>
      <c r="D1497" s="69"/>
      <c r="E1497" s="69"/>
      <c r="F1497" s="61"/>
      <c r="G1497" s="68"/>
      <c r="H1497" s="47"/>
      <c r="I1497" s="72"/>
      <c r="J1497" s="61"/>
      <c r="K1497" s="63"/>
      <c r="L1497" s="61"/>
      <c r="M1497" s="61"/>
      <c r="N1497" s="61"/>
      <c r="O1497" s="61"/>
      <c r="P1497" s="61"/>
      <c r="Q1497" s="61"/>
      <c r="R1497" s="61"/>
      <c r="S1497" s="61"/>
      <c r="T1497" s="29"/>
      <c r="U1497" s="30"/>
      <c r="V1497" s="30"/>
      <c r="W1497" s="29"/>
    </row>
    <row r="1498" spans="1:23" x14ac:dyDescent="0.2">
      <c r="A1498" s="41"/>
      <c r="B1498" s="44"/>
      <c r="C1498" s="67"/>
      <c r="D1498" s="69"/>
      <c r="E1498" s="69"/>
      <c r="F1498" s="61"/>
      <c r="G1498" s="68"/>
      <c r="H1498" s="47"/>
      <c r="I1498" s="72"/>
      <c r="J1498" s="61"/>
      <c r="K1498" s="63"/>
      <c r="L1498" s="61"/>
      <c r="M1498" s="61"/>
      <c r="N1498" s="61"/>
      <c r="O1498" s="61"/>
      <c r="P1498" s="61"/>
      <c r="Q1498" s="61"/>
      <c r="R1498" s="61"/>
      <c r="S1498" s="61"/>
      <c r="T1498" s="29"/>
      <c r="U1498" s="30"/>
      <c r="V1498" s="30"/>
      <c r="W1498" s="29"/>
    </row>
    <row r="1499" spans="1:23" x14ac:dyDescent="0.2">
      <c r="A1499" s="41"/>
      <c r="B1499" s="44"/>
      <c r="C1499" s="67"/>
      <c r="D1499" s="69"/>
      <c r="E1499" s="69"/>
      <c r="F1499" s="61"/>
      <c r="G1499" s="68"/>
      <c r="H1499" s="47"/>
      <c r="I1499" s="72"/>
      <c r="J1499" s="61"/>
      <c r="K1499" s="63"/>
      <c r="L1499" s="61"/>
      <c r="M1499" s="61"/>
      <c r="N1499" s="61"/>
      <c r="O1499" s="61"/>
      <c r="P1499" s="61"/>
      <c r="Q1499" s="61"/>
      <c r="R1499" s="61"/>
      <c r="S1499" s="61"/>
      <c r="T1499" s="29"/>
      <c r="U1499" s="30"/>
      <c r="V1499" s="30"/>
      <c r="W1499" s="29"/>
    </row>
    <row r="1500" spans="1:23" x14ac:dyDescent="0.2">
      <c r="A1500" s="41"/>
      <c r="B1500" s="44"/>
      <c r="C1500" s="67"/>
      <c r="D1500" s="69"/>
      <c r="E1500" s="69"/>
      <c r="F1500" s="61"/>
      <c r="G1500" s="68"/>
      <c r="H1500" s="47"/>
      <c r="I1500" s="72"/>
      <c r="J1500" s="61"/>
      <c r="K1500" s="63"/>
      <c r="L1500" s="61"/>
      <c r="M1500" s="61"/>
      <c r="N1500" s="61"/>
      <c r="O1500" s="61"/>
      <c r="P1500" s="61"/>
      <c r="Q1500" s="61"/>
      <c r="R1500" s="61"/>
      <c r="S1500" s="61"/>
      <c r="T1500" s="29"/>
      <c r="U1500" s="30"/>
      <c r="V1500" s="30"/>
      <c r="W1500" s="29"/>
    </row>
    <row r="1501" spans="1:23" x14ac:dyDescent="0.2">
      <c r="A1501" s="41"/>
      <c r="B1501" s="44"/>
      <c r="C1501" s="67"/>
      <c r="D1501" s="69"/>
      <c r="E1501" s="69"/>
      <c r="F1501" s="61"/>
      <c r="G1501" s="68"/>
      <c r="H1501" s="47"/>
      <c r="I1501" s="72"/>
      <c r="J1501" s="61"/>
      <c r="K1501" s="63"/>
      <c r="L1501" s="61"/>
      <c r="M1501" s="61"/>
      <c r="N1501" s="61"/>
      <c r="O1501" s="61"/>
      <c r="P1501" s="61"/>
      <c r="Q1501" s="61"/>
      <c r="R1501" s="61"/>
      <c r="S1501" s="61"/>
      <c r="T1501" s="29"/>
      <c r="U1501" s="30"/>
      <c r="V1501" s="30"/>
      <c r="W1501" s="29"/>
    </row>
    <row r="1502" spans="1:23" x14ac:dyDescent="0.2">
      <c r="A1502" s="41"/>
      <c r="B1502" s="44"/>
      <c r="C1502" s="67"/>
      <c r="D1502" s="69"/>
      <c r="E1502" s="69"/>
      <c r="F1502" s="61"/>
      <c r="G1502" s="68"/>
      <c r="H1502" s="47"/>
      <c r="I1502" s="72"/>
      <c r="J1502" s="61"/>
      <c r="K1502" s="63"/>
      <c r="L1502" s="61"/>
      <c r="M1502" s="61"/>
      <c r="N1502" s="61"/>
      <c r="O1502" s="61"/>
      <c r="P1502" s="61"/>
      <c r="Q1502" s="61"/>
      <c r="R1502" s="61"/>
      <c r="S1502" s="61"/>
      <c r="T1502" s="29"/>
      <c r="U1502" s="30"/>
      <c r="V1502" s="30"/>
      <c r="W1502" s="29"/>
    </row>
    <row r="1503" spans="1:23" x14ac:dyDescent="0.2">
      <c r="A1503" s="41"/>
      <c r="B1503" s="44"/>
      <c r="C1503" s="67"/>
      <c r="D1503" s="69"/>
      <c r="E1503" s="69"/>
      <c r="F1503" s="61"/>
      <c r="G1503" s="68"/>
      <c r="H1503" s="47"/>
      <c r="I1503" s="72"/>
      <c r="J1503" s="61"/>
      <c r="K1503" s="63"/>
      <c r="L1503" s="61"/>
      <c r="M1503" s="61"/>
      <c r="N1503" s="61"/>
      <c r="O1503" s="61"/>
      <c r="P1503" s="61"/>
      <c r="Q1503" s="61"/>
      <c r="R1503" s="61"/>
      <c r="S1503" s="61"/>
      <c r="T1503" s="29"/>
      <c r="U1503" s="30"/>
      <c r="V1503" s="30"/>
      <c r="W1503" s="29"/>
    </row>
    <row r="1504" spans="1:23" x14ac:dyDescent="0.2">
      <c r="A1504" s="41"/>
      <c r="B1504" s="44"/>
      <c r="C1504" s="67"/>
      <c r="D1504" s="69"/>
      <c r="E1504" s="69"/>
      <c r="F1504" s="61"/>
      <c r="G1504" s="68"/>
      <c r="H1504" s="47"/>
      <c r="I1504" s="72"/>
      <c r="J1504" s="61"/>
      <c r="K1504" s="63"/>
      <c r="L1504" s="61"/>
      <c r="M1504" s="61"/>
      <c r="N1504" s="61"/>
      <c r="O1504" s="61"/>
      <c r="P1504" s="61"/>
      <c r="Q1504" s="61"/>
      <c r="R1504" s="61"/>
      <c r="S1504" s="61"/>
      <c r="T1504" s="29"/>
      <c r="U1504" s="30"/>
      <c r="V1504" s="30"/>
      <c r="W1504" s="29"/>
    </row>
    <row r="1505" spans="1:23" x14ac:dyDescent="0.2">
      <c r="A1505" s="41"/>
      <c r="B1505" s="44"/>
      <c r="C1505" s="67"/>
      <c r="D1505" s="69"/>
      <c r="E1505" s="69"/>
      <c r="F1505" s="61"/>
      <c r="G1505" s="68"/>
      <c r="H1505" s="47"/>
      <c r="I1505" s="72"/>
      <c r="J1505" s="61"/>
      <c r="K1505" s="63"/>
      <c r="L1505" s="61"/>
      <c r="M1505" s="61"/>
      <c r="N1505" s="61"/>
      <c r="O1505" s="61"/>
      <c r="P1505" s="61"/>
      <c r="Q1505" s="61"/>
      <c r="R1505" s="61"/>
      <c r="S1505" s="61"/>
      <c r="T1505" s="29"/>
      <c r="U1505" s="30"/>
      <c r="V1505" s="30"/>
      <c r="W1505" s="29"/>
    </row>
    <row r="1506" spans="1:23" x14ac:dyDescent="0.2">
      <c r="A1506" s="41"/>
      <c r="B1506" s="44"/>
      <c r="C1506" s="67"/>
      <c r="D1506" s="69"/>
      <c r="E1506" s="69"/>
      <c r="F1506" s="61"/>
      <c r="G1506" s="68"/>
      <c r="H1506" s="47"/>
      <c r="I1506" s="72"/>
      <c r="J1506" s="61"/>
      <c r="K1506" s="63"/>
      <c r="L1506" s="61"/>
      <c r="M1506" s="61"/>
      <c r="N1506" s="61"/>
      <c r="O1506" s="61"/>
      <c r="P1506" s="61"/>
      <c r="Q1506" s="61"/>
      <c r="R1506" s="61"/>
      <c r="S1506" s="61"/>
      <c r="T1506" s="29"/>
      <c r="U1506" s="30"/>
      <c r="V1506" s="30"/>
      <c r="W1506" s="29"/>
    </row>
    <row r="1507" spans="1:23" x14ac:dyDescent="0.2">
      <c r="A1507" s="41"/>
      <c r="B1507" s="44"/>
      <c r="C1507" s="67"/>
      <c r="D1507" s="69"/>
      <c r="E1507" s="69"/>
      <c r="F1507" s="61"/>
      <c r="G1507" s="68"/>
      <c r="H1507" s="47"/>
      <c r="I1507" s="72"/>
      <c r="J1507" s="61"/>
      <c r="K1507" s="63"/>
      <c r="L1507" s="61"/>
      <c r="M1507" s="61"/>
      <c r="N1507" s="61"/>
      <c r="O1507" s="61"/>
      <c r="P1507" s="61"/>
      <c r="Q1507" s="61"/>
      <c r="R1507" s="61"/>
      <c r="S1507" s="61"/>
      <c r="T1507" s="29"/>
      <c r="U1507" s="29"/>
      <c r="V1507" s="30"/>
      <c r="W1507" s="29"/>
    </row>
    <row r="1508" spans="1:23" x14ac:dyDescent="0.2">
      <c r="A1508" s="41"/>
      <c r="B1508" s="44"/>
      <c r="C1508" s="67"/>
      <c r="D1508" s="69"/>
      <c r="E1508" s="69"/>
      <c r="F1508" s="61"/>
      <c r="G1508" s="68"/>
      <c r="H1508" s="47"/>
      <c r="I1508" s="72"/>
      <c r="J1508" s="61"/>
      <c r="K1508" s="63"/>
      <c r="L1508" s="61"/>
      <c r="M1508" s="61"/>
      <c r="N1508" s="61"/>
      <c r="O1508" s="61"/>
      <c r="P1508" s="61"/>
      <c r="Q1508" s="61"/>
      <c r="R1508" s="71"/>
      <c r="S1508" s="61"/>
      <c r="T1508" s="29"/>
      <c r="U1508" s="29"/>
      <c r="V1508" s="30"/>
      <c r="W1508" s="29"/>
    </row>
    <row r="1509" spans="1:23" x14ac:dyDescent="0.2">
      <c r="A1509" s="41"/>
      <c r="B1509" s="44"/>
      <c r="C1509" s="67"/>
      <c r="D1509" s="69"/>
      <c r="E1509" s="69"/>
      <c r="F1509" s="61"/>
      <c r="G1509" s="68"/>
      <c r="H1509" s="47"/>
      <c r="I1509" s="72"/>
      <c r="J1509" s="61"/>
      <c r="K1509" s="63"/>
      <c r="L1509" s="61"/>
      <c r="M1509" s="61"/>
      <c r="N1509" s="61"/>
      <c r="O1509" s="61"/>
      <c r="P1509" s="61"/>
      <c r="Q1509" s="61"/>
      <c r="R1509" s="61"/>
      <c r="S1509" s="61"/>
      <c r="T1509" s="29"/>
      <c r="U1509" s="29"/>
      <c r="V1509" s="30"/>
      <c r="W1509" s="29"/>
    </row>
    <row r="1510" spans="1:23" x14ac:dyDescent="0.2">
      <c r="A1510" s="41"/>
      <c r="B1510" s="44"/>
      <c r="C1510" s="67"/>
      <c r="D1510" s="69"/>
      <c r="E1510" s="69"/>
      <c r="F1510" s="61"/>
      <c r="G1510" s="68"/>
      <c r="H1510" s="47"/>
      <c r="I1510" s="72"/>
      <c r="J1510" s="61"/>
      <c r="K1510" s="63"/>
      <c r="L1510" s="61"/>
      <c r="M1510" s="61"/>
      <c r="N1510" s="61"/>
      <c r="O1510" s="61"/>
      <c r="P1510" s="61"/>
      <c r="Q1510" s="61"/>
      <c r="R1510" s="61"/>
      <c r="S1510" s="61"/>
      <c r="T1510" s="29"/>
      <c r="U1510" s="29"/>
      <c r="V1510" s="30"/>
      <c r="W1510" s="29"/>
    </row>
    <row r="1511" spans="1:23" x14ac:dyDescent="0.2">
      <c r="A1511" s="41"/>
      <c r="B1511" s="44"/>
      <c r="C1511" s="67"/>
      <c r="D1511" s="69"/>
      <c r="E1511" s="69"/>
      <c r="F1511" s="61"/>
      <c r="G1511" s="68"/>
      <c r="H1511" s="47"/>
      <c r="I1511" s="72"/>
      <c r="J1511" s="61"/>
      <c r="K1511" s="63"/>
      <c r="L1511" s="61"/>
      <c r="M1511" s="61"/>
      <c r="N1511" s="61"/>
      <c r="O1511" s="61"/>
      <c r="P1511" s="61"/>
      <c r="Q1511" s="61"/>
      <c r="R1511" s="71"/>
      <c r="S1511" s="61"/>
      <c r="T1511" s="29"/>
      <c r="U1511" s="29"/>
      <c r="V1511" s="30"/>
      <c r="W1511" s="29"/>
    </row>
    <row r="1512" spans="1:23" x14ac:dyDescent="0.2">
      <c r="A1512" s="41"/>
      <c r="B1512" s="44"/>
      <c r="C1512" s="67"/>
      <c r="D1512" s="69"/>
      <c r="E1512" s="69"/>
      <c r="F1512" s="61"/>
      <c r="G1512" s="68"/>
      <c r="H1512" s="47"/>
      <c r="I1512" s="72"/>
      <c r="J1512" s="61"/>
      <c r="K1512" s="63"/>
      <c r="L1512" s="61"/>
      <c r="M1512" s="61"/>
      <c r="N1512" s="61"/>
      <c r="O1512" s="61"/>
      <c r="P1512" s="61"/>
      <c r="Q1512" s="61"/>
      <c r="R1512" s="71"/>
      <c r="S1512" s="61"/>
      <c r="T1512" s="29"/>
      <c r="U1512" s="29"/>
      <c r="V1512" s="30"/>
      <c r="W1512" s="29"/>
    </row>
    <row r="1513" spans="1:23" x14ac:dyDescent="0.2">
      <c r="A1513" s="41"/>
      <c r="B1513" s="44"/>
      <c r="C1513" s="67"/>
      <c r="D1513" s="69"/>
      <c r="E1513" s="69"/>
      <c r="F1513" s="61"/>
      <c r="G1513" s="68"/>
      <c r="H1513" s="47"/>
      <c r="I1513" s="72"/>
      <c r="J1513" s="61"/>
      <c r="K1513" s="63"/>
      <c r="L1513" s="61"/>
      <c r="M1513" s="61"/>
      <c r="N1513" s="61"/>
      <c r="O1513" s="61"/>
      <c r="P1513" s="61"/>
      <c r="Q1513" s="61"/>
      <c r="R1513" s="71"/>
      <c r="S1513" s="61"/>
      <c r="T1513" s="29"/>
      <c r="U1513" s="29"/>
      <c r="V1513" s="30"/>
      <c r="W1513" s="29"/>
    </row>
    <row r="1514" spans="1:23" x14ac:dyDescent="0.2">
      <c r="A1514" s="41"/>
      <c r="B1514" s="44"/>
      <c r="C1514" s="67"/>
      <c r="D1514" s="69"/>
      <c r="E1514" s="69"/>
      <c r="F1514" s="61"/>
      <c r="G1514" s="68"/>
      <c r="H1514" s="47"/>
      <c r="I1514" s="72"/>
      <c r="J1514" s="61"/>
      <c r="K1514" s="63"/>
      <c r="L1514" s="61"/>
      <c r="M1514" s="61"/>
      <c r="N1514" s="61"/>
      <c r="O1514" s="61"/>
      <c r="P1514" s="61"/>
      <c r="Q1514" s="61"/>
      <c r="R1514" s="71"/>
      <c r="S1514" s="61"/>
      <c r="T1514" s="29"/>
      <c r="U1514" s="29"/>
      <c r="V1514" s="30"/>
      <c r="W1514" s="29"/>
    </row>
    <row r="1515" spans="1:23" x14ac:dyDescent="0.2">
      <c r="A1515" s="41"/>
      <c r="B1515" s="44"/>
      <c r="C1515" s="67"/>
      <c r="D1515" s="69"/>
      <c r="E1515" s="69"/>
      <c r="F1515" s="61"/>
      <c r="G1515" s="68"/>
      <c r="H1515" s="47"/>
      <c r="I1515" s="72"/>
      <c r="J1515" s="61"/>
      <c r="K1515" s="63"/>
      <c r="L1515" s="61"/>
      <c r="M1515" s="61"/>
      <c r="N1515" s="61"/>
      <c r="O1515" s="61"/>
      <c r="P1515" s="61"/>
      <c r="Q1515" s="61"/>
      <c r="R1515" s="71"/>
      <c r="S1515" s="61"/>
      <c r="T1515" s="29"/>
      <c r="U1515" s="29"/>
      <c r="V1515" s="30"/>
      <c r="W1515" s="29"/>
    </row>
    <row r="1516" spans="1:23" x14ac:dyDescent="0.2">
      <c r="A1516" s="41"/>
      <c r="B1516" s="44"/>
      <c r="C1516" s="67"/>
      <c r="D1516" s="69"/>
      <c r="E1516" s="69"/>
      <c r="F1516" s="61"/>
      <c r="G1516" s="68"/>
      <c r="H1516" s="47"/>
      <c r="I1516" s="72"/>
      <c r="J1516" s="61"/>
      <c r="K1516" s="63"/>
      <c r="L1516" s="61"/>
      <c r="M1516" s="61"/>
      <c r="N1516" s="61"/>
      <c r="O1516" s="61"/>
      <c r="P1516" s="61"/>
      <c r="Q1516" s="61"/>
      <c r="R1516" s="71"/>
      <c r="S1516" s="61"/>
      <c r="T1516" s="29"/>
      <c r="U1516" s="29"/>
      <c r="V1516" s="30"/>
      <c r="W1516" s="29"/>
    </row>
    <row r="1517" spans="1:23" x14ac:dyDescent="0.2">
      <c r="A1517" s="41"/>
      <c r="B1517" s="44"/>
      <c r="C1517" s="67"/>
      <c r="D1517" s="69"/>
      <c r="E1517" s="69"/>
      <c r="F1517" s="61"/>
      <c r="G1517" s="68"/>
      <c r="H1517" s="47"/>
      <c r="I1517" s="72"/>
      <c r="J1517" s="61"/>
      <c r="K1517" s="63"/>
      <c r="L1517" s="61"/>
      <c r="M1517" s="61"/>
      <c r="N1517" s="61"/>
      <c r="O1517" s="61"/>
      <c r="P1517" s="61"/>
      <c r="Q1517" s="61"/>
      <c r="R1517" s="71"/>
      <c r="S1517" s="61"/>
      <c r="T1517" s="29"/>
      <c r="U1517" s="29"/>
      <c r="V1517" s="30"/>
      <c r="W1517" s="29"/>
    </row>
    <row r="1518" spans="1:23" x14ac:dyDescent="0.2">
      <c r="A1518" s="41"/>
      <c r="B1518" s="44"/>
      <c r="C1518" s="67"/>
      <c r="D1518" s="69"/>
      <c r="E1518" s="69"/>
      <c r="F1518" s="61"/>
      <c r="G1518" s="68"/>
      <c r="H1518" s="47"/>
      <c r="I1518" s="72"/>
      <c r="J1518" s="61"/>
      <c r="K1518" s="63"/>
      <c r="L1518" s="61"/>
      <c r="M1518" s="61"/>
      <c r="N1518" s="61"/>
      <c r="O1518" s="61"/>
      <c r="P1518" s="61"/>
      <c r="Q1518" s="61"/>
      <c r="R1518" s="71"/>
      <c r="S1518" s="61"/>
      <c r="T1518" s="29"/>
      <c r="U1518" s="29"/>
      <c r="V1518" s="30"/>
      <c r="W1518" s="29"/>
    </row>
    <row r="1519" spans="1:23" x14ac:dyDescent="0.2">
      <c r="A1519" s="41"/>
      <c r="B1519" s="44"/>
      <c r="C1519" s="67"/>
      <c r="D1519" s="69"/>
      <c r="E1519" s="69"/>
      <c r="F1519" s="61"/>
      <c r="G1519" s="68"/>
      <c r="H1519" s="47"/>
      <c r="I1519" s="72"/>
      <c r="J1519" s="61"/>
      <c r="K1519" s="63"/>
      <c r="L1519" s="61"/>
      <c r="M1519" s="61"/>
      <c r="N1519" s="61"/>
      <c r="O1519" s="61"/>
      <c r="P1519" s="61"/>
      <c r="Q1519" s="61"/>
      <c r="R1519" s="71"/>
      <c r="S1519" s="61"/>
      <c r="T1519" s="29"/>
      <c r="U1519" s="29"/>
      <c r="V1519" s="30"/>
      <c r="W1519" s="29"/>
    </row>
    <row r="1520" spans="1:23" x14ac:dyDescent="0.2">
      <c r="A1520" s="41"/>
      <c r="B1520" s="44"/>
      <c r="C1520" s="67"/>
      <c r="D1520" s="69"/>
      <c r="E1520" s="69"/>
      <c r="F1520" s="61"/>
      <c r="G1520" s="68"/>
      <c r="H1520" s="47"/>
      <c r="I1520" s="72"/>
      <c r="J1520" s="61"/>
      <c r="K1520" s="63"/>
      <c r="L1520" s="61"/>
      <c r="M1520" s="61"/>
      <c r="N1520" s="61"/>
      <c r="O1520" s="61"/>
      <c r="P1520" s="61"/>
      <c r="Q1520" s="61"/>
      <c r="R1520" s="71"/>
      <c r="S1520" s="61"/>
      <c r="T1520" s="29"/>
      <c r="U1520" s="29"/>
      <c r="V1520" s="30"/>
      <c r="W1520" s="29"/>
    </row>
    <row r="1521" spans="1:23" x14ac:dyDescent="0.2">
      <c r="A1521" s="41"/>
      <c r="B1521" s="44"/>
      <c r="C1521" s="67"/>
      <c r="D1521" s="69"/>
      <c r="E1521" s="69"/>
      <c r="F1521" s="61"/>
      <c r="G1521" s="68"/>
      <c r="H1521" s="47"/>
      <c r="I1521" s="72"/>
      <c r="J1521" s="61"/>
      <c r="K1521" s="63"/>
      <c r="L1521" s="61"/>
      <c r="M1521" s="61"/>
      <c r="N1521" s="61"/>
      <c r="O1521" s="61"/>
      <c r="P1521" s="61"/>
      <c r="Q1521" s="61"/>
      <c r="R1521" s="71"/>
      <c r="S1521" s="61"/>
      <c r="T1521" s="29"/>
      <c r="U1521" s="29"/>
      <c r="V1521" s="30"/>
      <c r="W1521" s="29"/>
    </row>
    <row r="1522" spans="1:23" x14ac:dyDescent="0.2">
      <c r="A1522" s="41"/>
      <c r="B1522" s="44"/>
      <c r="C1522" s="67"/>
      <c r="D1522" s="69"/>
      <c r="E1522" s="69"/>
      <c r="F1522" s="61"/>
      <c r="G1522" s="68"/>
      <c r="H1522" s="47"/>
      <c r="I1522" s="72"/>
      <c r="J1522" s="61"/>
      <c r="K1522" s="63"/>
      <c r="L1522" s="61"/>
      <c r="M1522" s="61"/>
      <c r="N1522" s="61"/>
      <c r="O1522" s="61"/>
      <c r="P1522" s="61"/>
      <c r="Q1522" s="61"/>
      <c r="R1522" s="71"/>
      <c r="S1522" s="61"/>
      <c r="T1522" s="29"/>
      <c r="U1522" s="29"/>
      <c r="V1522" s="30"/>
      <c r="W1522" s="29"/>
    </row>
    <row r="1523" spans="1:23" x14ac:dyDescent="0.2">
      <c r="A1523" s="41"/>
      <c r="B1523" s="29"/>
      <c r="C1523" s="67"/>
      <c r="D1523" s="69"/>
      <c r="E1523" s="69"/>
      <c r="F1523" s="61"/>
      <c r="G1523" s="68"/>
      <c r="H1523" s="47"/>
      <c r="I1523" s="72"/>
      <c r="J1523" s="61"/>
      <c r="K1523" s="63"/>
      <c r="L1523" s="61"/>
      <c r="M1523" s="61"/>
      <c r="N1523" s="61"/>
      <c r="O1523" s="61"/>
      <c r="P1523" s="61"/>
      <c r="Q1523" s="61"/>
      <c r="R1523" s="71"/>
      <c r="S1523" s="61"/>
      <c r="T1523" s="29"/>
      <c r="U1523" s="30"/>
      <c r="V1523" s="30"/>
      <c r="W1523" s="29"/>
    </row>
    <row r="1524" spans="1:23" x14ac:dyDescent="0.2">
      <c r="A1524" s="41"/>
      <c r="B1524" s="29"/>
      <c r="C1524" s="67"/>
      <c r="D1524" s="69"/>
      <c r="E1524" s="69"/>
      <c r="F1524" s="61"/>
      <c r="G1524" s="68"/>
      <c r="H1524" s="47"/>
      <c r="I1524" s="72"/>
      <c r="J1524" s="61"/>
      <c r="K1524" s="63"/>
      <c r="L1524" s="61"/>
      <c r="M1524" s="61"/>
      <c r="N1524" s="61"/>
      <c r="O1524" s="61"/>
      <c r="P1524" s="61"/>
      <c r="Q1524" s="61"/>
      <c r="R1524" s="71"/>
      <c r="S1524" s="61"/>
      <c r="T1524" s="29"/>
      <c r="U1524" s="30"/>
      <c r="V1524" s="30"/>
      <c r="W1524" s="29"/>
    </row>
    <row r="1525" spans="1:23" x14ac:dyDescent="0.2">
      <c r="A1525" s="41"/>
      <c r="B1525" s="29"/>
      <c r="C1525" s="67"/>
      <c r="D1525" s="69"/>
      <c r="E1525" s="69"/>
      <c r="F1525" s="61"/>
      <c r="G1525" s="68"/>
      <c r="H1525" s="47"/>
      <c r="I1525" s="72"/>
      <c r="J1525" s="61"/>
      <c r="K1525" s="63"/>
      <c r="L1525" s="61"/>
      <c r="M1525" s="61"/>
      <c r="N1525" s="61"/>
      <c r="O1525" s="61"/>
      <c r="P1525" s="61"/>
      <c r="Q1525" s="61"/>
      <c r="R1525" s="71"/>
      <c r="S1525" s="61"/>
      <c r="T1525" s="29"/>
      <c r="U1525" s="30"/>
      <c r="V1525" s="30"/>
      <c r="W1525" s="29"/>
    </row>
    <row r="1526" spans="1:23" x14ac:dyDescent="0.2">
      <c r="A1526" s="41"/>
      <c r="B1526" s="29"/>
      <c r="C1526" s="67"/>
      <c r="D1526" s="69"/>
      <c r="E1526" s="69"/>
      <c r="F1526" s="61"/>
      <c r="G1526" s="68"/>
      <c r="H1526" s="47"/>
      <c r="I1526" s="72"/>
      <c r="J1526" s="61"/>
      <c r="K1526" s="63"/>
      <c r="L1526" s="61"/>
      <c r="M1526" s="61"/>
      <c r="N1526" s="61"/>
      <c r="O1526" s="61"/>
      <c r="P1526" s="61"/>
      <c r="Q1526" s="61"/>
      <c r="R1526" s="61"/>
      <c r="S1526" s="61"/>
      <c r="T1526" s="29"/>
      <c r="U1526" s="30"/>
      <c r="V1526" s="30"/>
      <c r="W1526" s="29"/>
    </row>
    <row r="1527" spans="1:23" x14ac:dyDescent="0.2">
      <c r="A1527" s="41"/>
      <c r="B1527" s="29"/>
      <c r="C1527" s="67"/>
      <c r="D1527" s="69"/>
      <c r="E1527" s="69"/>
      <c r="F1527" s="61"/>
      <c r="G1527" s="68"/>
      <c r="H1527" s="47"/>
      <c r="I1527" s="72"/>
      <c r="J1527" s="61"/>
      <c r="K1527" s="63"/>
      <c r="L1527" s="61"/>
      <c r="M1527" s="61"/>
      <c r="N1527" s="61"/>
      <c r="O1527" s="61"/>
      <c r="P1527" s="61"/>
      <c r="Q1527" s="61"/>
      <c r="R1527" s="61"/>
      <c r="S1527" s="61"/>
      <c r="T1527" s="29"/>
      <c r="U1527" s="30"/>
      <c r="V1527" s="30"/>
      <c r="W1527" s="29"/>
    </row>
    <row r="1528" spans="1:23" x14ac:dyDescent="0.2">
      <c r="A1528" s="41"/>
      <c r="B1528" s="29"/>
      <c r="C1528" s="67"/>
      <c r="D1528" s="69"/>
      <c r="E1528" s="69"/>
      <c r="F1528" s="61"/>
      <c r="G1528" s="68"/>
      <c r="H1528" s="47"/>
      <c r="I1528" s="72"/>
      <c r="J1528" s="61"/>
      <c r="K1528" s="63"/>
      <c r="L1528" s="61"/>
      <c r="M1528" s="61"/>
      <c r="N1528" s="61"/>
      <c r="O1528" s="61"/>
      <c r="P1528" s="61"/>
      <c r="Q1528" s="61"/>
      <c r="R1528" s="61"/>
      <c r="S1528" s="61"/>
      <c r="T1528" s="29"/>
      <c r="U1528" s="30"/>
      <c r="V1528" s="30"/>
      <c r="W1528" s="29"/>
    </row>
    <row r="1529" spans="1:23" x14ac:dyDescent="0.2">
      <c r="A1529" s="41"/>
      <c r="B1529" s="29"/>
      <c r="C1529" s="67"/>
      <c r="D1529" s="69"/>
      <c r="E1529" s="69"/>
      <c r="F1529" s="61"/>
      <c r="G1529" s="68"/>
      <c r="H1529" s="47"/>
      <c r="I1529" s="72"/>
      <c r="J1529" s="61"/>
      <c r="K1529" s="63"/>
      <c r="L1529" s="61"/>
      <c r="M1529" s="61"/>
      <c r="N1529" s="61"/>
      <c r="O1529" s="61"/>
      <c r="P1529" s="61"/>
      <c r="Q1529" s="61"/>
      <c r="R1529" s="61"/>
      <c r="S1529" s="61"/>
      <c r="T1529" s="29"/>
      <c r="U1529" s="30"/>
      <c r="V1529" s="30"/>
      <c r="W1529" s="29"/>
    </row>
    <row r="1530" spans="1:23" x14ac:dyDescent="0.2">
      <c r="A1530" s="41"/>
      <c r="B1530" s="29"/>
      <c r="C1530" s="67"/>
      <c r="D1530" s="69"/>
      <c r="E1530" s="69"/>
      <c r="F1530" s="61"/>
      <c r="G1530" s="68"/>
      <c r="H1530" s="47"/>
      <c r="I1530" s="72"/>
      <c r="J1530" s="61"/>
      <c r="K1530" s="63"/>
      <c r="L1530" s="61"/>
      <c r="M1530" s="61"/>
      <c r="N1530" s="61"/>
      <c r="O1530" s="61"/>
      <c r="P1530" s="61"/>
      <c r="Q1530" s="61"/>
      <c r="R1530" s="61"/>
      <c r="S1530" s="61"/>
      <c r="T1530" s="29"/>
      <c r="U1530" s="30"/>
      <c r="V1530" s="30"/>
      <c r="W1530" s="29"/>
    </row>
    <row r="1531" spans="1:23" x14ac:dyDescent="0.2">
      <c r="A1531" s="41"/>
      <c r="B1531" s="29"/>
      <c r="C1531" s="67"/>
      <c r="D1531" s="69"/>
      <c r="E1531" s="69"/>
      <c r="F1531" s="61"/>
      <c r="G1531" s="68"/>
      <c r="H1531" s="47"/>
      <c r="I1531" s="72"/>
      <c r="J1531" s="61"/>
      <c r="K1531" s="63"/>
      <c r="L1531" s="61"/>
      <c r="M1531" s="61"/>
      <c r="N1531" s="61"/>
      <c r="O1531" s="61"/>
      <c r="P1531" s="61"/>
      <c r="Q1531" s="61"/>
      <c r="R1531" s="61"/>
      <c r="S1531" s="61"/>
      <c r="T1531" s="29"/>
      <c r="U1531" s="30"/>
      <c r="V1531" s="30"/>
      <c r="W1531" s="29"/>
    </row>
    <row r="1532" spans="1:23" x14ac:dyDescent="0.2">
      <c r="A1532" s="41"/>
      <c r="B1532" s="29"/>
      <c r="C1532" s="67"/>
      <c r="D1532" s="69"/>
      <c r="E1532" s="69"/>
      <c r="F1532" s="61"/>
      <c r="G1532" s="68"/>
      <c r="H1532" s="47"/>
      <c r="I1532" s="72"/>
      <c r="J1532" s="61"/>
      <c r="K1532" s="63"/>
      <c r="L1532" s="61"/>
      <c r="M1532" s="61"/>
      <c r="N1532" s="61"/>
      <c r="O1532" s="61"/>
      <c r="P1532" s="61"/>
      <c r="Q1532" s="61"/>
      <c r="R1532" s="61"/>
      <c r="S1532" s="61"/>
      <c r="T1532" s="29"/>
      <c r="U1532" s="30"/>
      <c r="V1532" s="30"/>
      <c r="W1532" s="29"/>
    </row>
    <row r="1533" spans="1:23" x14ac:dyDescent="0.2">
      <c r="A1533" s="41"/>
      <c r="B1533" s="29"/>
      <c r="C1533" s="67"/>
      <c r="D1533" s="69"/>
      <c r="E1533" s="69"/>
      <c r="F1533" s="61"/>
      <c r="G1533" s="68"/>
      <c r="H1533" s="47"/>
      <c r="I1533" s="72"/>
      <c r="J1533" s="61"/>
      <c r="K1533" s="63"/>
      <c r="L1533" s="61"/>
      <c r="M1533" s="61"/>
      <c r="N1533" s="61"/>
      <c r="O1533" s="61"/>
      <c r="P1533" s="61"/>
      <c r="Q1533" s="61"/>
      <c r="R1533" s="61"/>
      <c r="S1533" s="61"/>
      <c r="T1533" s="29"/>
      <c r="U1533" s="30"/>
      <c r="V1533" s="30"/>
      <c r="W1533" s="29"/>
    </row>
    <row r="1534" spans="1:23" x14ac:dyDescent="0.2">
      <c r="A1534" s="41"/>
      <c r="B1534" s="29"/>
      <c r="C1534" s="67"/>
      <c r="D1534" s="69"/>
      <c r="E1534" s="69"/>
      <c r="F1534" s="61"/>
      <c r="G1534" s="68"/>
      <c r="H1534" s="47"/>
      <c r="I1534" s="72"/>
      <c r="J1534" s="61"/>
      <c r="K1534" s="63"/>
      <c r="L1534" s="61"/>
      <c r="M1534" s="61"/>
      <c r="N1534" s="61"/>
      <c r="O1534" s="61"/>
      <c r="P1534" s="61"/>
      <c r="Q1534" s="61"/>
      <c r="R1534" s="61"/>
      <c r="S1534" s="61"/>
      <c r="T1534" s="29"/>
      <c r="U1534" s="30"/>
      <c r="V1534" s="30"/>
      <c r="W1534" s="29"/>
    </row>
    <row r="1535" spans="1:23" x14ac:dyDescent="0.2">
      <c r="A1535" s="41"/>
      <c r="B1535" s="29"/>
      <c r="C1535" s="67"/>
      <c r="D1535" s="69"/>
      <c r="E1535" s="69"/>
      <c r="F1535" s="61"/>
      <c r="G1535" s="68"/>
      <c r="H1535" s="47"/>
      <c r="I1535" s="72"/>
      <c r="J1535" s="61"/>
      <c r="K1535" s="63"/>
      <c r="L1535" s="61"/>
      <c r="M1535" s="61"/>
      <c r="N1535" s="61"/>
      <c r="O1535" s="61"/>
      <c r="P1535" s="61"/>
      <c r="Q1535" s="61"/>
      <c r="R1535" s="61"/>
      <c r="S1535" s="61"/>
      <c r="T1535" s="29"/>
      <c r="U1535" s="30"/>
      <c r="V1535" s="30"/>
      <c r="W1535" s="29"/>
    </row>
    <row r="1536" spans="1:23" x14ac:dyDescent="0.2">
      <c r="A1536" s="41"/>
      <c r="B1536" s="29"/>
      <c r="C1536" s="67"/>
      <c r="D1536" s="69"/>
      <c r="E1536" s="69"/>
      <c r="F1536" s="61"/>
      <c r="G1536" s="68"/>
      <c r="H1536" s="47"/>
      <c r="I1536" s="72"/>
      <c r="J1536" s="61"/>
      <c r="K1536" s="63"/>
      <c r="L1536" s="61"/>
      <c r="M1536" s="61"/>
      <c r="N1536" s="61"/>
      <c r="O1536" s="61"/>
      <c r="P1536" s="61"/>
      <c r="Q1536" s="61"/>
      <c r="R1536" s="61"/>
      <c r="S1536" s="61"/>
      <c r="T1536" s="29"/>
      <c r="U1536" s="30"/>
      <c r="V1536" s="30"/>
      <c r="W1536" s="29"/>
    </row>
    <row r="1537" spans="1:23" x14ac:dyDescent="0.2">
      <c r="A1537" s="41"/>
      <c r="B1537" s="29"/>
      <c r="C1537" s="67"/>
      <c r="D1537" s="69"/>
      <c r="E1537" s="69"/>
      <c r="F1537" s="61"/>
      <c r="G1537" s="68"/>
      <c r="H1537" s="47"/>
      <c r="I1537" s="72"/>
      <c r="J1537" s="61"/>
      <c r="K1537" s="63"/>
      <c r="L1537" s="61"/>
      <c r="M1537" s="61"/>
      <c r="N1537" s="61"/>
      <c r="O1537" s="61"/>
      <c r="P1537" s="61"/>
      <c r="Q1537" s="61"/>
      <c r="R1537" s="61"/>
      <c r="S1537" s="61"/>
      <c r="T1537" s="29"/>
      <c r="U1537" s="30"/>
      <c r="V1537" s="30"/>
      <c r="W1537" s="29"/>
    </row>
    <row r="1538" spans="1:23" x14ac:dyDescent="0.2">
      <c r="A1538" s="41"/>
      <c r="B1538" s="29"/>
      <c r="C1538" s="67"/>
      <c r="D1538" s="69"/>
      <c r="E1538" s="69"/>
      <c r="F1538" s="61"/>
      <c r="G1538" s="68"/>
      <c r="H1538" s="47"/>
      <c r="I1538" s="72"/>
      <c r="J1538" s="61"/>
      <c r="K1538" s="63"/>
      <c r="L1538" s="61"/>
      <c r="M1538" s="61"/>
      <c r="N1538" s="61"/>
      <c r="O1538" s="61"/>
      <c r="P1538" s="61"/>
      <c r="Q1538" s="61"/>
      <c r="R1538" s="61"/>
      <c r="S1538" s="61"/>
      <c r="T1538" s="29"/>
      <c r="U1538" s="30"/>
      <c r="V1538" s="30"/>
      <c r="W1538" s="29"/>
    </row>
    <row r="1539" spans="1:23" x14ac:dyDescent="0.2">
      <c r="A1539" s="41"/>
      <c r="B1539" s="29"/>
      <c r="C1539" s="67"/>
      <c r="D1539" s="69"/>
      <c r="E1539" s="69"/>
      <c r="F1539" s="61"/>
      <c r="G1539" s="68"/>
      <c r="H1539" s="47"/>
      <c r="I1539" s="72"/>
      <c r="J1539" s="61"/>
      <c r="K1539" s="63"/>
      <c r="L1539" s="61"/>
      <c r="M1539" s="61"/>
      <c r="N1539" s="61"/>
      <c r="O1539" s="61"/>
      <c r="P1539" s="61"/>
      <c r="Q1539" s="61"/>
      <c r="R1539" s="61"/>
      <c r="S1539" s="61"/>
      <c r="T1539" s="29"/>
      <c r="U1539" s="30"/>
      <c r="V1539" s="30"/>
      <c r="W1539" s="29"/>
    </row>
    <row r="1540" spans="1:23" x14ac:dyDescent="0.2">
      <c r="A1540" s="41"/>
      <c r="B1540" s="29"/>
      <c r="C1540" s="67"/>
      <c r="D1540" s="69"/>
      <c r="E1540" s="69"/>
      <c r="F1540" s="61"/>
      <c r="G1540" s="68"/>
      <c r="H1540" s="47"/>
      <c r="I1540" s="72"/>
      <c r="J1540" s="61"/>
      <c r="K1540" s="63"/>
      <c r="L1540" s="61"/>
      <c r="M1540" s="61"/>
      <c r="N1540" s="61"/>
      <c r="O1540" s="61"/>
      <c r="P1540" s="61"/>
      <c r="Q1540" s="61"/>
      <c r="R1540" s="61"/>
      <c r="S1540" s="61"/>
      <c r="T1540" s="29"/>
      <c r="U1540" s="30"/>
      <c r="V1540" s="30"/>
      <c r="W1540" s="29"/>
    </row>
    <row r="1541" spans="1:23" x14ac:dyDescent="0.2">
      <c r="A1541" s="41"/>
      <c r="B1541" s="29"/>
      <c r="C1541" s="67"/>
      <c r="D1541" s="69"/>
      <c r="E1541" s="69"/>
      <c r="F1541" s="61"/>
      <c r="G1541" s="68"/>
      <c r="H1541" s="47"/>
      <c r="I1541" s="72"/>
      <c r="J1541" s="61"/>
      <c r="K1541" s="63"/>
      <c r="L1541" s="61"/>
      <c r="M1541" s="61"/>
      <c r="N1541" s="61"/>
      <c r="O1541" s="61"/>
      <c r="P1541" s="61"/>
      <c r="Q1541" s="61"/>
      <c r="R1541" s="61"/>
      <c r="S1541" s="61"/>
      <c r="T1541" s="29"/>
      <c r="U1541" s="30"/>
      <c r="V1541" s="30"/>
      <c r="W1541" s="29"/>
    </row>
    <row r="1542" spans="1:23" x14ac:dyDescent="0.2">
      <c r="A1542" s="41"/>
      <c r="B1542" s="29"/>
      <c r="C1542" s="67"/>
      <c r="D1542" s="69"/>
      <c r="E1542" s="69"/>
      <c r="F1542" s="61"/>
      <c r="G1542" s="68"/>
      <c r="H1542" s="47"/>
      <c r="I1542" s="72"/>
      <c r="J1542" s="61"/>
      <c r="K1542" s="63"/>
      <c r="L1542" s="61"/>
      <c r="M1542" s="61"/>
      <c r="N1542" s="61"/>
      <c r="O1542" s="61"/>
      <c r="P1542" s="61"/>
      <c r="Q1542" s="61"/>
      <c r="R1542" s="61"/>
      <c r="S1542" s="61"/>
      <c r="T1542" s="29"/>
      <c r="U1542" s="30"/>
      <c r="V1542" s="30"/>
      <c r="W1542" s="29"/>
    </row>
    <row r="1543" spans="1:23" x14ac:dyDescent="0.2">
      <c r="A1543" s="41"/>
      <c r="B1543" s="29"/>
      <c r="C1543" s="67"/>
      <c r="D1543" s="69"/>
      <c r="E1543" s="69"/>
      <c r="F1543" s="61"/>
      <c r="G1543" s="68"/>
      <c r="H1543" s="47"/>
      <c r="I1543" s="72"/>
      <c r="J1543" s="61"/>
      <c r="K1543" s="63"/>
      <c r="L1543" s="61"/>
      <c r="M1543" s="61"/>
      <c r="N1543" s="61"/>
      <c r="O1543" s="61"/>
      <c r="P1543" s="61"/>
      <c r="Q1543" s="61"/>
      <c r="R1543" s="61"/>
      <c r="S1543" s="61"/>
      <c r="T1543" s="29"/>
      <c r="U1543" s="30"/>
      <c r="V1543" s="30"/>
      <c r="W1543" s="29"/>
    </row>
    <row r="1544" spans="1:23" x14ac:dyDescent="0.2">
      <c r="A1544" s="41"/>
      <c r="B1544" s="29"/>
      <c r="C1544" s="67"/>
      <c r="D1544" s="69"/>
      <c r="E1544" s="69"/>
      <c r="F1544" s="61"/>
      <c r="G1544" s="68"/>
      <c r="H1544" s="47"/>
      <c r="I1544" s="72"/>
      <c r="J1544" s="61"/>
      <c r="K1544" s="63"/>
      <c r="L1544" s="61"/>
      <c r="M1544" s="61"/>
      <c r="N1544" s="61"/>
      <c r="O1544" s="61"/>
      <c r="P1544" s="61"/>
      <c r="Q1544" s="61"/>
      <c r="R1544" s="61"/>
      <c r="S1544" s="61"/>
      <c r="T1544" s="29"/>
      <c r="U1544" s="30"/>
      <c r="V1544" s="30"/>
      <c r="W1544" s="29"/>
    </row>
    <row r="1545" spans="1:23" x14ac:dyDescent="0.2">
      <c r="A1545" s="41"/>
      <c r="B1545" s="29"/>
      <c r="C1545" s="67"/>
      <c r="D1545" s="69"/>
      <c r="E1545" s="69"/>
      <c r="F1545" s="61"/>
      <c r="G1545" s="68"/>
      <c r="H1545" s="47"/>
      <c r="I1545" s="72"/>
      <c r="J1545" s="61"/>
      <c r="K1545" s="63"/>
      <c r="L1545" s="61"/>
      <c r="M1545" s="61"/>
      <c r="N1545" s="61"/>
      <c r="O1545" s="61"/>
      <c r="P1545" s="61"/>
      <c r="Q1545" s="61"/>
      <c r="R1545" s="61"/>
      <c r="S1545" s="61"/>
      <c r="T1545" s="29"/>
      <c r="U1545" s="30"/>
      <c r="V1545" s="30"/>
      <c r="W1545" s="29"/>
    </row>
    <row r="1546" spans="1:23" x14ac:dyDescent="0.2">
      <c r="A1546" s="41"/>
      <c r="B1546" s="29"/>
      <c r="C1546" s="67"/>
      <c r="D1546" s="69"/>
      <c r="E1546" s="69"/>
      <c r="F1546" s="61"/>
      <c r="G1546" s="68"/>
      <c r="H1546" s="47"/>
      <c r="I1546" s="72"/>
      <c r="J1546" s="61"/>
      <c r="K1546" s="63"/>
      <c r="L1546" s="61"/>
      <c r="M1546" s="61"/>
      <c r="N1546" s="61"/>
      <c r="O1546" s="61"/>
      <c r="P1546" s="61"/>
      <c r="Q1546" s="61"/>
      <c r="R1546" s="71"/>
      <c r="S1546" s="61"/>
      <c r="T1546" s="29"/>
      <c r="U1546" s="30"/>
      <c r="V1546" s="30"/>
      <c r="W1546" s="29"/>
    </row>
    <row r="1547" spans="1:23" x14ac:dyDescent="0.2">
      <c r="A1547" s="41"/>
      <c r="B1547" s="29"/>
      <c r="C1547" s="67"/>
      <c r="D1547" s="69"/>
      <c r="E1547" s="69"/>
      <c r="F1547" s="61"/>
      <c r="G1547" s="68"/>
      <c r="H1547" s="47"/>
      <c r="I1547" s="72"/>
      <c r="J1547" s="61"/>
      <c r="K1547" s="63"/>
      <c r="L1547" s="61"/>
      <c r="M1547" s="61"/>
      <c r="N1547" s="61"/>
      <c r="O1547" s="61"/>
      <c r="P1547" s="61"/>
      <c r="Q1547" s="61"/>
      <c r="R1547" s="61"/>
      <c r="S1547" s="61"/>
      <c r="T1547" s="29"/>
      <c r="U1547" s="30"/>
      <c r="V1547" s="30"/>
      <c r="W1547" s="29"/>
    </row>
    <row r="1548" spans="1:23" x14ac:dyDescent="0.2">
      <c r="A1548" s="41"/>
      <c r="B1548" s="29"/>
      <c r="C1548" s="67"/>
      <c r="D1548" s="69"/>
      <c r="E1548" s="69"/>
      <c r="F1548" s="61"/>
      <c r="G1548" s="68"/>
      <c r="H1548" s="47"/>
      <c r="I1548" s="72"/>
      <c r="J1548" s="61"/>
      <c r="K1548" s="63"/>
      <c r="L1548" s="61"/>
      <c r="M1548" s="61"/>
      <c r="N1548" s="61"/>
      <c r="O1548" s="61"/>
      <c r="P1548" s="61"/>
      <c r="Q1548" s="61"/>
      <c r="R1548" s="61"/>
      <c r="S1548" s="61"/>
      <c r="T1548" s="29"/>
      <c r="U1548" s="30"/>
      <c r="V1548" s="30"/>
      <c r="W1548" s="29"/>
    </row>
    <row r="1549" spans="1:23" x14ac:dyDescent="0.2">
      <c r="A1549" s="41"/>
      <c r="B1549" s="29"/>
      <c r="C1549" s="67"/>
      <c r="D1549" s="69"/>
      <c r="E1549" s="69"/>
      <c r="F1549" s="61"/>
      <c r="G1549" s="68"/>
      <c r="H1549" s="47"/>
      <c r="I1549" s="72"/>
      <c r="J1549" s="61"/>
      <c r="K1549" s="63"/>
      <c r="L1549" s="61"/>
      <c r="M1549" s="61"/>
      <c r="N1549" s="61"/>
      <c r="O1549" s="61"/>
      <c r="P1549" s="61"/>
      <c r="Q1549" s="61"/>
      <c r="R1549" s="61"/>
      <c r="S1549" s="61"/>
      <c r="T1549" s="29"/>
      <c r="U1549" s="30"/>
      <c r="V1549" s="30"/>
      <c r="W1549" s="29"/>
    </row>
    <row r="1550" spans="1:23" x14ac:dyDescent="0.2">
      <c r="A1550" s="41"/>
      <c r="B1550" s="29"/>
      <c r="C1550" s="67"/>
      <c r="D1550" s="69"/>
      <c r="E1550" s="69"/>
      <c r="F1550" s="61"/>
      <c r="G1550" s="68"/>
      <c r="H1550" s="47"/>
      <c r="I1550" s="72"/>
      <c r="J1550" s="61"/>
      <c r="K1550" s="63"/>
      <c r="L1550" s="61"/>
      <c r="M1550" s="61"/>
      <c r="N1550" s="61"/>
      <c r="O1550" s="61"/>
      <c r="P1550" s="61"/>
      <c r="Q1550" s="61"/>
      <c r="R1550" s="61"/>
      <c r="S1550" s="61"/>
      <c r="T1550" s="29"/>
      <c r="U1550" s="30"/>
      <c r="V1550" s="30"/>
      <c r="W1550" s="29"/>
    </row>
    <row r="1551" spans="1:23" x14ac:dyDescent="0.2">
      <c r="A1551" s="41"/>
      <c r="B1551" s="29"/>
      <c r="C1551" s="67"/>
      <c r="D1551" s="69"/>
      <c r="E1551" s="69"/>
      <c r="F1551" s="61"/>
      <c r="G1551" s="68"/>
      <c r="H1551" s="47"/>
      <c r="I1551" s="72"/>
      <c r="J1551" s="61"/>
      <c r="K1551" s="63"/>
      <c r="L1551" s="61"/>
      <c r="M1551" s="61"/>
      <c r="N1551" s="61"/>
      <c r="O1551" s="61"/>
      <c r="P1551" s="61"/>
      <c r="Q1551" s="61"/>
      <c r="R1551" s="61"/>
      <c r="S1551" s="61"/>
      <c r="T1551" s="29"/>
      <c r="U1551" s="30"/>
      <c r="V1551" s="30"/>
      <c r="W1551" s="29"/>
    </row>
    <row r="1552" spans="1:23" x14ac:dyDescent="0.2">
      <c r="A1552" s="41"/>
      <c r="B1552" s="29"/>
      <c r="C1552" s="67"/>
      <c r="D1552" s="69"/>
      <c r="E1552" s="69"/>
      <c r="F1552" s="61"/>
      <c r="G1552" s="68"/>
      <c r="H1552" s="47"/>
      <c r="I1552" s="72"/>
      <c r="J1552" s="61"/>
      <c r="K1552" s="63"/>
      <c r="L1552" s="61"/>
      <c r="M1552" s="61"/>
      <c r="N1552" s="61"/>
      <c r="O1552" s="61"/>
      <c r="P1552" s="61"/>
      <c r="Q1552" s="61"/>
      <c r="R1552" s="61"/>
      <c r="S1552" s="61"/>
      <c r="T1552" s="29"/>
      <c r="U1552" s="30"/>
      <c r="V1552" s="30"/>
      <c r="W1552" s="29"/>
    </row>
    <row r="1553" spans="1:23" x14ac:dyDescent="0.2">
      <c r="A1553" s="41"/>
      <c r="B1553" s="29"/>
      <c r="C1553" s="67"/>
      <c r="D1553" s="69"/>
      <c r="E1553" s="69"/>
      <c r="F1553" s="61"/>
      <c r="G1553" s="68"/>
      <c r="H1553" s="47"/>
      <c r="I1553" s="72"/>
      <c r="J1553" s="61"/>
      <c r="K1553" s="63"/>
      <c r="L1553" s="61"/>
      <c r="M1553" s="61"/>
      <c r="N1553" s="61"/>
      <c r="O1553" s="61"/>
      <c r="P1553" s="61"/>
      <c r="Q1553" s="61"/>
      <c r="R1553" s="61"/>
      <c r="S1553" s="61"/>
      <c r="T1553" s="29"/>
      <c r="U1553" s="30"/>
      <c r="V1553" s="30"/>
      <c r="W1553" s="29"/>
    </row>
    <row r="1554" spans="1:23" x14ac:dyDescent="0.2">
      <c r="A1554" s="41"/>
      <c r="B1554" s="29"/>
      <c r="C1554" s="67"/>
      <c r="D1554" s="69"/>
      <c r="E1554" s="69"/>
      <c r="F1554" s="61"/>
      <c r="G1554" s="68"/>
      <c r="H1554" s="47"/>
      <c r="I1554" s="72"/>
      <c r="J1554" s="61"/>
      <c r="K1554" s="63"/>
      <c r="L1554" s="61"/>
      <c r="M1554" s="61"/>
      <c r="N1554" s="61"/>
      <c r="O1554" s="61"/>
      <c r="P1554" s="61"/>
      <c r="Q1554" s="61"/>
      <c r="R1554" s="61"/>
      <c r="S1554" s="61"/>
      <c r="T1554" s="29"/>
      <c r="U1554" s="30"/>
      <c r="V1554" s="30"/>
      <c r="W1554" s="29"/>
    </row>
    <row r="1555" spans="1:23" x14ac:dyDescent="0.2">
      <c r="A1555" s="41"/>
      <c r="B1555" s="29"/>
      <c r="C1555" s="67"/>
      <c r="D1555" s="69"/>
      <c r="E1555" s="69"/>
      <c r="F1555" s="61"/>
      <c r="G1555" s="68"/>
      <c r="H1555" s="47"/>
      <c r="I1555" s="72"/>
      <c r="J1555" s="61"/>
      <c r="K1555" s="63"/>
      <c r="L1555" s="61"/>
      <c r="M1555" s="61"/>
      <c r="N1555" s="61"/>
      <c r="O1555" s="61"/>
      <c r="P1555" s="61"/>
      <c r="Q1555" s="61"/>
      <c r="R1555" s="61"/>
      <c r="S1555" s="61"/>
      <c r="T1555" s="29"/>
      <c r="U1555" s="30"/>
      <c r="V1555" s="30"/>
      <c r="W1555" s="29"/>
    </row>
    <row r="1556" spans="1:23" x14ac:dyDescent="0.2">
      <c r="A1556" s="41"/>
      <c r="B1556" s="29"/>
      <c r="C1556" s="67"/>
      <c r="D1556" s="69"/>
      <c r="E1556" s="69"/>
      <c r="F1556" s="61"/>
      <c r="G1556" s="68"/>
      <c r="H1556" s="47"/>
      <c r="I1556" s="72"/>
      <c r="J1556" s="61"/>
      <c r="K1556" s="63"/>
      <c r="L1556" s="61"/>
      <c r="M1556" s="61"/>
      <c r="N1556" s="61"/>
      <c r="O1556" s="61"/>
      <c r="P1556" s="61"/>
      <c r="Q1556" s="61"/>
      <c r="R1556" s="61"/>
      <c r="S1556" s="61"/>
      <c r="T1556" s="29"/>
      <c r="U1556" s="30"/>
      <c r="V1556" s="30"/>
      <c r="W1556" s="29"/>
    </row>
    <row r="1557" spans="1:23" x14ac:dyDescent="0.2">
      <c r="A1557" s="41"/>
      <c r="B1557" s="29"/>
      <c r="C1557" s="67"/>
      <c r="D1557" s="69"/>
      <c r="E1557" s="69"/>
      <c r="F1557" s="61"/>
      <c r="G1557" s="68"/>
      <c r="H1557" s="47"/>
      <c r="I1557" s="72"/>
      <c r="J1557" s="61"/>
      <c r="K1557" s="63"/>
      <c r="L1557" s="61"/>
      <c r="M1557" s="61"/>
      <c r="N1557" s="61"/>
      <c r="O1557" s="61"/>
      <c r="P1557" s="61"/>
      <c r="Q1557" s="61"/>
      <c r="R1557" s="61"/>
      <c r="S1557" s="61"/>
      <c r="T1557" s="29"/>
      <c r="U1557" s="30"/>
      <c r="V1557" s="30"/>
      <c r="W1557" s="29"/>
    </row>
    <row r="1558" spans="1:23" x14ac:dyDescent="0.2">
      <c r="A1558" s="41"/>
      <c r="B1558" s="29"/>
      <c r="C1558" s="67"/>
      <c r="D1558" s="69"/>
      <c r="E1558" s="69"/>
      <c r="F1558" s="61"/>
      <c r="G1558" s="68"/>
      <c r="H1558" s="47"/>
      <c r="I1558" s="72"/>
      <c r="J1558" s="61"/>
      <c r="K1558" s="63"/>
      <c r="L1558" s="61"/>
      <c r="M1558" s="61"/>
      <c r="N1558" s="61"/>
      <c r="O1558" s="61"/>
      <c r="P1558" s="61"/>
      <c r="Q1558" s="61"/>
      <c r="R1558" s="61"/>
      <c r="S1558" s="61"/>
      <c r="T1558" s="29"/>
      <c r="U1558" s="30"/>
      <c r="V1558" s="30"/>
      <c r="W1558" s="29"/>
    </row>
    <row r="1559" spans="1:23" x14ac:dyDescent="0.2">
      <c r="A1559" s="41"/>
      <c r="B1559" s="29"/>
      <c r="C1559" s="67"/>
      <c r="D1559" s="69"/>
      <c r="E1559" s="69"/>
      <c r="F1559" s="61"/>
      <c r="G1559" s="68"/>
      <c r="H1559" s="47"/>
      <c r="I1559" s="72"/>
      <c r="J1559" s="61"/>
      <c r="K1559" s="63"/>
      <c r="L1559" s="61"/>
      <c r="M1559" s="61"/>
      <c r="N1559" s="61"/>
      <c r="O1559" s="61"/>
      <c r="P1559" s="61"/>
      <c r="Q1559" s="61"/>
      <c r="R1559" s="61"/>
      <c r="S1559" s="61"/>
      <c r="T1559" s="29"/>
      <c r="U1559" s="30"/>
      <c r="V1559" s="30"/>
      <c r="W1559" s="29"/>
    </row>
    <row r="1560" spans="1:23" x14ac:dyDescent="0.2">
      <c r="A1560" s="41"/>
      <c r="B1560" s="29"/>
      <c r="C1560" s="67"/>
      <c r="D1560" s="69"/>
      <c r="E1560" s="69"/>
      <c r="F1560" s="61"/>
      <c r="G1560" s="68"/>
      <c r="H1560" s="47"/>
      <c r="I1560" s="72"/>
      <c r="J1560" s="61"/>
      <c r="K1560" s="63"/>
      <c r="L1560" s="61"/>
      <c r="M1560" s="61"/>
      <c r="N1560" s="61"/>
      <c r="O1560" s="61"/>
      <c r="P1560" s="61"/>
      <c r="Q1560" s="61"/>
      <c r="R1560" s="61"/>
      <c r="S1560" s="61"/>
      <c r="T1560" s="29"/>
      <c r="U1560" s="30"/>
      <c r="V1560" s="30"/>
      <c r="W1560" s="29"/>
    </row>
    <row r="1561" spans="1:23" x14ac:dyDescent="0.2">
      <c r="A1561" s="41"/>
      <c r="B1561" s="29"/>
      <c r="C1561" s="67"/>
      <c r="D1561" s="69"/>
      <c r="E1561" s="69"/>
      <c r="F1561" s="61"/>
      <c r="G1561" s="68"/>
      <c r="H1561" s="47"/>
      <c r="I1561" s="72"/>
      <c r="J1561" s="61"/>
      <c r="K1561" s="63"/>
      <c r="L1561" s="61"/>
      <c r="M1561" s="61"/>
      <c r="N1561" s="61"/>
      <c r="O1561" s="61"/>
      <c r="P1561" s="61"/>
      <c r="Q1561" s="61"/>
      <c r="R1561" s="61"/>
      <c r="S1561" s="61"/>
      <c r="T1561" s="29"/>
      <c r="U1561" s="30"/>
      <c r="V1561" s="30"/>
      <c r="W1561" s="29"/>
    </row>
    <row r="1562" spans="1:23" x14ac:dyDescent="0.2">
      <c r="A1562" s="41"/>
      <c r="B1562" s="29"/>
      <c r="C1562" s="67"/>
      <c r="D1562" s="69"/>
      <c r="E1562" s="69"/>
      <c r="F1562" s="61"/>
      <c r="G1562" s="68"/>
      <c r="H1562" s="47"/>
      <c r="I1562" s="72"/>
      <c r="J1562" s="61"/>
      <c r="K1562" s="63"/>
      <c r="L1562" s="61"/>
      <c r="M1562" s="61"/>
      <c r="N1562" s="61"/>
      <c r="O1562" s="61"/>
      <c r="P1562" s="61"/>
      <c r="Q1562" s="61"/>
      <c r="R1562" s="61"/>
      <c r="S1562" s="61"/>
      <c r="T1562" s="29"/>
      <c r="U1562" s="30"/>
      <c r="V1562" s="30"/>
      <c r="W1562" s="29"/>
    </row>
    <row r="1563" spans="1:23" x14ac:dyDescent="0.2">
      <c r="A1563" s="41"/>
      <c r="B1563" s="29"/>
      <c r="C1563" s="67"/>
      <c r="D1563" s="69"/>
      <c r="E1563" s="69"/>
      <c r="F1563" s="61"/>
      <c r="G1563" s="68"/>
      <c r="H1563" s="47"/>
      <c r="I1563" s="72"/>
      <c r="J1563" s="61"/>
      <c r="K1563" s="63"/>
      <c r="L1563" s="61"/>
      <c r="M1563" s="61"/>
      <c r="N1563" s="61"/>
      <c r="O1563" s="61"/>
      <c r="P1563" s="61"/>
      <c r="Q1563" s="61"/>
      <c r="R1563" s="61"/>
      <c r="S1563" s="61"/>
      <c r="T1563" s="29"/>
      <c r="U1563" s="30"/>
      <c r="V1563" s="30"/>
      <c r="W1563" s="29"/>
    </row>
    <row r="1564" spans="1:23" x14ac:dyDescent="0.2">
      <c r="A1564" s="41"/>
      <c r="B1564" s="29"/>
      <c r="C1564" s="67"/>
      <c r="D1564" s="69"/>
      <c r="E1564" s="69"/>
      <c r="F1564" s="61"/>
      <c r="G1564" s="68"/>
      <c r="H1564" s="47"/>
      <c r="I1564" s="72"/>
      <c r="J1564" s="61"/>
      <c r="K1564" s="63"/>
      <c r="L1564" s="61"/>
      <c r="M1564" s="61"/>
      <c r="N1564" s="61"/>
      <c r="O1564" s="61"/>
      <c r="P1564" s="61"/>
      <c r="Q1564" s="61"/>
      <c r="R1564" s="61"/>
      <c r="S1564" s="61"/>
      <c r="T1564" s="29"/>
      <c r="U1564" s="30"/>
      <c r="V1564" s="30"/>
      <c r="W1564" s="29"/>
    </row>
    <row r="1565" spans="1:23" x14ac:dyDescent="0.2">
      <c r="A1565" s="41"/>
      <c r="B1565" s="29"/>
      <c r="C1565" s="67"/>
      <c r="D1565" s="69"/>
      <c r="E1565" s="69"/>
      <c r="F1565" s="61"/>
      <c r="G1565" s="68"/>
      <c r="H1565" s="47"/>
      <c r="I1565" s="72"/>
      <c r="J1565" s="61"/>
      <c r="K1565" s="63"/>
      <c r="L1565" s="61"/>
      <c r="M1565" s="61"/>
      <c r="N1565" s="61"/>
      <c r="O1565" s="61"/>
      <c r="P1565" s="61"/>
      <c r="Q1565" s="61"/>
      <c r="R1565" s="61"/>
      <c r="S1565" s="61"/>
      <c r="T1565" s="29"/>
      <c r="U1565" s="30"/>
      <c r="V1565" s="30"/>
      <c r="W1565" s="29"/>
    </row>
    <row r="1566" spans="1:23" x14ac:dyDescent="0.2">
      <c r="A1566" s="41"/>
      <c r="B1566" s="29"/>
      <c r="C1566" s="67"/>
      <c r="D1566" s="69"/>
      <c r="E1566" s="69"/>
      <c r="F1566" s="61"/>
      <c r="G1566" s="68"/>
      <c r="H1566" s="47"/>
      <c r="I1566" s="72"/>
      <c r="J1566" s="61"/>
      <c r="K1566" s="63"/>
      <c r="L1566" s="61"/>
      <c r="M1566" s="61"/>
      <c r="N1566" s="61"/>
      <c r="O1566" s="61"/>
      <c r="P1566" s="61"/>
      <c r="Q1566" s="61"/>
      <c r="R1566" s="61"/>
      <c r="S1566" s="61"/>
      <c r="T1566" s="29"/>
      <c r="U1566" s="30"/>
      <c r="V1566" s="30"/>
      <c r="W1566" s="29"/>
    </row>
    <row r="1567" spans="1:23" x14ac:dyDescent="0.2">
      <c r="A1567" s="41"/>
      <c r="B1567" s="29"/>
      <c r="C1567" s="67"/>
      <c r="D1567" s="69"/>
      <c r="E1567" s="69"/>
      <c r="F1567" s="61"/>
      <c r="G1567" s="68"/>
      <c r="H1567" s="47"/>
      <c r="I1567" s="72"/>
      <c r="J1567" s="61"/>
      <c r="K1567" s="63"/>
      <c r="L1567" s="61"/>
      <c r="M1567" s="61"/>
      <c r="N1567" s="61"/>
      <c r="O1567" s="61"/>
      <c r="P1567" s="61"/>
      <c r="Q1567" s="61"/>
      <c r="R1567" s="61"/>
      <c r="S1567" s="61"/>
      <c r="T1567" s="29"/>
      <c r="U1567" s="30"/>
      <c r="V1567" s="30"/>
      <c r="W1567" s="29"/>
    </row>
    <row r="1568" spans="1:23" x14ac:dyDescent="0.2">
      <c r="A1568" s="41"/>
      <c r="B1568" s="29"/>
      <c r="C1568" s="67"/>
      <c r="D1568" s="69"/>
      <c r="E1568" s="69"/>
      <c r="F1568" s="61"/>
      <c r="G1568" s="68"/>
      <c r="H1568" s="47"/>
      <c r="I1568" s="72"/>
      <c r="J1568" s="61"/>
      <c r="K1568" s="63"/>
      <c r="L1568" s="61"/>
      <c r="M1568" s="61"/>
      <c r="N1568" s="61"/>
      <c r="O1568" s="61"/>
      <c r="P1568" s="61"/>
      <c r="Q1568" s="61"/>
      <c r="R1568" s="61"/>
      <c r="S1568" s="61"/>
      <c r="T1568" s="29"/>
      <c r="U1568" s="30"/>
      <c r="V1568" s="30"/>
      <c r="W1568" s="29"/>
    </row>
    <row r="1569" spans="1:23" x14ac:dyDescent="0.2">
      <c r="A1569" s="41"/>
      <c r="B1569" s="29"/>
      <c r="C1569" s="67"/>
      <c r="D1569" s="69"/>
      <c r="E1569" s="69"/>
      <c r="F1569" s="61"/>
      <c r="G1569" s="68"/>
      <c r="H1569" s="47"/>
      <c r="I1569" s="72"/>
      <c r="J1569" s="61"/>
      <c r="K1569" s="63"/>
      <c r="L1569" s="61"/>
      <c r="M1569" s="61"/>
      <c r="N1569" s="61"/>
      <c r="O1569" s="61"/>
      <c r="P1569" s="61"/>
      <c r="Q1569" s="61"/>
      <c r="R1569" s="61"/>
      <c r="S1569" s="61"/>
      <c r="T1569" s="29"/>
      <c r="U1569" s="30"/>
      <c r="V1569" s="30"/>
      <c r="W1569" s="29"/>
    </row>
    <row r="1570" spans="1:23" x14ac:dyDescent="0.2">
      <c r="A1570" s="41"/>
      <c r="B1570" s="29"/>
      <c r="C1570" s="67"/>
      <c r="D1570" s="69"/>
      <c r="E1570" s="69"/>
      <c r="F1570" s="61"/>
      <c r="G1570" s="68"/>
      <c r="H1570" s="47"/>
      <c r="I1570" s="72"/>
      <c r="J1570" s="61"/>
      <c r="K1570" s="63"/>
      <c r="L1570" s="61"/>
      <c r="M1570" s="61"/>
      <c r="N1570" s="61"/>
      <c r="O1570" s="61"/>
      <c r="P1570" s="61"/>
      <c r="Q1570" s="61"/>
      <c r="R1570" s="61"/>
      <c r="S1570" s="61"/>
      <c r="T1570" s="29"/>
      <c r="U1570" s="30"/>
      <c r="V1570" s="30"/>
      <c r="W1570" s="29"/>
    </row>
    <row r="1571" spans="1:23" x14ac:dyDescent="0.2">
      <c r="A1571" s="41"/>
      <c r="B1571" s="29"/>
      <c r="C1571" s="67"/>
      <c r="D1571" s="69"/>
      <c r="E1571" s="69"/>
      <c r="F1571" s="61"/>
      <c r="G1571" s="68"/>
      <c r="H1571" s="47"/>
      <c r="I1571" s="72"/>
      <c r="J1571" s="61"/>
      <c r="K1571" s="63"/>
      <c r="L1571" s="61"/>
      <c r="M1571" s="61"/>
      <c r="N1571" s="61"/>
      <c r="O1571" s="61"/>
      <c r="P1571" s="61"/>
      <c r="Q1571" s="61"/>
      <c r="R1571" s="61"/>
      <c r="S1571" s="61"/>
      <c r="T1571" s="29"/>
      <c r="U1571" s="30"/>
      <c r="V1571" s="30"/>
      <c r="W1571" s="29"/>
    </row>
    <row r="1572" spans="1:23" x14ac:dyDescent="0.2">
      <c r="A1572" s="41"/>
      <c r="B1572" s="29"/>
      <c r="C1572" s="67"/>
      <c r="D1572" s="69"/>
      <c r="E1572" s="69"/>
      <c r="F1572" s="61"/>
      <c r="G1572" s="68"/>
      <c r="H1572" s="47"/>
      <c r="I1572" s="72"/>
      <c r="J1572" s="61"/>
      <c r="K1572" s="63"/>
      <c r="L1572" s="61"/>
      <c r="M1572" s="61"/>
      <c r="N1572" s="61"/>
      <c r="O1572" s="61"/>
      <c r="P1572" s="61"/>
      <c r="Q1572" s="61"/>
      <c r="R1572" s="61"/>
      <c r="S1572" s="61"/>
      <c r="T1572" s="29"/>
      <c r="U1572" s="30"/>
      <c r="V1572" s="30"/>
      <c r="W1572" s="29"/>
    </row>
    <row r="1573" spans="1:23" x14ac:dyDescent="0.2">
      <c r="A1573" s="41"/>
      <c r="B1573" s="29"/>
      <c r="C1573" s="67"/>
      <c r="D1573" s="69"/>
      <c r="E1573" s="69"/>
      <c r="F1573" s="61"/>
      <c r="G1573" s="68"/>
      <c r="H1573" s="47"/>
      <c r="I1573" s="72"/>
      <c r="J1573" s="61"/>
      <c r="K1573" s="63"/>
      <c r="L1573" s="61"/>
      <c r="M1573" s="61"/>
      <c r="N1573" s="61"/>
      <c r="O1573" s="61"/>
      <c r="P1573" s="61"/>
      <c r="Q1573" s="61"/>
      <c r="R1573" s="61"/>
      <c r="S1573" s="61"/>
      <c r="T1573" s="29"/>
      <c r="U1573" s="30"/>
      <c r="V1573" s="30"/>
      <c r="W1573" s="29"/>
    </row>
    <row r="1574" spans="1:23" x14ac:dyDescent="0.2">
      <c r="A1574" s="41"/>
      <c r="B1574" s="29"/>
      <c r="C1574" s="67"/>
      <c r="D1574" s="69"/>
      <c r="E1574" s="69"/>
      <c r="F1574" s="61"/>
      <c r="G1574" s="68"/>
      <c r="H1574" s="47"/>
      <c r="I1574" s="72"/>
      <c r="J1574" s="61"/>
      <c r="K1574" s="63"/>
      <c r="L1574" s="61"/>
      <c r="M1574" s="61"/>
      <c r="N1574" s="61"/>
      <c r="O1574" s="61"/>
      <c r="P1574" s="61"/>
      <c r="Q1574" s="61"/>
      <c r="R1574" s="61"/>
      <c r="S1574" s="61"/>
      <c r="T1574" s="29"/>
      <c r="U1574" s="30"/>
      <c r="V1574" s="30"/>
      <c r="W1574" s="29"/>
    </row>
    <row r="1575" spans="1:23" x14ac:dyDescent="0.2">
      <c r="A1575" s="41"/>
      <c r="B1575" s="29"/>
      <c r="C1575" s="67"/>
      <c r="D1575" s="69"/>
      <c r="E1575" s="69"/>
      <c r="F1575" s="61"/>
      <c r="G1575" s="68"/>
      <c r="H1575" s="47"/>
      <c r="I1575" s="72"/>
      <c r="J1575" s="61"/>
      <c r="K1575" s="63"/>
      <c r="L1575" s="61"/>
      <c r="M1575" s="61"/>
      <c r="N1575" s="61"/>
      <c r="O1575" s="61"/>
      <c r="P1575" s="61"/>
      <c r="Q1575" s="61"/>
      <c r="R1575" s="61"/>
      <c r="S1575" s="61"/>
      <c r="T1575" s="29"/>
      <c r="U1575" s="30"/>
      <c r="V1575" s="30"/>
      <c r="W1575" s="29"/>
    </row>
    <row r="1576" spans="1:23" x14ac:dyDescent="0.2">
      <c r="A1576" s="41"/>
      <c r="B1576" s="29"/>
      <c r="C1576" s="67"/>
      <c r="D1576" s="69"/>
      <c r="E1576" s="69"/>
      <c r="F1576" s="61"/>
      <c r="G1576" s="68"/>
      <c r="H1576" s="47"/>
      <c r="I1576" s="72"/>
      <c r="J1576" s="61"/>
      <c r="K1576" s="63"/>
      <c r="L1576" s="61"/>
      <c r="M1576" s="61"/>
      <c r="N1576" s="61"/>
      <c r="O1576" s="61"/>
      <c r="P1576" s="61"/>
      <c r="Q1576" s="61"/>
      <c r="R1576" s="61"/>
      <c r="S1576" s="61"/>
      <c r="T1576" s="29"/>
      <c r="U1576" s="30"/>
      <c r="V1576" s="30"/>
      <c r="W1576" s="29"/>
    </row>
    <row r="1577" spans="1:23" x14ac:dyDescent="0.2">
      <c r="A1577" s="41"/>
      <c r="B1577" s="29"/>
      <c r="C1577" s="67"/>
      <c r="D1577" s="69"/>
      <c r="E1577" s="69"/>
      <c r="F1577" s="61"/>
      <c r="G1577" s="68"/>
      <c r="H1577" s="47"/>
      <c r="I1577" s="72"/>
      <c r="J1577" s="61"/>
      <c r="K1577" s="63"/>
      <c r="L1577" s="61"/>
      <c r="M1577" s="61"/>
      <c r="N1577" s="61"/>
      <c r="O1577" s="61"/>
      <c r="P1577" s="61"/>
      <c r="Q1577" s="61"/>
      <c r="R1577" s="61"/>
      <c r="S1577" s="61"/>
      <c r="T1577" s="29"/>
      <c r="U1577" s="30"/>
      <c r="V1577" s="30"/>
      <c r="W1577" s="29"/>
    </row>
    <row r="1578" spans="1:23" x14ac:dyDescent="0.2">
      <c r="A1578" s="41"/>
      <c r="B1578" s="29"/>
      <c r="C1578" s="67"/>
      <c r="D1578" s="69"/>
      <c r="E1578" s="69"/>
      <c r="F1578" s="61"/>
      <c r="G1578" s="68"/>
      <c r="H1578" s="47"/>
      <c r="I1578" s="72"/>
      <c r="J1578" s="61"/>
      <c r="K1578" s="63"/>
      <c r="L1578" s="61"/>
      <c r="M1578" s="61"/>
      <c r="N1578" s="61"/>
      <c r="O1578" s="61"/>
      <c r="P1578" s="61"/>
      <c r="Q1578" s="61"/>
      <c r="R1578" s="61"/>
      <c r="S1578" s="61"/>
      <c r="T1578" s="29"/>
      <c r="U1578" s="30"/>
      <c r="V1578" s="30"/>
      <c r="W1578" s="29"/>
    </row>
    <row r="1579" spans="1:23" x14ac:dyDescent="0.2">
      <c r="A1579" s="41"/>
      <c r="B1579" s="29"/>
      <c r="C1579" s="67"/>
      <c r="D1579" s="69"/>
      <c r="E1579" s="69"/>
      <c r="F1579" s="61"/>
      <c r="G1579" s="68"/>
      <c r="H1579" s="47"/>
      <c r="I1579" s="72"/>
      <c r="J1579" s="61"/>
      <c r="K1579" s="63"/>
      <c r="L1579" s="61"/>
      <c r="M1579" s="61"/>
      <c r="N1579" s="61"/>
      <c r="O1579" s="61"/>
      <c r="P1579" s="61"/>
      <c r="Q1579" s="61"/>
      <c r="R1579" s="61"/>
      <c r="S1579" s="61"/>
      <c r="T1579" s="29"/>
      <c r="U1579" s="30"/>
      <c r="V1579" s="30"/>
      <c r="W1579" s="29"/>
    </row>
    <row r="1580" spans="1:23" x14ac:dyDescent="0.2">
      <c r="A1580" s="41"/>
      <c r="B1580" s="29"/>
      <c r="C1580" s="67"/>
      <c r="D1580" s="69"/>
      <c r="E1580" s="69"/>
      <c r="F1580" s="61"/>
      <c r="G1580" s="68"/>
      <c r="H1580" s="47"/>
      <c r="I1580" s="72"/>
      <c r="J1580" s="61"/>
      <c r="K1580" s="63"/>
      <c r="L1580" s="61"/>
      <c r="M1580" s="61"/>
      <c r="N1580" s="61"/>
      <c r="O1580" s="61"/>
      <c r="P1580" s="61"/>
      <c r="Q1580" s="61"/>
      <c r="R1580" s="61"/>
      <c r="S1580" s="61"/>
      <c r="T1580" s="29"/>
      <c r="U1580" s="30"/>
      <c r="V1580" s="30"/>
      <c r="W1580" s="29"/>
    </row>
    <row r="1581" spans="1:23" x14ac:dyDescent="0.2">
      <c r="A1581" s="41"/>
      <c r="B1581" s="29"/>
      <c r="C1581" s="67"/>
      <c r="D1581" s="69"/>
      <c r="E1581" s="69"/>
      <c r="F1581" s="61"/>
      <c r="G1581" s="68"/>
      <c r="H1581" s="47"/>
      <c r="I1581" s="72"/>
      <c r="J1581" s="61"/>
      <c r="K1581" s="63"/>
      <c r="L1581" s="61"/>
      <c r="M1581" s="61"/>
      <c r="N1581" s="61"/>
      <c r="O1581" s="61"/>
      <c r="P1581" s="61"/>
      <c r="Q1581" s="61"/>
      <c r="R1581" s="61"/>
      <c r="S1581" s="61"/>
      <c r="T1581" s="29"/>
      <c r="U1581" s="30"/>
      <c r="V1581" s="30"/>
      <c r="W1581" s="29"/>
    </row>
    <row r="1582" spans="1:23" x14ac:dyDescent="0.2">
      <c r="A1582" s="41"/>
      <c r="B1582" s="29"/>
      <c r="C1582" s="67"/>
      <c r="D1582" s="69"/>
      <c r="E1582" s="69"/>
      <c r="F1582" s="61"/>
      <c r="G1582" s="68"/>
      <c r="H1582" s="47"/>
      <c r="I1582" s="72"/>
      <c r="J1582" s="61"/>
      <c r="K1582" s="63"/>
      <c r="L1582" s="61"/>
      <c r="M1582" s="61"/>
      <c r="N1582" s="61"/>
      <c r="O1582" s="61"/>
      <c r="P1582" s="61"/>
      <c r="Q1582" s="61"/>
      <c r="R1582" s="61"/>
      <c r="S1582" s="61"/>
      <c r="T1582" s="29"/>
      <c r="U1582" s="30"/>
      <c r="V1582" s="30"/>
      <c r="W1582" s="29"/>
    </row>
    <row r="1583" spans="1:23" x14ac:dyDescent="0.2">
      <c r="A1583" s="41"/>
      <c r="B1583" s="29"/>
      <c r="C1583" s="67"/>
      <c r="D1583" s="69"/>
      <c r="E1583" s="69"/>
      <c r="F1583" s="61"/>
      <c r="G1583" s="68"/>
      <c r="H1583" s="47"/>
      <c r="I1583" s="72"/>
      <c r="J1583" s="61"/>
      <c r="K1583" s="63"/>
      <c r="L1583" s="61"/>
      <c r="M1583" s="61"/>
      <c r="N1583" s="61"/>
      <c r="O1583" s="61"/>
      <c r="P1583" s="61"/>
      <c r="Q1583" s="61"/>
      <c r="R1583" s="61"/>
      <c r="S1583" s="61"/>
      <c r="T1583" s="29"/>
      <c r="U1583" s="30"/>
      <c r="V1583" s="30"/>
      <c r="W1583" s="29"/>
    </row>
    <row r="1584" spans="1:23" x14ac:dyDescent="0.2">
      <c r="A1584" s="41"/>
      <c r="B1584" s="29"/>
      <c r="C1584" s="67"/>
      <c r="D1584" s="69"/>
      <c r="E1584" s="69"/>
      <c r="F1584" s="61"/>
      <c r="G1584" s="68"/>
      <c r="H1584" s="47"/>
      <c r="I1584" s="72"/>
      <c r="J1584" s="61"/>
      <c r="K1584" s="63"/>
      <c r="L1584" s="61"/>
      <c r="M1584" s="61"/>
      <c r="N1584" s="61"/>
      <c r="O1584" s="61"/>
      <c r="P1584" s="61"/>
      <c r="Q1584" s="61"/>
      <c r="R1584" s="61"/>
      <c r="S1584" s="61"/>
      <c r="T1584" s="29"/>
      <c r="U1584" s="30"/>
      <c r="V1584" s="30"/>
      <c r="W1584" s="29"/>
    </row>
    <row r="1585" spans="1:23" x14ac:dyDescent="0.2">
      <c r="A1585" s="41"/>
      <c r="B1585" s="29"/>
      <c r="C1585" s="67"/>
      <c r="D1585" s="69"/>
      <c r="E1585" s="69"/>
      <c r="F1585" s="61"/>
      <c r="G1585" s="68"/>
      <c r="H1585" s="47"/>
      <c r="I1585" s="72"/>
      <c r="J1585" s="61"/>
      <c r="K1585" s="63"/>
      <c r="L1585" s="61"/>
      <c r="M1585" s="61"/>
      <c r="N1585" s="61"/>
      <c r="O1585" s="61"/>
      <c r="P1585" s="61"/>
      <c r="Q1585" s="61"/>
      <c r="R1585" s="61"/>
      <c r="S1585" s="61"/>
      <c r="T1585" s="29"/>
      <c r="U1585" s="30"/>
      <c r="V1585" s="30"/>
      <c r="W1585" s="29"/>
    </row>
    <row r="1586" spans="1:23" x14ac:dyDescent="0.2">
      <c r="A1586" s="41"/>
      <c r="B1586" s="29"/>
      <c r="C1586" s="67"/>
      <c r="D1586" s="69"/>
      <c r="E1586" s="69"/>
      <c r="F1586" s="61"/>
      <c r="G1586" s="68"/>
      <c r="H1586" s="47"/>
      <c r="I1586" s="72"/>
      <c r="J1586" s="61"/>
      <c r="K1586" s="63"/>
      <c r="L1586" s="61"/>
      <c r="M1586" s="61"/>
      <c r="N1586" s="61"/>
      <c r="O1586" s="61"/>
      <c r="P1586" s="61"/>
      <c r="Q1586" s="61"/>
      <c r="R1586" s="61"/>
      <c r="S1586" s="61"/>
      <c r="T1586" s="29"/>
      <c r="U1586" s="30"/>
      <c r="V1586" s="30"/>
      <c r="W1586" s="29"/>
    </row>
    <row r="1587" spans="1:23" x14ac:dyDescent="0.2">
      <c r="A1587" s="41"/>
      <c r="B1587" s="29"/>
      <c r="C1587" s="67"/>
      <c r="D1587" s="69"/>
      <c r="E1587" s="69"/>
      <c r="F1587" s="61"/>
      <c r="G1587" s="68"/>
      <c r="H1587" s="47"/>
      <c r="I1587" s="72"/>
      <c r="J1587" s="61"/>
      <c r="K1587" s="63"/>
      <c r="L1587" s="61"/>
      <c r="M1587" s="61"/>
      <c r="N1587" s="61"/>
      <c r="O1587" s="61"/>
      <c r="P1587" s="61"/>
      <c r="Q1587" s="61"/>
      <c r="R1587" s="61"/>
      <c r="S1587" s="61"/>
      <c r="T1587" s="29"/>
      <c r="U1587" s="30"/>
      <c r="V1587" s="30"/>
      <c r="W1587" s="29"/>
    </row>
    <row r="1588" spans="1:23" x14ac:dyDescent="0.2">
      <c r="A1588" s="41"/>
      <c r="B1588" s="29"/>
      <c r="C1588" s="67"/>
      <c r="D1588" s="69"/>
      <c r="E1588" s="69"/>
      <c r="F1588" s="61"/>
      <c r="G1588" s="68"/>
      <c r="H1588" s="47"/>
      <c r="I1588" s="72"/>
      <c r="J1588" s="61"/>
      <c r="K1588" s="63"/>
      <c r="L1588" s="61"/>
      <c r="M1588" s="61"/>
      <c r="N1588" s="61"/>
      <c r="O1588" s="61"/>
      <c r="P1588" s="61"/>
      <c r="Q1588" s="61"/>
      <c r="R1588" s="61"/>
      <c r="S1588" s="61"/>
      <c r="T1588" s="29"/>
      <c r="U1588" s="30"/>
      <c r="V1588" s="30"/>
      <c r="W1588" s="29"/>
    </row>
    <row r="1589" spans="1:23" x14ac:dyDescent="0.2">
      <c r="A1589" s="41"/>
      <c r="B1589" s="29"/>
      <c r="C1589" s="67"/>
      <c r="D1589" s="69"/>
      <c r="E1589" s="69"/>
      <c r="F1589" s="61"/>
      <c r="G1589" s="68"/>
      <c r="H1589" s="47"/>
      <c r="I1589" s="72"/>
      <c r="J1589" s="61"/>
      <c r="K1589" s="63"/>
      <c r="L1589" s="61"/>
      <c r="M1589" s="61"/>
      <c r="N1589" s="61"/>
      <c r="O1589" s="61"/>
      <c r="P1589" s="61"/>
      <c r="Q1589" s="61"/>
      <c r="R1589" s="61"/>
      <c r="S1589" s="61"/>
      <c r="T1589" s="29"/>
      <c r="U1589" s="30"/>
      <c r="V1589" s="30"/>
      <c r="W1589" s="29"/>
    </row>
    <row r="1590" spans="1:23" x14ac:dyDescent="0.2">
      <c r="A1590" s="41"/>
      <c r="B1590" s="29"/>
      <c r="C1590" s="67"/>
      <c r="D1590" s="69"/>
      <c r="E1590" s="69"/>
      <c r="F1590" s="61"/>
      <c r="G1590" s="68"/>
      <c r="H1590" s="47"/>
      <c r="I1590" s="72"/>
      <c r="J1590" s="61"/>
      <c r="K1590" s="63"/>
      <c r="L1590" s="61"/>
      <c r="M1590" s="61"/>
      <c r="N1590" s="61"/>
      <c r="O1590" s="61"/>
      <c r="P1590" s="61"/>
      <c r="Q1590" s="61"/>
      <c r="R1590" s="61"/>
      <c r="S1590" s="61"/>
      <c r="T1590" s="29"/>
      <c r="U1590" s="30"/>
      <c r="V1590" s="30"/>
      <c r="W1590" s="29"/>
    </row>
    <row r="1591" spans="1:23" x14ac:dyDescent="0.2">
      <c r="A1591" s="41"/>
      <c r="B1591" s="29"/>
      <c r="C1591" s="67"/>
      <c r="D1591" s="69"/>
      <c r="E1591" s="69"/>
      <c r="F1591" s="61"/>
      <c r="G1591" s="68"/>
      <c r="H1591" s="47"/>
      <c r="I1591" s="72"/>
      <c r="J1591" s="61"/>
      <c r="K1591" s="63"/>
      <c r="L1591" s="61"/>
      <c r="M1591" s="61"/>
      <c r="N1591" s="61"/>
      <c r="O1591" s="61"/>
      <c r="P1591" s="61"/>
      <c r="Q1591" s="61"/>
      <c r="R1591" s="61"/>
      <c r="S1591" s="61"/>
      <c r="T1591" s="29"/>
      <c r="U1591" s="30"/>
      <c r="V1591" s="30"/>
      <c r="W1591" s="29"/>
    </row>
    <row r="1592" spans="1:23" x14ac:dyDescent="0.2">
      <c r="A1592" s="41"/>
      <c r="B1592" s="29"/>
      <c r="C1592" s="67"/>
      <c r="D1592" s="69"/>
      <c r="E1592" s="69"/>
      <c r="F1592" s="61"/>
      <c r="G1592" s="68"/>
      <c r="H1592" s="47"/>
      <c r="I1592" s="72"/>
      <c r="J1592" s="61"/>
      <c r="K1592" s="63"/>
      <c r="L1592" s="61"/>
      <c r="M1592" s="61"/>
      <c r="N1592" s="61"/>
      <c r="O1592" s="61"/>
      <c r="P1592" s="61"/>
      <c r="Q1592" s="61"/>
      <c r="R1592" s="61"/>
      <c r="S1592" s="61"/>
      <c r="T1592" s="29"/>
      <c r="U1592" s="30"/>
      <c r="V1592" s="30"/>
      <c r="W1592" s="29"/>
    </row>
    <row r="1593" spans="1:23" x14ac:dyDescent="0.2">
      <c r="A1593" s="41"/>
      <c r="B1593" s="29"/>
      <c r="C1593" s="67"/>
      <c r="D1593" s="69"/>
      <c r="E1593" s="69"/>
      <c r="F1593" s="61"/>
      <c r="G1593" s="68"/>
      <c r="H1593" s="47"/>
      <c r="I1593" s="72"/>
      <c r="J1593" s="61"/>
      <c r="K1593" s="63"/>
      <c r="L1593" s="61"/>
      <c r="M1593" s="61"/>
      <c r="N1593" s="61"/>
      <c r="O1593" s="61"/>
      <c r="P1593" s="61"/>
      <c r="Q1593" s="61"/>
      <c r="R1593" s="61"/>
      <c r="S1593" s="61"/>
      <c r="T1593" s="29"/>
      <c r="U1593" s="30"/>
      <c r="V1593" s="30"/>
      <c r="W1593" s="29"/>
    </row>
    <row r="1594" spans="1:23" x14ac:dyDescent="0.2">
      <c r="A1594" s="41"/>
      <c r="B1594" s="29"/>
      <c r="C1594" s="67"/>
      <c r="D1594" s="69"/>
      <c r="E1594" s="69"/>
      <c r="F1594" s="61"/>
      <c r="G1594" s="68"/>
      <c r="H1594" s="47"/>
      <c r="I1594" s="72"/>
      <c r="J1594" s="61"/>
      <c r="K1594" s="63"/>
      <c r="L1594" s="61"/>
      <c r="M1594" s="61"/>
      <c r="N1594" s="61"/>
      <c r="O1594" s="61"/>
      <c r="P1594" s="61"/>
      <c r="Q1594" s="61"/>
      <c r="R1594" s="61"/>
      <c r="S1594" s="61"/>
      <c r="T1594" s="29"/>
      <c r="U1594" s="30"/>
      <c r="V1594" s="30"/>
      <c r="W1594" s="29"/>
    </row>
    <row r="1595" spans="1:23" x14ac:dyDescent="0.2">
      <c r="A1595" s="41"/>
      <c r="B1595" s="29"/>
      <c r="C1595" s="67"/>
      <c r="D1595" s="69"/>
      <c r="E1595" s="69"/>
      <c r="F1595" s="61"/>
      <c r="G1595" s="68"/>
      <c r="H1595" s="47"/>
      <c r="I1595" s="72"/>
      <c r="J1595" s="61"/>
      <c r="K1595" s="63"/>
      <c r="L1595" s="61"/>
      <c r="M1595" s="61"/>
      <c r="N1595" s="61"/>
      <c r="O1595" s="61"/>
      <c r="P1595" s="61"/>
      <c r="Q1595" s="61"/>
      <c r="R1595" s="61"/>
      <c r="S1595" s="61"/>
      <c r="T1595" s="29"/>
      <c r="U1595" s="30"/>
      <c r="V1595" s="30"/>
      <c r="W1595" s="29"/>
    </row>
    <row r="1596" spans="1:23" x14ac:dyDescent="0.2">
      <c r="A1596" s="41"/>
      <c r="B1596" s="29"/>
      <c r="C1596" s="67"/>
      <c r="D1596" s="69"/>
      <c r="E1596" s="69"/>
      <c r="F1596" s="61"/>
      <c r="G1596" s="68"/>
      <c r="H1596" s="47"/>
      <c r="I1596" s="72"/>
      <c r="J1596" s="61"/>
      <c r="K1596" s="63"/>
      <c r="L1596" s="61"/>
      <c r="M1596" s="61"/>
      <c r="N1596" s="61"/>
      <c r="O1596" s="61"/>
      <c r="P1596" s="61"/>
      <c r="Q1596" s="61"/>
      <c r="R1596" s="61"/>
      <c r="S1596" s="61"/>
      <c r="T1596" s="29"/>
      <c r="U1596" s="30"/>
      <c r="V1596" s="30"/>
      <c r="W1596" s="29"/>
    </row>
    <row r="1597" spans="1:23" x14ac:dyDescent="0.2">
      <c r="A1597" s="41"/>
      <c r="B1597" s="29"/>
      <c r="C1597" s="67"/>
      <c r="D1597" s="69"/>
      <c r="E1597" s="69"/>
      <c r="F1597" s="61"/>
      <c r="G1597" s="68"/>
      <c r="H1597" s="47"/>
      <c r="I1597" s="72"/>
      <c r="J1597" s="61"/>
      <c r="K1597" s="63"/>
      <c r="L1597" s="61"/>
      <c r="M1597" s="61"/>
      <c r="N1597" s="61"/>
      <c r="O1597" s="61"/>
      <c r="P1597" s="61"/>
      <c r="Q1597" s="61"/>
      <c r="R1597" s="61"/>
      <c r="S1597" s="61"/>
      <c r="T1597" s="29"/>
      <c r="U1597" s="30"/>
      <c r="V1597" s="30"/>
      <c r="W1597" s="29"/>
    </row>
    <row r="1598" spans="1:23" x14ac:dyDescent="0.2">
      <c r="A1598" s="41"/>
      <c r="B1598" s="29"/>
      <c r="C1598" s="67"/>
      <c r="D1598" s="69"/>
      <c r="E1598" s="69"/>
      <c r="F1598" s="61"/>
      <c r="G1598" s="68"/>
      <c r="H1598" s="47"/>
      <c r="I1598" s="72"/>
      <c r="J1598" s="61"/>
      <c r="K1598" s="63"/>
      <c r="L1598" s="61"/>
      <c r="M1598" s="61"/>
      <c r="N1598" s="61"/>
      <c r="O1598" s="61"/>
      <c r="P1598" s="61"/>
      <c r="Q1598" s="61"/>
      <c r="R1598" s="61"/>
      <c r="S1598" s="61"/>
      <c r="T1598" s="29"/>
      <c r="U1598" s="30"/>
      <c r="V1598" s="30"/>
      <c r="W1598" s="29"/>
    </row>
    <row r="1599" spans="1:23" x14ac:dyDescent="0.2">
      <c r="A1599" s="41"/>
      <c r="B1599" s="29"/>
      <c r="C1599" s="67"/>
      <c r="D1599" s="69"/>
      <c r="E1599" s="69"/>
      <c r="F1599" s="61"/>
      <c r="G1599" s="68"/>
      <c r="H1599" s="47"/>
      <c r="I1599" s="72"/>
      <c r="J1599" s="61"/>
      <c r="K1599" s="63"/>
      <c r="L1599" s="61"/>
      <c r="M1599" s="61"/>
      <c r="N1599" s="61"/>
      <c r="O1599" s="61"/>
      <c r="P1599" s="61"/>
      <c r="Q1599" s="61"/>
      <c r="R1599" s="61"/>
      <c r="S1599" s="61"/>
      <c r="T1599" s="29"/>
      <c r="U1599" s="30"/>
      <c r="V1599" s="30"/>
      <c r="W1599" s="29"/>
    </row>
    <row r="1600" spans="1:23" x14ac:dyDescent="0.2">
      <c r="A1600" s="41"/>
      <c r="B1600" s="29"/>
      <c r="C1600" s="67"/>
      <c r="D1600" s="69"/>
      <c r="E1600" s="69"/>
      <c r="F1600" s="61"/>
      <c r="G1600" s="68"/>
      <c r="H1600" s="47"/>
      <c r="I1600" s="72"/>
      <c r="J1600" s="61"/>
      <c r="K1600" s="63"/>
      <c r="L1600" s="61"/>
      <c r="M1600" s="61"/>
      <c r="N1600" s="61"/>
      <c r="O1600" s="61"/>
      <c r="P1600" s="61"/>
      <c r="Q1600" s="61"/>
      <c r="R1600" s="61"/>
      <c r="S1600" s="61"/>
      <c r="T1600" s="29"/>
      <c r="U1600" s="30"/>
      <c r="V1600" s="30"/>
      <c r="W1600" s="29"/>
    </row>
    <row r="1601" spans="1:23" x14ac:dyDescent="0.2">
      <c r="A1601" s="41"/>
      <c r="B1601" s="29"/>
      <c r="C1601" s="67"/>
      <c r="D1601" s="69"/>
      <c r="E1601" s="69"/>
      <c r="F1601" s="61"/>
      <c r="G1601" s="68"/>
      <c r="H1601" s="47"/>
      <c r="I1601" s="72"/>
      <c r="J1601" s="61"/>
      <c r="K1601" s="63"/>
      <c r="L1601" s="61"/>
      <c r="M1601" s="61"/>
      <c r="N1601" s="61"/>
      <c r="O1601" s="61"/>
      <c r="P1601" s="61"/>
      <c r="Q1601" s="61"/>
      <c r="R1601" s="61"/>
      <c r="S1601" s="61"/>
      <c r="T1601" s="29"/>
      <c r="U1601" s="30"/>
      <c r="V1601" s="30"/>
      <c r="W1601" s="29"/>
    </row>
    <row r="1602" spans="1:23" x14ac:dyDescent="0.2">
      <c r="A1602" s="41"/>
      <c r="B1602" s="29"/>
      <c r="C1602" s="67"/>
      <c r="D1602" s="69"/>
      <c r="E1602" s="69"/>
      <c r="F1602" s="61"/>
      <c r="G1602" s="68"/>
      <c r="H1602" s="47"/>
      <c r="I1602" s="72"/>
      <c r="J1602" s="61"/>
      <c r="K1602" s="63"/>
      <c r="L1602" s="61"/>
      <c r="M1602" s="61"/>
      <c r="N1602" s="61"/>
      <c r="O1602" s="61"/>
      <c r="P1602" s="61"/>
      <c r="Q1602" s="61"/>
      <c r="R1602" s="61"/>
      <c r="S1602" s="61"/>
      <c r="T1602" s="29"/>
      <c r="U1602" s="30"/>
      <c r="V1602" s="30"/>
      <c r="W1602" s="29"/>
    </row>
    <row r="1603" spans="1:23" x14ac:dyDescent="0.2">
      <c r="A1603" s="41"/>
      <c r="B1603" s="29"/>
      <c r="C1603" s="67"/>
      <c r="D1603" s="69"/>
      <c r="E1603" s="69"/>
      <c r="F1603" s="61"/>
      <c r="G1603" s="68"/>
      <c r="H1603" s="47"/>
      <c r="I1603" s="72"/>
      <c r="J1603" s="61"/>
      <c r="K1603" s="63"/>
      <c r="L1603" s="61"/>
      <c r="M1603" s="61"/>
      <c r="N1603" s="61"/>
      <c r="O1603" s="61"/>
      <c r="P1603" s="61"/>
      <c r="Q1603" s="61"/>
      <c r="R1603" s="61"/>
      <c r="S1603" s="61"/>
      <c r="T1603" s="29"/>
      <c r="U1603" s="30"/>
      <c r="V1603" s="30"/>
      <c r="W1603" s="29"/>
    </row>
    <row r="1604" spans="1:23" x14ac:dyDescent="0.2">
      <c r="A1604" s="41"/>
      <c r="B1604" s="29"/>
      <c r="C1604" s="67"/>
      <c r="D1604" s="69"/>
      <c r="E1604" s="69"/>
      <c r="F1604" s="61"/>
      <c r="G1604" s="68"/>
      <c r="H1604" s="47"/>
      <c r="I1604" s="72"/>
      <c r="J1604" s="61"/>
      <c r="K1604" s="63"/>
      <c r="L1604" s="61"/>
      <c r="M1604" s="61"/>
      <c r="N1604" s="61"/>
      <c r="O1604" s="61"/>
      <c r="P1604" s="61"/>
      <c r="Q1604" s="61"/>
      <c r="R1604" s="61"/>
      <c r="S1604" s="61"/>
      <c r="T1604" s="29"/>
      <c r="U1604" s="30"/>
      <c r="V1604" s="30"/>
      <c r="W1604" s="29"/>
    </row>
    <row r="1605" spans="1:23" x14ac:dyDescent="0.2">
      <c r="A1605" s="41"/>
      <c r="B1605" s="29"/>
      <c r="C1605" s="67"/>
      <c r="D1605" s="69"/>
      <c r="E1605" s="69"/>
      <c r="F1605" s="61"/>
      <c r="G1605" s="68"/>
      <c r="H1605" s="47"/>
      <c r="I1605" s="72"/>
      <c r="J1605" s="61"/>
      <c r="K1605" s="63"/>
      <c r="L1605" s="61"/>
      <c r="M1605" s="61"/>
      <c r="N1605" s="61"/>
      <c r="O1605" s="61"/>
      <c r="P1605" s="61"/>
      <c r="Q1605" s="61"/>
      <c r="R1605" s="61"/>
      <c r="S1605" s="61"/>
      <c r="T1605" s="29"/>
      <c r="U1605" s="30"/>
      <c r="V1605" s="30"/>
      <c r="W1605" s="29"/>
    </row>
    <row r="1606" spans="1:23" x14ac:dyDescent="0.2">
      <c r="A1606" s="41"/>
      <c r="B1606" s="29"/>
      <c r="C1606" s="67"/>
      <c r="D1606" s="69"/>
      <c r="E1606" s="69"/>
      <c r="F1606" s="61"/>
      <c r="G1606" s="68"/>
      <c r="H1606" s="47"/>
      <c r="I1606" s="72"/>
      <c r="J1606" s="61"/>
      <c r="K1606" s="63"/>
      <c r="L1606" s="61"/>
      <c r="M1606" s="61"/>
      <c r="N1606" s="61"/>
      <c r="O1606" s="61"/>
      <c r="P1606" s="61"/>
      <c r="Q1606" s="61"/>
      <c r="R1606" s="71"/>
      <c r="S1606" s="61"/>
      <c r="T1606" s="29"/>
      <c r="U1606" s="30"/>
      <c r="V1606" s="30"/>
      <c r="W1606" s="29"/>
    </row>
    <row r="1607" spans="1:23" x14ac:dyDescent="0.2">
      <c r="A1607" s="41"/>
      <c r="B1607" s="29"/>
      <c r="C1607" s="67"/>
      <c r="D1607" s="69"/>
      <c r="E1607" s="69"/>
      <c r="F1607" s="61"/>
      <c r="G1607" s="68"/>
      <c r="H1607" s="47"/>
      <c r="I1607" s="72"/>
      <c r="J1607" s="61"/>
      <c r="K1607" s="63"/>
      <c r="L1607" s="61"/>
      <c r="M1607" s="61"/>
      <c r="N1607" s="61"/>
      <c r="O1607" s="61"/>
      <c r="P1607" s="61"/>
      <c r="Q1607" s="61"/>
      <c r="R1607" s="61"/>
      <c r="S1607" s="61"/>
      <c r="T1607" s="29"/>
      <c r="U1607" s="30"/>
      <c r="V1607" s="30"/>
      <c r="W1607" s="29"/>
    </row>
    <row r="1608" spans="1:23" x14ac:dyDescent="0.2">
      <c r="A1608" s="41"/>
      <c r="B1608" s="29"/>
      <c r="C1608" s="67"/>
      <c r="D1608" s="69"/>
      <c r="E1608" s="69"/>
      <c r="F1608" s="61"/>
      <c r="G1608" s="68"/>
      <c r="H1608" s="47"/>
      <c r="I1608" s="72"/>
      <c r="J1608" s="61"/>
      <c r="K1608" s="63"/>
      <c r="L1608" s="61"/>
      <c r="M1608" s="61"/>
      <c r="N1608" s="61"/>
      <c r="O1608" s="61"/>
      <c r="P1608" s="61"/>
      <c r="Q1608" s="61"/>
      <c r="R1608" s="61"/>
      <c r="S1608" s="61"/>
      <c r="T1608" s="29"/>
      <c r="U1608" s="30"/>
      <c r="V1608" s="30"/>
      <c r="W1608" s="29"/>
    </row>
    <row r="1609" spans="1:23" x14ac:dyDescent="0.2">
      <c r="A1609" s="41"/>
      <c r="B1609" s="29"/>
      <c r="C1609" s="67"/>
      <c r="D1609" s="69"/>
      <c r="E1609" s="69"/>
      <c r="F1609" s="61"/>
      <c r="G1609" s="68"/>
      <c r="H1609" s="47"/>
      <c r="I1609" s="72"/>
      <c r="J1609" s="61"/>
      <c r="K1609" s="63"/>
      <c r="L1609" s="61"/>
      <c r="M1609" s="61"/>
      <c r="N1609" s="61"/>
      <c r="O1609" s="61"/>
      <c r="P1609" s="61"/>
      <c r="Q1609" s="61"/>
      <c r="R1609" s="61"/>
      <c r="S1609" s="61"/>
      <c r="T1609" s="29"/>
      <c r="U1609" s="30"/>
      <c r="V1609" s="30"/>
      <c r="W1609" s="29"/>
    </row>
    <row r="1610" spans="1:23" x14ac:dyDescent="0.2">
      <c r="A1610" s="41"/>
      <c r="B1610" s="29"/>
      <c r="C1610" s="67"/>
      <c r="D1610" s="69"/>
      <c r="E1610" s="69"/>
      <c r="F1610" s="61"/>
      <c r="G1610" s="68"/>
      <c r="H1610" s="47"/>
      <c r="I1610" s="72"/>
      <c r="J1610" s="61"/>
      <c r="K1610" s="63"/>
      <c r="L1610" s="61"/>
      <c r="M1610" s="61"/>
      <c r="N1610" s="61"/>
      <c r="O1610" s="61"/>
      <c r="P1610" s="61"/>
      <c r="Q1610" s="61"/>
      <c r="R1610" s="61"/>
      <c r="S1610" s="61"/>
      <c r="T1610" s="29"/>
      <c r="U1610" s="30"/>
      <c r="V1610" s="30"/>
      <c r="W1610" s="29"/>
    </row>
    <row r="1611" spans="1:23" x14ac:dyDescent="0.2">
      <c r="A1611" s="41"/>
      <c r="B1611" s="29"/>
      <c r="C1611" s="67"/>
      <c r="D1611" s="69"/>
      <c r="E1611" s="69"/>
      <c r="F1611" s="61"/>
      <c r="G1611" s="68"/>
      <c r="H1611" s="47"/>
      <c r="I1611" s="72"/>
      <c r="J1611" s="61"/>
      <c r="K1611" s="63"/>
      <c r="L1611" s="61"/>
      <c r="M1611" s="61"/>
      <c r="N1611" s="61"/>
      <c r="O1611" s="61"/>
      <c r="P1611" s="61"/>
      <c r="Q1611" s="61"/>
      <c r="R1611" s="61"/>
      <c r="S1611" s="61"/>
      <c r="T1611" s="29"/>
      <c r="U1611" s="30"/>
      <c r="V1611" s="30"/>
      <c r="W1611" s="29"/>
    </row>
    <row r="1612" spans="1:23" x14ac:dyDescent="0.2">
      <c r="A1612" s="41"/>
      <c r="B1612" s="29"/>
      <c r="C1612" s="67"/>
      <c r="D1612" s="69"/>
      <c r="E1612" s="69"/>
      <c r="F1612" s="61"/>
      <c r="G1612" s="68"/>
      <c r="H1612" s="47"/>
      <c r="I1612" s="72"/>
      <c r="J1612" s="61"/>
      <c r="K1612" s="63"/>
      <c r="L1612" s="61"/>
      <c r="M1612" s="61"/>
      <c r="N1612" s="61"/>
      <c r="O1612" s="61"/>
      <c r="P1612" s="61"/>
      <c r="Q1612" s="61"/>
      <c r="R1612" s="61"/>
      <c r="S1612" s="61"/>
      <c r="T1612" s="29"/>
      <c r="U1612" s="30"/>
      <c r="V1612" s="30"/>
      <c r="W1612" s="29"/>
    </row>
    <row r="1613" spans="1:23" x14ac:dyDescent="0.2">
      <c r="A1613" s="41"/>
      <c r="B1613" s="29"/>
      <c r="C1613" s="67"/>
      <c r="D1613" s="69"/>
      <c r="E1613" s="69"/>
      <c r="F1613" s="61"/>
      <c r="G1613" s="68"/>
      <c r="H1613" s="47"/>
      <c r="I1613" s="72"/>
      <c r="J1613" s="61"/>
      <c r="K1613" s="63"/>
      <c r="L1613" s="61"/>
      <c r="M1613" s="61"/>
      <c r="N1613" s="61"/>
      <c r="O1613" s="61"/>
      <c r="P1613" s="61"/>
      <c r="Q1613" s="61"/>
      <c r="R1613" s="61"/>
      <c r="S1613" s="61"/>
      <c r="T1613" s="29"/>
      <c r="U1613" s="30"/>
      <c r="V1613" s="30"/>
      <c r="W1613" s="29"/>
    </row>
    <row r="1614" spans="1:23" x14ac:dyDescent="0.2">
      <c r="A1614" s="41"/>
      <c r="B1614" s="29"/>
      <c r="C1614" s="67"/>
      <c r="D1614" s="69"/>
      <c r="E1614" s="69"/>
      <c r="F1614" s="61"/>
      <c r="G1614" s="68"/>
      <c r="H1614" s="47"/>
      <c r="I1614" s="72"/>
      <c r="J1614" s="61"/>
      <c r="K1614" s="63"/>
      <c r="L1614" s="61"/>
      <c r="M1614" s="61"/>
      <c r="N1614" s="61"/>
      <c r="O1614" s="61"/>
      <c r="P1614" s="61"/>
      <c r="Q1614" s="61"/>
      <c r="R1614" s="61"/>
      <c r="S1614" s="61"/>
      <c r="T1614" s="29"/>
      <c r="U1614" s="30"/>
      <c r="V1614" s="30"/>
      <c r="W1614" s="29"/>
    </row>
    <row r="1615" spans="1:23" x14ac:dyDescent="0.2">
      <c r="A1615" s="41"/>
      <c r="B1615" s="29"/>
      <c r="C1615" s="67"/>
      <c r="D1615" s="69"/>
      <c r="E1615" s="69"/>
      <c r="F1615" s="61"/>
      <c r="G1615" s="68"/>
      <c r="H1615" s="47"/>
      <c r="I1615" s="72"/>
      <c r="J1615" s="61"/>
      <c r="K1615" s="63"/>
      <c r="L1615" s="61"/>
      <c r="M1615" s="61"/>
      <c r="N1615" s="61"/>
      <c r="O1615" s="61"/>
      <c r="P1615" s="61"/>
      <c r="Q1615" s="61"/>
      <c r="R1615" s="61"/>
      <c r="S1615" s="61"/>
      <c r="T1615" s="29"/>
      <c r="U1615" s="30"/>
      <c r="V1615" s="30"/>
      <c r="W1615" s="29"/>
    </row>
    <row r="1616" spans="1:23" x14ac:dyDescent="0.2">
      <c r="A1616" s="41"/>
      <c r="B1616" s="29"/>
      <c r="C1616" s="67"/>
      <c r="D1616" s="69"/>
      <c r="E1616" s="69"/>
      <c r="F1616" s="61"/>
      <c r="G1616" s="68"/>
      <c r="H1616" s="47"/>
      <c r="I1616" s="72"/>
      <c r="J1616" s="61"/>
      <c r="K1616" s="63"/>
      <c r="L1616" s="61"/>
      <c r="M1616" s="61"/>
      <c r="N1616" s="61"/>
      <c r="O1616" s="61"/>
      <c r="P1616" s="61"/>
      <c r="Q1616" s="61"/>
      <c r="R1616" s="61"/>
      <c r="S1616" s="61"/>
      <c r="T1616" s="29"/>
      <c r="U1616" s="30"/>
      <c r="V1616" s="30"/>
      <c r="W1616" s="29"/>
    </row>
    <row r="1617" spans="1:23" x14ac:dyDescent="0.2">
      <c r="A1617" s="41"/>
      <c r="B1617" s="29"/>
      <c r="C1617" s="67"/>
      <c r="D1617" s="69"/>
      <c r="E1617" s="69"/>
      <c r="F1617" s="61"/>
      <c r="G1617" s="68"/>
      <c r="H1617" s="47"/>
      <c r="I1617" s="72"/>
      <c r="J1617" s="61"/>
      <c r="K1617" s="63"/>
      <c r="L1617" s="61"/>
      <c r="M1617" s="61"/>
      <c r="N1617" s="61"/>
      <c r="O1617" s="61"/>
      <c r="P1617" s="61"/>
      <c r="Q1617" s="61"/>
      <c r="R1617" s="61"/>
      <c r="S1617" s="61"/>
      <c r="T1617" s="29"/>
      <c r="U1617" s="30"/>
      <c r="V1617" s="30"/>
      <c r="W1617" s="29"/>
    </row>
    <row r="1618" spans="1:23" x14ac:dyDescent="0.2">
      <c r="A1618" s="41"/>
      <c r="B1618" s="29"/>
      <c r="C1618" s="67"/>
      <c r="D1618" s="69"/>
      <c r="E1618" s="69"/>
      <c r="F1618" s="61"/>
      <c r="G1618" s="68"/>
      <c r="H1618" s="47"/>
      <c r="I1618" s="72"/>
      <c r="J1618" s="61"/>
      <c r="K1618" s="63"/>
      <c r="L1618" s="61"/>
      <c r="M1618" s="61"/>
      <c r="N1618" s="61"/>
      <c r="O1618" s="61"/>
      <c r="P1618" s="61"/>
      <c r="Q1618" s="61"/>
      <c r="R1618" s="61"/>
      <c r="S1618" s="61"/>
      <c r="T1618" s="29"/>
      <c r="U1618" s="30"/>
      <c r="V1618" s="30"/>
      <c r="W1618" s="29"/>
    </row>
    <row r="1619" spans="1:23" x14ac:dyDescent="0.2">
      <c r="A1619" s="41"/>
      <c r="B1619" s="29"/>
      <c r="C1619" s="67"/>
      <c r="D1619" s="69"/>
      <c r="E1619" s="69"/>
      <c r="F1619" s="61"/>
      <c r="G1619" s="68"/>
      <c r="H1619" s="47"/>
      <c r="I1619" s="72"/>
      <c r="J1619" s="61"/>
      <c r="K1619" s="63"/>
      <c r="L1619" s="61"/>
      <c r="M1619" s="61"/>
      <c r="N1619" s="61"/>
      <c r="O1619" s="61"/>
      <c r="P1619" s="61"/>
      <c r="Q1619" s="61"/>
      <c r="R1619" s="61"/>
      <c r="S1619" s="61"/>
      <c r="T1619" s="29"/>
      <c r="U1619" s="30"/>
      <c r="V1619" s="30"/>
      <c r="W1619" s="29"/>
    </row>
    <row r="1620" spans="1:23" x14ac:dyDescent="0.2">
      <c r="A1620" s="41"/>
      <c r="B1620" s="29"/>
      <c r="C1620" s="67"/>
      <c r="D1620" s="69"/>
      <c r="E1620" s="69"/>
      <c r="F1620" s="61"/>
      <c r="G1620" s="68"/>
      <c r="H1620" s="47"/>
      <c r="I1620" s="72"/>
      <c r="J1620" s="61"/>
      <c r="K1620" s="63"/>
      <c r="L1620" s="61"/>
      <c r="M1620" s="61"/>
      <c r="N1620" s="61"/>
      <c r="O1620" s="61"/>
      <c r="P1620" s="61"/>
      <c r="Q1620" s="61"/>
      <c r="R1620" s="61"/>
      <c r="S1620" s="61"/>
      <c r="T1620" s="29"/>
      <c r="U1620" s="30"/>
      <c r="V1620" s="30"/>
      <c r="W1620" s="29"/>
    </row>
    <row r="1621" spans="1:23" x14ac:dyDescent="0.2">
      <c r="A1621" s="41"/>
      <c r="B1621" s="29"/>
      <c r="C1621" s="67"/>
      <c r="D1621" s="69"/>
      <c r="E1621" s="69"/>
      <c r="F1621" s="61"/>
      <c r="G1621" s="68"/>
      <c r="H1621" s="47"/>
      <c r="I1621" s="72"/>
      <c r="J1621" s="61"/>
      <c r="K1621" s="63"/>
      <c r="L1621" s="61"/>
      <c r="M1621" s="61"/>
      <c r="N1621" s="61"/>
      <c r="O1621" s="61"/>
      <c r="P1621" s="61"/>
      <c r="Q1621" s="61"/>
      <c r="R1621" s="61"/>
      <c r="S1621" s="61"/>
      <c r="T1621" s="29"/>
      <c r="U1621" s="30"/>
      <c r="V1621" s="30"/>
      <c r="W1621" s="29"/>
    </row>
    <row r="1622" spans="1:23" x14ac:dyDescent="0.2">
      <c r="A1622" s="41"/>
      <c r="B1622" s="29"/>
      <c r="C1622" s="67"/>
      <c r="D1622" s="69"/>
      <c r="E1622" s="69"/>
      <c r="F1622" s="61"/>
      <c r="G1622" s="68"/>
      <c r="H1622" s="47"/>
      <c r="I1622" s="72"/>
      <c r="J1622" s="61"/>
      <c r="K1622" s="63"/>
      <c r="L1622" s="61"/>
      <c r="M1622" s="61"/>
      <c r="N1622" s="61"/>
      <c r="O1622" s="61"/>
      <c r="P1622" s="61"/>
      <c r="Q1622" s="61"/>
      <c r="R1622" s="61"/>
      <c r="S1622" s="61"/>
      <c r="T1622" s="29"/>
      <c r="U1622" s="30"/>
      <c r="V1622" s="30"/>
      <c r="W1622" s="29"/>
    </row>
    <row r="1623" spans="1:23" x14ac:dyDescent="0.2">
      <c r="A1623" s="41"/>
      <c r="B1623" s="29"/>
      <c r="C1623" s="67"/>
      <c r="D1623" s="69"/>
      <c r="E1623" s="69"/>
      <c r="F1623" s="61"/>
      <c r="G1623" s="68"/>
      <c r="H1623" s="47"/>
      <c r="I1623" s="72"/>
      <c r="J1623" s="61"/>
      <c r="K1623" s="63"/>
      <c r="L1623" s="61"/>
      <c r="M1623" s="61"/>
      <c r="N1623" s="61"/>
      <c r="O1623" s="61"/>
      <c r="P1623" s="61"/>
      <c r="Q1623" s="61"/>
      <c r="R1623" s="61"/>
      <c r="S1623" s="61"/>
      <c r="T1623" s="29"/>
      <c r="U1623" s="30"/>
      <c r="V1623" s="30"/>
      <c r="W1623" s="29"/>
    </row>
    <row r="1624" spans="1:23" x14ac:dyDescent="0.2">
      <c r="A1624" s="41"/>
      <c r="B1624" s="29"/>
      <c r="C1624" s="67"/>
      <c r="D1624" s="69"/>
      <c r="E1624" s="69"/>
      <c r="F1624" s="61"/>
      <c r="G1624" s="68"/>
      <c r="H1624" s="47"/>
      <c r="I1624" s="72"/>
      <c r="J1624" s="61"/>
      <c r="K1624" s="63"/>
      <c r="L1624" s="61"/>
      <c r="M1624" s="61"/>
      <c r="N1624" s="61"/>
      <c r="O1624" s="61"/>
      <c r="P1624" s="61"/>
      <c r="Q1624" s="61"/>
      <c r="R1624" s="61"/>
      <c r="S1624" s="61"/>
      <c r="T1624" s="29"/>
      <c r="U1624" s="30"/>
      <c r="V1624" s="30"/>
      <c r="W1624" s="29"/>
    </row>
    <row r="1625" spans="1:23" x14ac:dyDescent="0.2">
      <c r="A1625" s="41"/>
      <c r="B1625" s="29"/>
      <c r="C1625" s="67"/>
      <c r="D1625" s="69"/>
      <c r="E1625" s="69"/>
      <c r="F1625" s="61"/>
      <c r="G1625" s="68"/>
      <c r="H1625" s="47"/>
      <c r="I1625" s="72"/>
      <c r="J1625" s="61"/>
      <c r="K1625" s="63"/>
      <c r="L1625" s="61"/>
      <c r="M1625" s="61"/>
      <c r="N1625" s="61"/>
      <c r="O1625" s="61"/>
      <c r="P1625" s="61"/>
      <c r="Q1625" s="61"/>
      <c r="R1625" s="61"/>
      <c r="S1625" s="61"/>
      <c r="T1625" s="29"/>
      <c r="U1625" s="30"/>
      <c r="V1625" s="30"/>
      <c r="W1625" s="29"/>
    </row>
    <row r="1626" spans="1:23" x14ac:dyDescent="0.2">
      <c r="A1626" s="41"/>
      <c r="B1626" s="29"/>
      <c r="C1626" s="67"/>
      <c r="D1626" s="69"/>
      <c r="E1626" s="69"/>
      <c r="F1626" s="61"/>
      <c r="G1626" s="68"/>
      <c r="H1626" s="47"/>
      <c r="I1626" s="72"/>
      <c r="J1626" s="61"/>
      <c r="K1626" s="63"/>
      <c r="L1626" s="61"/>
      <c r="M1626" s="61"/>
      <c r="N1626" s="61"/>
      <c r="O1626" s="61"/>
      <c r="P1626" s="61"/>
      <c r="Q1626" s="61"/>
      <c r="R1626" s="61"/>
      <c r="S1626" s="61"/>
      <c r="T1626" s="29"/>
      <c r="U1626" s="30"/>
      <c r="V1626" s="30"/>
      <c r="W1626" s="29"/>
    </row>
    <row r="1627" spans="1:23" x14ac:dyDescent="0.2">
      <c r="A1627" s="41"/>
      <c r="B1627" s="29"/>
      <c r="C1627" s="67"/>
      <c r="D1627" s="69"/>
      <c r="E1627" s="69"/>
      <c r="F1627" s="61"/>
      <c r="G1627" s="68"/>
      <c r="H1627" s="47"/>
      <c r="I1627" s="72"/>
      <c r="J1627" s="61"/>
      <c r="K1627" s="63"/>
      <c r="L1627" s="61"/>
      <c r="M1627" s="61"/>
      <c r="N1627" s="61"/>
      <c r="O1627" s="61"/>
      <c r="P1627" s="61"/>
      <c r="Q1627" s="61"/>
      <c r="R1627" s="61"/>
      <c r="S1627" s="61"/>
      <c r="T1627" s="29"/>
      <c r="U1627" s="30"/>
      <c r="V1627" s="30"/>
      <c r="W1627" s="29"/>
    </row>
    <row r="1628" spans="1:23" x14ac:dyDescent="0.2">
      <c r="A1628" s="41"/>
      <c r="B1628" s="29"/>
      <c r="C1628" s="67"/>
      <c r="D1628" s="69"/>
      <c r="E1628" s="69"/>
      <c r="F1628" s="61"/>
      <c r="G1628" s="68"/>
      <c r="H1628" s="47"/>
      <c r="I1628" s="72"/>
      <c r="J1628" s="61"/>
      <c r="K1628" s="63"/>
      <c r="L1628" s="61"/>
      <c r="M1628" s="61"/>
      <c r="N1628" s="61"/>
      <c r="O1628" s="61"/>
      <c r="P1628" s="61"/>
      <c r="Q1628" s="61"/>
      <c r="R1628" s="61"/>
      <c r="S1628" s="61"/>
      <c r="T1628" s="29"/>
      <c r="U1628" s="30"/>
      <c r="V1628" s="30"/>
      <c r="W1628" s="29"/>
    </row>
    <row r="1629" spans="1:23" x14ac:dyDescent="0.2">
      <c r="A1629" s="41"/>
      <c r="B1629" s="29"/>
      <c r="C1629" s="67"/>
      <c r="D1629" s="69"/>
      <c r="E1629" s="69"/>
      <c r="F1629" s="61"/>
      <c r="G1629" s="68"/>
      <c r="H1629" s="47"/>
      <c r="I1629" s="72"/>
      <c r="J1629" s="61"/>
      <c r="K1629" s="63"/>
      <c r="L1629" s="61"/>
      <c r="M1629" s="61"/>
      <c r="N1629" s="61"/>
      <c r="O1629" s="61"/>
      <c r="P1629" s="61"/>
      <c r="Q1629" s="61"/>
      <c r="R1629" s="61"/>
      <c r="S1629" s="61"/>
      <c r="T1629" s="29"/>
      <c r="U1629" s="30"/>
      <c r="V1629" s="30"/>
      <c r="W1629" s="29"/>
    </row>
    <row r="1630" spans="1:23" x14ac:dyDescent="0.2">
      <c r="A1630" s="41"/>
      <c r="B1630" s="29"/>
      <c r="C1630" s="67"/>
      <c r="D1630" s="69"/>
      <c r="E1630" s="69"/>
      <c r="F1630" s="61"/>
      <c r="G1630" s="68"/>
      <c r="H1630" s="47"/>
      <c r="I1630" s="72"/>
      <c r="J1630" s="61"/>
      <c r="K1630" s="63"/>
      <c r="L1630" s="61"/>
      <c r="M1630" s="61"/>
      <c r="N1630" s="61"/>
      <c r="O1630" s="61"/>
      <c r="P1630" s="61"/>
      <c r="Q1630" s="61"/>
      <c r="R1630" s="61"/>
      <c r="S1630" s="61"/>
      <c r="T1630" s="29"/>
      <c r="U1630" s="30"/>
      <c r="V1630" s="30"/>
      <c r="W1630" s="29"/>
    </row>
    <row r="1631" spans="1:23" x14ac:dyDescent="0.2">
      <c r="A1631" s="41"/>
      <c r="B1631" s="29"/>
      <c r="C1631" s="67"/>
      <c r="D1631" s="69"/>
      <c r="E1631" s="69"/>
      <c r="F1631" s="61"/>
      <c r="G1631" s="68"/>
      <c r="H1631" s="47"/>
      <c r="I1631" s="72"/>
      <c r="J1631" s="61"/>
      <c r="K1631" s="63"/>
      <c r="L1631" s="61"/>
      <c r="M1631" s="61"/>
      <c r="N1631" s="61"/>
      <c r="O1631" s="61"/>
      <c r="P1631" s="61"/>
      <c r="Q1631" s="61"/>
      <c r="R1631" s="61"/>
      <c r="S1631" s="61"/>
      <c r="T1631" s="29"/>
      <c r="U1631" s="30"/>
      <c r="V1631" s="30"/>
      <c r="W1631" s="29"/>
    </row>
    <row r="1632" spans="1:23" x14ac:dyDescent="0.2">
      <c r="A1632" s="41"/>
      <c r="B1632" s="29"/>
      <c r="C1632" s="67"/>
      <c r="D1632" s="69"/>
      <c r="E1632" s="69"/>
      <c r="F1632" s="61"/>
      <c r="G1632" s="68"/>
      <c r="H1632" s="47"/>
      <c r="I1632" s="72"/>
      <c r="J1632" s="61"/>
      <c r="K1632" s="63"/>
      <c r="L1632" s="61"/>
      <c r="M1632" s="61"/>
      <c r="N1632" s="61"/>
      <c r="O1632" s="61"/>
      <c r="P1632" s="61"/>
      <c r="Q1632" s="61"/>
      <c r="R1632" s="61"/>
      <c r="S1632" s="61"/>
      <c r="T1632" s="29"/>
      <c r="U1632" s="30"/>
      <c r="V1632" s="30"/>
      <c r="W1632" s="29"/>
    </row>
    <row r="1633" spans="1:23" x14ac:dyDescent="0.2">
      <c r="A1633" s="41"/>
      <c r="B1633" s="29"/>
      <c r="C1633" s="67"/>
      <c r="D1633" s="69"/>
      <c r="E1633" s="69"/>
      <c r="F1633" s="61"/>
      <c r="G1633" s="68"/>
      <c r="H1633" s="47"/>
      <c r="I1633" s="72"/>
      <c r="J1633" s="61"/>
      <c r="K1633" s="63"/>
      <c r="L1633" s="61"/>
      <c r="M1633" s="61"/>
      <c r="N1633" s="61"/>
      <c r="O1633" s="61"/>
      <c r="P1633" s="61"/>
      <c r="Q1633" s="61"/>
      <c r="R1633" s="61"/>
      <c r="S1633" s="61"/>
      <c r="T1633" s="29"/>
      <c r="U1633" s="30"/>
      <c r="V1633" s="30"/>
      <c r="W1633" s="29"/>
    </row>
    <row r="1634" spans="1:23" x14ac:dyDescent="0.2">
      <c r="A1634" s="41"/>
      <c r="B1634" s="29"/>
      <c r="C1634" s="67"/>
      <c r="D1634" s="69"/>
      <c r="E1634" s="69"/>
      <c r="F1634" s="61"/>
      <c r="G1634" s="68"/>
      <c r="H1634" s="47"/>
      <c r="I1634" s="72"/>
      <c r="J1634" s="61"/>
      <c r="K1634" s="63"/>
      <c r="L1634" s="61"/>
      <c r="M1634" s="61"/>
      <c r="N1634" s="61"/>
      <c r="O1634" s="61"/>
      <c r="P1634" s="61"/>
      <c r="Q1634" s="61"/>
      <c r="R1634" s="61"/>
      <c r="S1634" s="61"/>
      <c r="T1634" s="29"/>
      <c r="U1634" s="30"/>
      <c r="V1634" s="30"/>
      <c r="W1634" s="29"/>
    </row>
    <row r="1635" spans="1:23" x14ac:dyDescent="0.2">
      <c r="A1635" s="41"/>
      <c r="B1635" s="29"/>
      <c r="C1635" s="67"/>
      <c r="D1635" s="69"/>
      <c r="E1635" s="69"/>
      <c r="F1635" s="61"/>
      <c r="G1635" s="68"/>
      <c r="H1635" s="47"/>
      <c r="I1635" s="72"/>
      <c r="J1635" s="61"/>
      <c r="K1635" s="63"/>
      <c r="L1635" s="61"/>
      <c r="M1635" s="61"/>
      <c r="N1635" s="61"/>
      <c r="O1635" s="61"/>
      <c r="P1635" s="61"/>
      <c r="Q1635" s="61"/>
      <c r="R1635" s="61"/>
      <c r="S1635" s="61"/>
      <c r="T1635" s="29"/>
      <c r="U1635" s="30"/>
      <c r="V1635" s="30"/>
      <c r="W1635" s="29"/>
    </row>
    <row r="1636" spans="1:23" x14ac:dyDescent="0.2">
      <c r="A1636" s="41"/>
      <c r="B1636" s="29"/>
      <c r="C1636" s="67"/>
      <c r="D1636" s="69"/>
      <c r="E1636" s="69"/>
      <c r="F1636" s="61"/>
      <c r="G1636" s="68"/>
      <c r="H1636" s="47"/>
      <c r="I1636" s="72"/>
      <c r="J1636" s="61"/>
      <c r="K1636" s="63"/>
      <c r="L1636" s="61"/>
      <c r="M1636" s="61"/>
      <c r="N1636" s="61"/>
      <c r="O1636" s="61"/>
      <c r="P1636" s="61"/>
      <c r="Q1636" s="61"/>
      <c r="R1636" s="61"/>
      <c r="S1636" s="61"/>
      <c r="T1636" s="29"/>
      <c r="U1636" s="30"/>
      <c r="V1636" s="30"/>
      <c r="W1636" s="29"/>
    </row>
    <row r="1637" spans="1:23" x14ac:dyDescent="0.2">
      <c r="A1637" s="41"/>
      <c r="B1637" s="29"/>
      <c r="C1637" s="67"/>
      <c r="D1637" s="69"/>
      <c r="E1637" s="69"/>
      <c r="F1637" s="61"/>
      <c r="G1637" s="68"/>
      <c r="H1637" s="47"/>
      <c r="I1637" s="72"/>
      <c r="J1637" s="61"/>
      <c r="K1637" s="63"/>
      <c r="L1637" s="61"/>
      <c r="M1637" s="61"/>
      <c r="N1637" s="61"/>
      <c r="O1637" s="61"/>
      <c r="P1637" s="61"/>
      <c r="Q1637" s="61"/>
      <c r="R1637" s="61"/>
      <c r="S1637" s="61"/>
      <c r="T1637" s="29"/>
      <c r="U1637" s="30"/>
      <c r="V1637" s="30"/>
      <c r="W1637" s="29"/>
    </row>
  </sheetData>
  <phoneticPr fontId="15" type="noConversion"/>
  <pageMargins left="0.75" right="0.75" top="1" bottom="1" header="0.5" footer="0.5"/>
  <pageSetup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4EAD-EB5F-4E1D-9B62-6CE1D4CB36C9}">
  <dimension ref="A1:G35"/>
  <sheetViews>
    <sheetView workbookViewId="0">
      <selection activeCell="A24" sqref="A24:XFD24"/>
    </sheetView>
  </sheetViews>
  <sheetFormatPr baseColWidth="10" defaultColWidth="8.83203125" defaultRowHeight="16" x14ac:dyDescent="0.2"/>
  <cols>
    <col min="1" max="1" width="22.1640625" customWidth="1"/>
    <col min="2" max="2" width="23.5" style="49" customWidth="1"/>
    <col min="4" max="4" width="17" customWidth="1"/>
    <col min="7" max="7" width="33.5" customWidth="1"/>
  </cols>
  <sheetData>
    <row r="1" spans="1:7" x14ac:dyDescent="0.2">
      <c r="A1" s="55" t="s">
        <v>4</v>
      </c>
      <c r="B1" s="56" t="s">
        <v>5</v>
      </c>
      <c r="C1" t="s">
        <v>177</v>
      </c>
      <c r="E1">
        <f ca="1">VLOOKUP(E1,A2:B35,2,FALSE)</f>
        <v>0</v>
      </c>
    </row>
    <row r="2" spans="1:7" x14ac:dyDescent="0.2">
      <c r="A2" s="61" t="s">
        <v>170</v>
      </c>
      <c r="B2" s="63" t="s">
        <v>170</v>
      </c>
      <c r="C2" t="s">
        <v>51</v>
      </c>
      <c r="D2" t="str">
        <f>VLOOKUP(C2,A3:B36,2,FALSE)</f>
        <v>Canis latrans</v>
      </c>
    </row>
    <row r="3" spans="1:7" s="48" customFormat="1" x14ac:dyDescent="0.2">
      <c r="A3" s="61" t="s">
        <v>51</v>
      </c>
      <c r="B3" s="63" t="s">
        <v>174</v>
      </c>
      <c r="C3" t="s">
        <v>184</v>
      </c>
      <c r="D3" t="str">
        <f>VLOOKUP(C3,A4:B37,2,FALSE)</f>
        <v>Ursus americanus</v>
      </c>
      <c r="G3" s="48" t="s">
        <v>681</v>
      </c>
    </row>
    <row r="4" spans="1:7" x14ac:dyDescent="0.2">
      <c r="A4" s="61" t="s">
        <v>177</v>
      </c>
      <c r="B4" s="63" t="s">
        <v>176</v>
      </c>
      <c r="C4" t="s">
        <v>169</v>
      </c>
      <c r="D4" t="str">
        <f>VLOOKUP(C4,$A$2:$B$38,2,FALSE)</f>
        <v>Dendragapus spp.</v>
      </c>
      <c r="G4" s="82" t="s">
        <v>680</v>
      </c>
    </row>
    <row r="5" spans="1:7" x14ac:dyDescent="0.2">
      <c r="A5" s="61" t="s">
        <v>184</v>
      </c>
      <c r="B5" s="63" t="s">
        <v>185</v>
      </c>
      <c r="C5" t="s">
        <v>1140</v>
      </c>
      <c r="D5" t="str">
        <f>VLOOKUP(C5,A6:B39,2,FALSE)</f>
        <v>Leporidae spp.</v>
      </c>
    </row>
    <row r="6" spans="1:7" x14ac:dyDescent="0.2">
      <c r="A6" s="61" t="s">
        <v>213</v>
      </c>
      <c r="B6" s="63" t="s">
        <v>214</v>
      </c>
      <c r="D6" t="e">
        <f>VLOOKUP(C6,A7:B40,2,FALSE)</f>
        <v>#N/A</v>
      </c>
    </row>
    <row r="7" spans="1:7" x14ac:dyDescent="0.2">
      <c r="A7" s="61" t="s">
        <v>1140</v>
      </c>
      <c r="B7" s="63" t="s">
        <v>1141</v>
      </c>
      <c r="D7" t="e">
        <f>VLOOKUP(C7,A8:B41,2,FALSE)</f>
        <v>#N/A</v>
      </c>
    </row>
    <row r="8" spans="1:7" x14ac:dyDescent="0.2">
      <c r="A8" s="61" t="s">
        <v>169</v>
      </c>
      <c r="B8" s="63" t="s">
        <v>187</v>
      </c>
      <c r="D8" t="e">
        <f>VLOOKUP(C8,A9:B42,2,FALSE)</f>
        <v>#N/A</v>
      </c>
    </row>
    <row r="9" spans="1:7" x14ac:dyDescent="0.2">
      <c r="A9" s="61" t="s">
        <v>193</v>
      </c>
      <c r="B9" s="63" t="s">
        <v>194</v>
      </c>
      <c r="D9" t="e">
        <f>VLOOKUP(C9,A10:B43,2,FALSE)</f>
        <v>#N/A</v>
      </c>
    </row>
    <row r="10" spans="1:7" x14ac:dyDescent="0.2">
      <c r="A10" s="61" t="s">
        <v>50</v>
      </c>
      <c r="B10" s="63" t="s">
        <v>200</v>
      </c>
      <c r="D10" t="e">
        <f>VLOOKUP(C10,A11:B45,2,FALSE)</f>
        <v>#N/A</v>
      </c>
    </row>
    <row r="11" spans="1:7" x14ac:dyDescent="0.2">
      <c r="A11" s="61" t="s">
        <v>204</v>
      </c>
      <c r="B11" s="63" t="s">
        <v>205</v>
      </c>
      <c r="D11" t="e">
        <f>VLOOKUP(C11,A12:B46,2,FALSE)</f>
        <v>#N/A</v>
      </c>
    </row>
    <row r="12" spans="1:7" x14ac:dyDescent="0.2">
      <c r="A12" s="61" t="s">
        <v>223</v>
      </c>
      <c r="B12" s="64" t="s">
        <v>47</v>
      </c>
      <c r="D12" t="e">
        <f>VLOOKUP(C12,A13:B47,2,FALSE)</f>
        <v>#N/A</v>
      </c>
    </row>
    <row r="13" spans="1:7" x14ac:dyDescent="0.2">
      <c r="A13" s="61" t="s">
        <v>168</v>
      </c>
      <c r="B13" s="64" t="s">
        <v>232</v>
      </c>
      <c r="D13" t="e">
        <f>VLOOKUP(C13,A14:B48,2,FALSE)</f>
        <v>#N/A</v>
      </c>
    </row>
    <row r="14" spans="1:7" x14ac:dyDescent="0.2">
      <c r="A14" s="61" t="s">
        <v>245</v>
      </c>
      <c r="B14" s="64" t="s">
        <v>246</v>
      </c>
      <c r="D14" t="e">
        <f>VLOOKUP(C14,A15:B51,2,FALSE)</f>
        <v>#N/A</v>
      </c>
    </row>
    <row r="15" spans="1:7" x14ac:dyDescent="0.2">
      <c r="A15" s="61" t="s">
        <v>258</v>
      </c>
      <c r="B15" s="64" t="s">
        <v>259</v>
      </c>
      <c r="D15" t="e">
        <f>VLOOKUP(C15,A16:B52,2,FALSE)</f>
        <v>#N/A</v>
      </c>
    </row>
    <row r="16" spans="1:7" x14ac:dyDescent="0.2">
      <c r="A16" s="61" t="s">
        <v>262</v>
      </c>
      <c r="B16" s="64" t="s">
        <v>263</v>
      </c>
      <c r="D16" t="e">
        <f>VLOOKUP(C16,A17:B53,2,FALSE)</f>
        <v>#N/A</v>
      </c>
    </row>
    <row r="17" spans="1:4" x14ac:dyDescent="0.2">
      <c r="A17" s="61" t="s">
        <v>240</v>
      </c>
      <c r="B17" s="64" t="s">
        <v>272</v>
      </c>
      <c r="D17" t="e">
        <f>VLOOKUP(C17,A18:B54,2,FALSE)</f>
        <v>#N/A</v>
      </c>
    </row>
    <row r="18" spans="1:4" x14ac:dyDescent="0.2">
      <c r="A18" s="61" t="s">
        <v>275</v>
      </c>
      <c r="B18" s="64" t="s">
        <v>176</v>
      </c>
      <c r="D18" t="e">
        <f>VLOOKUP(C18,A19:B55,2,FALSE)</f>
        <v>#N/A</v>
      </c>
    </row>
    <row r="19" spans="1:4" x14ac:dyDescent="0.2">
      <c r="A19" s="61" t="s">
        <v>281</v>
      </c>
      <c r="B19" s="64" t="s">
        <v>282</v>
      </c>
      <c r="D19" t="e">
        <f>VLOOKUP(C19,A20:B57,2,FALSE)</f>
        <v>#N/A</v>
      </c>
    </row>
    <row r="20" spans="1:4" x14ac:dyDescent="0.2">
      <c r="A20" s="61" t="s">
        <v>287</v>
      </c>
      <c r="B20" s="64" t="s">
        <v>289</v>
      </c>
      <c r="D20" t="e">
        <f>VLOOKUP(C20,A21:B58,2,FALSE)</f>
        <v>#N/A</v>
      </c>
    </row>
    <row r="21" spans="1:4" x14ac:dyDescent="0.2">
      <c r="A21" s="61" t="s">
        <v>404</v>
      </c>
      <c r="B21" s="63" t="s">
        <v>405</v>
      </c>
      <c r="D21" t="e">
        <f>VLOOKUP(C21,A22:B60,2,FALSE)</f>
        <v>#N/A</v>
      </c>
    </row>
    <row r="22" spans="1:4" x14ac:dyDescent="0.2">
      <c r="A22" s="61" t="s">
        <v>422</v>
      </c>
      <c r="B22" s="63" t="s">
        <v>423</v>
      </c>
      <c r="D22" t="e">
        <f>VLOOKUP(C22,A23:B61,2,FALSE)</f>
        <v>#N/A</v>
      </c>
    </row>
    <row r="23" spans="1:4" x14ac:dyDescent="0.2">
      <c r="A23" s="61" t="s">
        <v>469</v>
      </c>
      <c r="B23" s="63" t="s">
        <v>49</v>
      </c>
      <c r="D23" t="e">
        <f>VLOOKUP(C23,A24:B62,2,FALSE)</f>
        <v>#N/A</v>
      </c>
    </row>
    <row r="24" spans="1:4" x14ac:dyDescent="0.2">
      <c r="A24" s="61" t="s">
        <v>695</v>
      </c>
      <c r="B24" s="63" t="s">
        <v>696</v>
      </c>
      <c r="D24" t="e">
        <f t="shared" ref="D24:D35" si="0">VLOOKUP(C24,A25:B64,2,FALSE)</f>
        <v>#N/A</v>
      </c>
    </row>
    <row r="25" spans="1:4" x14ac:dyDescent="0.2">
      <c r="A25" s="61" t="s">
        <v>692</v>
      </c>
      <c r="B25" s="63" t="s">
        <v>693</v>
      </c>
      <c r="D25" t="e">
        <f t="shared" si="0"/>
        <v>#N/A</v>
      </c>
    </row>
    <row r="26" spans="1:4" x14ac:dyDescent="0.2">
      <c r="A26" s="61" t="s">
        <v>716</v>
      </c>
      <c r="B26" s="63"/>
      <c r="D26" t="e">
        <f t="shared" si="0"/>
        <v>#N/A</v>
      </c>
    </row>
    <row r="27" spans="1:4" x14ac:dyDescent="0.2">
      <c r="A27" s="61" t="s">
        <v>977</v>
      </c>
      <c r="B27" s="63" t="s">
        <v>170</v>
      </c>
      <c r="D27" t="e">
        <f t="shared" si="0"/>
        <v>#N/A</v>
      </c>
    </row>
    <row r="28" spans="1:4" x14ac:dyDescent="0.2">
      <c r="A28" s="61" t="s">
        <v>828</v>
      </c>
      <c r="B28" s="63" t="s">
        <v>829</v>
      </c>
      <c r="D28" t="e">
        <f t="shared" si="0"/>
        <v>#N/A</v>
      </c>
    </row>
    <row r="29" spans="1:4" x14ac:dyDescent="0.2">
      <c r="A29" s="61" t="s">
        <v>885</v>
      </c>
      <c r="B29" s="63"/>
      <c r="D29" t="e">
        <f t="shared" si="0"/>
        <v>#N/A</v>
      </c>
    </row>
    <row r="30" spans="1:4" x14ac:dyDescent="0.2">
      <c r="A30" s="61" t="s">
        <v>933</v>
      </c>
      <c r="B30" s="63"/>
      <c r="D30" t="e">
        <f t="shared" si="0"/>
        <v>#N/A</v>
      </c>
    </row>
    <row r="31" spans="1:4" x14ac:dyDescent="0.2">
      <c r="A31" s="61" t="s">
        <v>958</v>
      </c>
      <c r="B31" s="63" t="s">
        <v>959</v>
      </c>
      <c r="D31" t="e">
        <f t="shared" si="0"/>
        <v>#N/A</v>
      </c>
    </row>
    <row r="32" spans="1:4" x14ac:dyDescent="0.2">
      <c r="A32" s="61" t="s">
        <v>989</v>
      </c>
      <c r="B32" s="63" t="s">
        <v>990</v>
      </c>
      <c r="D32" t="e">
        <f t="shared" si="0"/>
        <v>#N/A</v>
      </c>
    </row>
    <row r="33" spans="1:4" x14ac:dyDescent="0.2">
      <c r="A33" s="61" t="s">
        <v>1095</v>
      </c>
      <c r="B33" s="63" t="s">
        <v>1096</v>
      </c>
      <c r="D33" t="e">
        <f t="shared" si="0"/>
        <v>#N/A</v>
      </c>
    </row>
    <row r="34" spans="1:4" x14ac:dyDescent="0.2">
      <c r="A34" s="61" t="s">
        <v>1120</v>
      </c>
      <c r="B34" s="63" t="s">
        <v>1121</v>
      </c>
      <c r="D34" t="e">
        <f t="shared" si="0"/>
        <v>#N/A</v>
      </c>
    </row>
    <row r="35" spans="1:4" x14ac:dyDescent="0.2">
      <c r="A35" s="61" t="s">
        <v>269</v>
      </c>
      <c r="B35" s="63" t="s">
        <v>1134</v>
      </c>
      <c r="D35" t="e">
        <f t="shared" si="0"/>
        <v>#N/A</v>
      </c>
    </row>
  </sheetData>
  <dataValidations count="8">
    <dataValidation type="list" allowBlank="1" showInputMessage="1" showErrorMessage="1" sqref="C19:C20" xr:uid="{8C679BC1-8940-C340-9AB9-7E6B97FE509A}">
      <formula1>A19:A56</formula1>
    </dataValidation>
    <dataValidation type="list" allowBlank="1" showInputMessage="1" showErrorMessage="1" sqref="C21:C23" xr:uid="{B550C9BC-5B77-4541-8861-53D184CBA21B}">
      <formula1>A21:A59</formula1>
    </dataValidation>
    <dataValidation type="list" allowBlank="1" showInputMessage="1" showErrorMessage="1" sqref="C24:C35" xr:uid="{C584473C-5DA6-9C47-9703-FB5923A07DCB}">
      <formula1>A24:A63</formula1>
    </dataValidation>
    <dataValidation type="list" allowBlank="1" showInputMessage="1" showErrorMessage="1" sqref="C2:C9" xr:uid="{D6CC0F04-00C6-F048-86A6-30B2AE0E4F63}">
      <formula1>A2:A35</formula1>
    </dataValidation>
    <dataValidation type="list" allowBlank="1" showInputMessage="1" showErrorMessage="1" sqref="C10:C13" xr:uid="{57496AA1-454E-704D-B4FE-DEDE3A70D4C9}">
      <formula1>A10:A44</formula1>
    </dataValidation>
    <dataValidation type="list" allowBlank="1" showInputMessage="1" showErrorMessage="1" sqref="C14:C18" xr:uid="{7FA8C2E9-8EDD-DA4A-94B0-78EF4D727D35}">
      <formula1>A14:A50</formula1>
    </dataValidation>
    <dataValidation type="list" allowBlank="1" showInputMessage="1" showErrorMessage="1" sqref="C1" xr:uid="{EF80F16A-8021-AA47-8969-6A46BB7161C9}">
      <formula1>$A$2:$A$35</formula1>
    </dataValidation>
    <dataValidation type="list" allowBlank="1" showInputMessage="1" showErrorMessage="1" sqref="B2:B35" xr:uid="{2CD9E15C-157C-0E40-B629-BE7FBAEB260B}">
      <formula1>$B$2:$B$35</formula1>
    </dataValidation>
  </dataValidations>
  <hyperlinks>
    <hyperlink ref="G4" r:id="rId1" location="Golden_mantled_Ground_Squirrel" display="https://www.burkemuseum.org/collections-and-research/biology/mammalogy/mamwash/rodentia.php - Golden_mantled_Ground_Squirrel" xr:uid="{D8A8094C-32BA-4541-BB3C-0945EF81ECF1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3"/>
  <sheetViews>
    <sheetView zoomScale="90" zoomScaleNormal="90" workbookViewId="0">
      <selection activeCell="C3" sqref="C3"/>
    </sheetView>
  </sheetViews>
  <sheetFormatPr baseColWidth="10" defaultColWidth="11" defaultRowHeight="15" x14ac:dyDescent="0.2"/>
  <cols>
    <col min="1" max="1" width="23.6640625" style="2" customWidth="1"/>
    <col min="2" max="2" width="23.6640625" style="4" customWidth="1"/>
    <col min="3" max="3" width="17.1640625" style="2" customWidth="1"/>
    <col min="4" max="4" width="23.6640625" style="2" customWidth="1"/>
    <col min="5" max="16384" width="11" style="2"/>
  </cols>
  <sheetData>
    <row r="1" spans="1:4" x14ac:dyDescent="0.2">
      <c r="A1" s="13" t="s">
        <v>22</v>
      </c>
      <c r="B1" s="14" t="s">
        <v>14</v>
      </c>
      <c r="C1" s="14" t="s">
        <v>15</v>
      </c>
      <c r="D1" s="13" t="s">
        <v>16</v>
      </c>
    </row>
    <row r="2" spans="1:4" x14ac:dyDescent="0.2">
      <c r="A2" s="50" t="s">
        <v>72</v>
      </c>
      <c r="B2" s="4">
        <v>44402</v>
      </c>
      <c r="C2" s="53">
        <v>44472</v>
      </c>
      <c r="D2" s="2">
        <f>C2-B2</f>
        <v>70</v>
      </c>
    </row>
    <row r="3" spans="1:4" x14ac:dyDescent="0.2">
      <c r="A3" s="50" t="s">
        <v>69</v>
      </c>
      <c r="B3" s="4">
        <v>44406</v>
      </c>
      <c r="C3" s="53">
        <v>44472</v>
      </c>
      <c r="D3" s="2">
        <f t="shared" ref="D3:D13" si="0">C3-B3</f>
        <v>66</v>
      </c>
    </row>
    <row r="4" spans="1:4" x14ac:dyDescent="0.2">
      <c r="A4" s="50" t="s">
        <v>72</v>
      </c>
      <c r="B4" s="4">
        <v>44402</v>
      </c>
      <c r="C4" s="53">
        <v>44472</v>
      </c>
      <c r="D4" s="2">
        <f t="shared" si="0"/>
        <v>70</v>
      </c>
    </row>
    <row r="5" spans="1:4" ht="16" x14ac:dyDescent="0.2">
      <c r="A5" s="50" t="s">
        <v>76</v>
      </c>
      <c r="B5" s="4">
        <v>44402</v>
      </c>
      <c r="C5" s="34">
        <v>44472</v>
      </c>
      <c r="D5" s="2">
        <f t="shared" si="0"/>
        <v>70</v>
      </c>
    </row>
    <row r="6" spans="1:4" ht="16" x14ac:dyDescent="0.2">
      <c r="A6" s="50" t="s">
        <v>78</v>
      </c>
      <c r="B6" s="4">
        <v>44403</v>
      </c>
      <c r="C6" s="34">
        <v>44472</v>
      </c>
      <c r="D6" s="2">
        <f t="shared" si="0"/>
        <v>69</v>
      </c>
    </row>
    <row r="7" spans="1:4" ht="16" x14ac:dyDescent="0.2">
      <c r="A7" s="50" t="s">
        <v>81</v>
      </c>
      <c r="B7" s="4">
        <v>44406</v>
      </c>
      <c r="C7" s="34">
        <v>44472</v>
      </c>
      <c r="D7" s="2">
        <f t="shared" si="0"/>
        <v>66</v>
      </c>
    </row>
    <row r="8" spans="1:4" ht="16" x14ac:dyDescent="0.2">
      <c r="A8" s="50" t="s">
        <v>89</v>
      </c>
      <c r="B8" s="4">
        <v>44402</v>
      </c>
      <c r="C8" s="34">
        <v>44468</v>
      </c>
      <c r="D8" s="2">
        <f t="shared" si="0"/>
        <v>66</v>
      </c>
    </row>
    <row r="9" spans="1:4" x14ac:dyDescent="0.2">
      <c r="A9" s="50" t="s">
        <v>91</v>
      </c>
      <c r="B9" s="4">
        <v>44402</v>
      </c>
      <c r="C9" s="37">
        <v>44468</v>
      </c>
      <c r="D9" s="2">
        <f t="shared" si="0"/>
        <v>66</v>
      </c>
    </row>
    <row r="10" spans="1:4" x14ac:dyDescent="0.2">
      <c r="A10" s="50" t="s">
        <v>92</v>
      </c>
      <c r="B10" s="4">
        <v>44402</v>
      </c>
      <c r="C10" s="37">
        <v>44470</v>
      </c>
      <c r="D10" s="2">
        <f t="shared" si="0"/>
        <v>68</v>
      </c>
    </row>
    <row r="11" spans="1:4" x14ac:dyDescent="0.2">
      <c r="A11" s="50" t="s">
        <v>94</v>
      </c>
      <c r="B11" s="4">
        <v>44403</v>
      </c>
      <c r="C11" s="37">
        <v>44470</v>
      </c>
      <c r="D11" s="2">
        <f t="shared" si="0"/>
        <v>67</v>
      </c>
    </row>
    <row r="12" spans="1:4" x14ac:dyDescent="0.2">
      <c r="A12" s="50" t="s">
        <v>96</v>
      </c>
      <c r="B12" s="4">
        <v>44403</v>
      </c>
      <c r="C12" s="37">
        <v>44470</v>
      </c>
      <c r="D12" s="2">
        <f t="shared" si="0"/>
        <v>67</v>
      </c>
    </row>
    <row r="13" spans="1:4" x14ac:dyDescent="0.2">
      <c r="A13" s="50" t="s">
        <v>99</v>
      </c>
      <c r="B13" s="4">
        <v>44402</v>
      </c>
      <c r="C13" s="4">
        <v>44469</v>
      </c>
      <c r="D13" s="2">
        <f t="shared" si="0"/>
        <v>67</v>
      </c>
    </row>
    <row r="14" spans="1:4" ht="16" x14ac:dyDescent="0.2">
      <c r="A14" s="6"/>
      <c r="C14" s="35"/>
    </row>
    <row r="15" spans="1:4" ht="16" x14ac:dyDescent="0.2">
      <c r="A15" s="6"/>
      <c r="C15" s="35"/>
    </row>
    <row r="16" spans="1:4" ht="16" x14ac:dyDescent="0.2">
      <c r="A16" s="6"/>
      <c r="C16" s="35"/>
    </row>
    <row r="17" spans="1:3" ht="16" x14ac:dyDescent="0.2">
      <c r="A17" s="6"/>
      <c r="C17" s="35"/>
    </row>
    <row r="18" spans="1:3" ht="16" x14ac:dyDescent="0.2">
      <c r="A18" s="6"/>
      <c r="C18" s="35"/>
    </row>
    <row r="19" spans="1:3" ht="16" x14ac:dyDescent="0.2">
      <c r="A19" s="6"/>
      <c r="C19" s="37"/>
    </row>
    <row r="20" spans="1:3" ht="16" x14ac:dyDescent="0.2">
      <c r="A20" s="6"/>
      <c r="C20" s="37"/>
    </row>
    <row r="21" spans="1:3" ht="16" x14ac:dyDescent="0.2">
      <c r="A21" s="6"/>
      <c r="B21" s="2"/>
    </row>
    <row r="22" spans="1:3" ht="16" x14ac:dyDescent="0.2">
      <c r="A22" s="6"/>
      <c r="B22" s="2"/>
    </row>
    <row r="23" spans="1:3" ht="16" x14ac:dyDescent="0.2">
      <c r="A23" s="6"/>
      <c r="B23" s="2"/>
    </row>
    <row r="24" spans="1:3" ht="16" x14ac:dyDescent="0.2">
      <c r="A24" s="6"/>
      <c r="B24" s="2"/>
    </row>
    <row r="25" spans="1:3" ht="16" x14ac:dyDescent="0.2">
      <c r="A25" s="16"/>
      <c r="B25" s="2"/>
    </row>
    <row r="26" spans="1:3" ht="16" x14ac:dyDescent="0.2">
      <c r="A26" s="6"/>
      <c r="B26" s="2"/>
    </row>
    <row r="27" spans="1:3" ht="16" x14ac:dyDescent="0.2">
      <c r="A27" s="6"/>
      <c r="B27" s="2"/>
    </row>
    <row r="28" spans="1:3" ht="16" x14ac:dyDescent="0.2">
      <c r="A28" s="6"/>
      <c r="B28" s="2"/>
    </row>
    <row r="29" spans="1:3" ht="16" x14ac:dyDescent="0.2">
      <c r="A29" s="6"/>
      <c r="B29" s="2"/>
    </row>
    <row r="30" spans="1:3" ht="16" x14ac:dyDescent="0.2">
      <c r="A30" s="6"/>
      <c r="B30" s="2"/>
    </row>
    <row r="31" spans="1:3" ht="16" x14ac:dyDescent="0.2">
      <c r="A31" s="6"/>
      <c r="B31" s="2"/>
    </row>
    <row r="32" spans="1:3" ht="16" x14ac:dyDescent="0.2">
      <c r="A32" s="6"/>
      <c r="B32" s="2"/>
    </row>
    <row r="33" spans="1:2" ht="16" x14ac:dyDescent="0.2">
      <c r="A33" s="6"/>
      <c r="B33" s="2"/>
    </row>
    <row r="34" spans="1:2" ht="16" x14ac:dyDescent="0.2">
      <c r="A34" s="6"/>
      <c r="B34" s="2"/>
    </row>
    <row r="35" spans="1:2" ht="16" x14ac:dyDescent="0.2">
      <c r="A35" s="6"/>
      <c r="B35" s="2"/>
    </row>
    <row r="36" spans="1:2" ht="16" x14ac:dyDescent="0.2">
      <c r="A36" s="6"/>
      <c r="B36" s="2"/>
    </row>
    <row r="37" spans="1:2" ht="16" x14ac:dyDescent="0.2">
      <c r="A37" s="6"/>
      <c r="B37" s="2"/>
    </row>
    <row r="38" spans="1:2" ht="16" x14ac:dyDescent="0.2">
      <c r="A38" s="6"/>
      <c r="B38" s="2"/>
    </row>
    <row r="39" spans="1:2" ht="16" x14ac:dyDescent="0.2">
      <c r="A39" s="6"/>
      <c r="B39" s="2"/>
    </row>
    <row r="40" spans="1:2" x14ac:dyDescent="0.2">
      <c r="B40" s="2"/>
    </row>
    <row r="41" spans="1:2" x14ac:dyDescent="0.2">
      <c r="B41" s="2"/>
    </row>
    <row r="42" spans="1:2" x14ac:dyDescent="0.2">
      <c r="B42" s="2"/>
    </row>
    <row r="43" spans="1:2" x14ac:dyDescent="0.2">
      <c r="B43" s="2"/>
    </row>
    <row r="44" spans="1:2" x14ac:dyDescent="0.2">
      <c r="B44" s="2"/>
    </row>
    <row r="45" spans="1:2" x14ac:dyDescent="0.2">
      <c r="B45" s="2"/>
    </row>
    <row r="46" spans="1:2" x14ac:dyDescent="0.2">
      <c r="B46" s="2"/>
    </row>
    <row r="47" spans="1:2" x14ac:dyDescent="0.2">
      <c r="B47" s="2"/>
    </row>
    <row r="48" spans="1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</sheetData>
  <phoneticPr fontId="15" type="noConversion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DESCRIPTION</vt:lpstr>
      <vt:lpstr>CT_LOCATION</vt:lpstr>
      <vt:lpstr>CT_DATA</vt:lpstr>
      <vt:lpstr>SPECIES_LIST</vt:lpstr>
      <vt:lpstr>TRAPPING_EFFORT</vt:lpstr>
      <vt:lpstr>CT_DATA!Extract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Stasiukynas1</dc:creator>
  <cp:lastModifiedBy>Microsoft Office User</cp:lastModifiedBy>
  <dcterms:created xsi:type="dcterms:W3CDTF">2017-07-25T19:48:26Z</dcterms:created>
  <dcterms:modified xsi:type="dcterms:W3CDTF">2023-04-10T21:08:53Z</dcterms:modified>
</cp:coreProperties>
</file>