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drawings/drawing10.xml" ContentType="application/vnd.openxmlformats-officedocument.drawing+xml"/>
  <Override PartName="/xl/tables/table4.xml" ContentType="application/vnd.openxmlformats-officedocument.spreadsheetml.table+xml"/>
  <Override PartName="/xl/drawings/drawing11.xml" ContentType="application/vnd.openxmlformats-officedocument.drawing+xml"/>
  <Override PartName="/xl/tables/table5.xml" ContentType="application/vnd.openxmlformats-officedocument.spreadsheetml.table+xml"/>
  <Override PartName="/xl/drawings/drawing12.xml" ContentType="application/vnd.openxmlformats-officedocument.drawing+xml"/>
  <Override PartName="/xl/tables/table6.xml" ContentType="application/vnd.openxmlformats-officedocument.spreadsheetml.table+xml"/>
  <Override PartName="/xl/drawings/drawing13.xml" ContentType="application/vnd.openxmlformats-officedocument.drawing+xml"/>
  <Override PartName="/xl/tables/table7.xml" ContentType="application/vnd.openxmlformats-officedocument.spreadsheetml.table+xml"/>
  <Override PartName="/xl/drawings/drawing14.xml" ContentType="application/vnd.openxmlformats-officedocument.drawing+xml"/>
  <Override PartName="/xl/tables/table8.xml" ContentType="application/vnd.openxmlformats-officedocument.spreadsheetml.table+xml"/>
  <Override PartName="/xl/drawings/drawing15.xml" ContentType="application/vnd.openxmlformats-officedocument.drawing+xml"/>
  <Override PartName="/xl/tables/table9.xml" ContentType="application/vnd.openxmlformats-officedocument.spreadsheetml.table+xml"/>
  <Override PartName="/xl/drawings/drawing16.xml" ContentType="application/vnd.openxmlformats-officedocument.drawing+xml"/>
  <Override PartName="/xl/tables/table10.xml" ContentType="application/vnd.openxmlformats-officedocument.spreadsheetml.table+xml"/>
  <Override PartName="/xl/drawings/drawing17.xml" ContentType="application/vnd.openxmlformats-officedocument.drawing+xml"/>
  <Override PartName="/xl/tables/table11.xml" ContentType="application/vnd.openxmlformats-officedocument.spreadsheetml.table+xml"/>
  <Override PartName="/xl/drawings/drawing18.xml" ContentType="application/vnd.openxmlformats-officedocument.drawing+xml"/>
  <Override PartName="/xl/tables/table12.xml" ContentType="application/vnd.openxmlformats-officedocument.spreadsheetml.table+xml"/>
  <Override PartName="/xl/drawings/drawing19.xml" ContentType="application/vnd.openxmlformats-officedocument.drawing+xml"/>
  <Override PartName="/xl/tables/table13.xml" ContentType="application/vnd.openxmlformats-officedocument.spreadsheetml.table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tables/table14.xml" ContentType="application/vnd.openxmlformats-officedocument.spreadsheetml.table+xml"/>
  <Override PartName="/xl/drawings/drawing22.xml" ContentType="application/vnd.openxmlformats-officedocument.drawing+xml"/>
  <Override PartName="/xl/tables/table15.xml" ContentType="application/vnd.openxmlformats-officedocument.spreadsheetml.table+xml"/>
  <Override PartName="/xl/drawings/drawing23.xml" ContentType="application/vnd.openxmlformats-officedocument.drawing+xml"/>
  <Override PartName="/xl/tables/table16.xml" ContentType="application/vnd.openxmlformats-officedocument.spreadsheetml.table+xml"/>
  <Override PartName="/xl/drawings/drawing24.xml" ContentType="application/vnd.openxmlformats-officedocument.drawing+xml"/>
  <Override PartName="/xl/tables/table17.xml" ContentType="application/vnd.openxmlformats-officedocument.spreadsheetml.table+xml"/>
  <Override PartName="/xl/drawings/drawing25.xml" ContentType="application/vnd.openxmlformats-officedocument.drawing+xml"/>
  <Override PartName="/xl/tables/table18.xml" ContentType="application/vnd.openxmlformats-officedocument.spreadsheetml.table+xml"/>
  <Override PartName="/xl/drawings/drawing26.xml" ContentType="application/vnd.openxmlformats-officedocument.drawing+xml"/>
  <Override PartName="/xl/tables/table19.xml" ContentType="application/vnd.openxmlformats-officedocument.spreadsheetml.table+xml"/>
  <Override PartName="/xl/drawings/drawing27.xml" ContentType="application/vnd.openxmlformats-officedocument.drawing+xml"/>
  <Override PartName="/xl/tables/table20.xml" ContentType="application/vnd.openxmlformats-officedocument.spreadsheetml.table+xml"/>
  <Override PartName="/xl/drawings/drawing28.xml" ContentType="application/vnd.openxmlformats-officedocument.drawing+xml"/>
  <Override PartName="/xl/tables/table21.xml" ContentType="application/vnd.openxmlformats-officedocument.spreadsheetml.table+xml"/>
  <Override PartName="/xl/drawings/drawing29.xml" ContentType="application/vnd.openxmlformats-officedocument.drawing+xml"/>
  <Override PartName="/xl/tables/table22.xml" ContentType="application/vnd.openxmlformats-officedocument.spreadsheetml.table+xml"/>
  <Override PartName="/xl/drawings/drawing30.xml" ContentType="application/vnd.openxmlformats-officedocument.drawing+xml"/>
  <Override PartName="/xl/tables/table23.xml" ContentType="application/vnd.openxmlformats-officedocument.spreadsheetml.table+xml"/>
  <Override PartName="/xl/drawings/drawing31.xml" ContentType="application/vnd.openxmlformats-officedocument.drawing+xml"/>
  <Override PartName="/xl/tables/table24.xml" ContentType="application/vnd.openxmlformats-officedocument.spreadsheetml.table+xml"/>
  <Override PartName="/xl/drawings/drawing32.xml" ContentType="application/vnd.openxmlformats-officedocument.drawing+xml"/>
  <Override PartName="/xl/tables/table25.xml" ContentType="application/vnd.openxmlformats-officedocument.spreadsheetml.table+xml"/>
  <Override PartName="/xl/drawings/drawing33.xml" ContentType="application/vnd.openxmlformats-officedocument.drawing+xml"/>
  <Override PartName="/xl/tables/table26.xml" ContentType="application/vnd.openxmlformats-officedocument.spreadsheetml.table+xml"/>
  <Override PartName="/xl/drawings/drawing34.xml" ContentType="application/vnd.openxmlformats-officedocument.drawing+xml"/>
  <Override PartName="/xl/tables/table27.xml" ContentType="application/vnd.openxmlformats-officedocument.spreadsheetml.table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tables/table28.xml" ContentType="application/vnd.openxmlformats-officedocument.spreadsheetml.table+xml"/>
  <Override PartName="/xl/drawings/drawing37.xml" ContentType="application/vnd.openxmlformats-officedocument.drawing+xml"/>
  <Override PartName="/xl/tables/table29.xml" ContentType="application/vnd.openxmlformats-officedocument.spreadsheetml.table+xml"/>
  <Override PartName="/xl/drawings/drawing38.xml" ContentType="application/vnd.openxmlformats-officedocument.drawing+xml"/>
  <Override PartName="/xl/tables/table30.xml" ContentType="application/vnd.openxmlformats-officedocument.spreadsheetml.table+xml"/>
  <Override PartName="/xl/drawings/drawing39.xml" ContentType="application/vnd.openxmlformats-officedocument.drawing+xml"/>
  <Override PartName="/xl/tables/table31.xml" ContentType="application/vnd.openxmlformats-officedocument.spreadsheetml.table+xml"/>
  <Override PartName="/xl/drawings/drawing40.xml" ContentType="application/vnd.openxmlformats-officedocument.drawing+xml"/>
  <Override PartName="/xl/tables/table32.xml" ContentType="application/vnd.openxmlformats-officedocument.spreadsheetml.table+xml"/>
  <Override PartName="/xl/drawings/drawing41.xml" ContentType="application/vnd.openxmlformats-officedocument.drawing+xml"/>
  <Override PartName="/xl/tables/table33.xml" ContentType="application/vnd.openxmlformats-officedocument.spreadsheetml.table+xml"/>
  <Override PartName="/xl/drawings/drawing42.xml" ContentType="application/vnd.openxmlformats-officedocument.drawing+xml"/>
  <Override PartName="/xl/tables/table34.xml" ContentType="application/vnd.openxmlformats-officedocument.spreadsheetml.table+xml"/>
  <Override PartName="/xl/drawings/drawing43.xml" ContentType="application/vnd.openxmlformats-officedocument.drawing+xml"/>
  <Override PartName="/xl/tables/table35.xml" ContentType="application/vnd.openxmlformats-officedocument.spreadsheetml.table+xml"/>
  <Override PartName="/xl/drawings/drawing44.xml" ContentType="application/vnd.openxmlformats-officedocument.drawing+xml"/>
  <Override PartName="/xl/tables/table36.xml" ContentType="application/vnd.openxmlformats-officedocument.spreadsheetml.table+xml"/>
  <Override PartName="/xl/drawings/drawing45.xml" ContentType="application/vnd.openxmlformats-officedocument.drawing+xml"/>
  <Override PartName="/xl/tables/table37.xml" ContentType="application/vnd.openxmlformats-officedocument.spreadsheetml.table+xml"/>
  <Override PartName="/xl/drawings/drawing46.xml" ContentType="application/vnd.openxmlformats-officedocument.drawing+xml"/>
  <Override PartName="/xl/tables/table38.xml" ContentType="application/vnd.openxmlformats-officedocument.spreadsheetml.table+xml"/>
  <Override PartName="/xl/drawings/drawing47.xml" ContentType="application/vnd.openxmlformats-officedocument.drawing+xml"/>
  <Override PartName="/xl/tables/table39.xml" ContentType="application/vnd.openxmlformats-officedocument.spreadsheetml.table+xml"/>
  <Override PartName="/xl/drawings/drawing48.xml" ContentType="application/vnd.openxmlformats-officedocument.drawing+xml"/>
  <Override PartName="/xl/tables/table40.xml" ContentType="application/vnd.openxmlformats-officedocument.spreadsheetml.table+xml"/>
  <Override PartName="/xl/drawings/drawing49.xml" ContentType="application/vnd.openxmlformats-officedocument.drawing+xml"/>
  <Override PartName="/xl/tables/table41.xml" ContentType="application/vnd.openxmlformats-officedocument.spreadsheetml.table+xml"/>
  <Override PartName="/xl/drawings/drawing50.xml" ContentType="application/vnd.openxmlformats-officedocument.drawing+xml"/>
  <Override PartName="/xl/tables/table42.xml" ContentType="application/vnd.openxmlformats-officedocument.spreadsheetml.table+xml"/>
  <Override PartName="/xl/drawings/drawing51.xml" ContentType="application/vnd.openxmlformats-officedocument.drawing+xml"/>
  <Override PartName="/xl/tables/table43.xml" ContentType="application/vnd.openxmlformats-officedocument.spreadsheetml.table+xml"/>
  <Override PartName="/xl/drawings/drawing52.xml" ContentType="application/vnd.openxmlformats-officedocument.drawing+xml"/>
  <Override PartName="/xl/tables/table44.xml" ContentType="application/vnd.openxmlformats-officedocument.spreadsheetml.table+xml"/>
  <Override PartName="/xl/drawings/drawing53.xml" ContentType="application/vnd.openxmlformats-officedocument.drawing+xml"/>
  <Override PartName="/xl/tables/table45.xml" ContentType="application/vnd.openxmlformats-officedocument.spreadsheetml.table+xml"/>
  <Override PartName="/xl/drawings/drawing54.xml" ContentType="application/vnd.openxmlformats-officedocument.drawing+xml"/>
  <Override PartName="/xl/tables/table46.xml" ContentType="application/vnd.openxmlformats-officedocument.spreadsheetml.table+xml"/>
  <Override PartName="/xl/drawings/drawing55.xml" ContentType="application/vnd.openxmlformats-officedocument.drawing+xml"/>
  <Override PartName="/xl/tables/table47.xml" ContentType="application/vnd.openxmlformats-officedocument.spreadsheetml.table+xml"/>
  <Override PartName="/xl/drawings/drawing56.xml" ContentType="application/vnd.openxmlformats-officedocument.drawing+xml"/>
  <Override PartName="/xl/tables/table48.xml" ContentType="application/vnd.openxmlformats-officedocument.spreadsheetml.table+xml"/>
  <Override PartName="/xl/drawings/drawing57.xml" ContentType="application/vnd.openxmlformats-officedocument.drawing+xml"/>
  <Override PartName="/xl/tables/table49.xml" ContentType="application/vnd.openxmlformats-officedocument.spreadsheetml.table+xml"/>
  <Override PartName="/xl/drawings/drawing58.xml" ContentType="application/vnd.openxmlformats-officedocument.drawing+xml"/>
  <Override PartName="/xl/tables/table50.xml" ContentType="application/vnd.openxmlformats-officedocument.spreadsheetml.table+xml"/>
  <Override PartName="/xl/drawings/drawing59.xml" ContentType="application/vnd.openxmlformats-officedocument.drawing+xml"/>
  <Override PartName="/xl/tables/table51.xml" ContentType="application/vnd.openxmlformats-officedocument.spreadsheetml.table+xml"/>
  <Override PartName="/xl/drawings/drawing60.xml" ContentType="application/vnd.openxmlformats-officedocument.drawing+xml"/>
  <Override PartName="/xl/tables/table52.xml" ContentType="application/vnd.openxmlformats-officedocument.spreadsheetml.table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in-Dev\srl-app\"/>
    </mc:Choice>
  </mc:AlternateContent>
  <xr:revisionPtr revIDLastSave="0" documentId="13_ncr:1_{F4436EFE-18BC-4875-8F18-D526E309A924}" xr6:coauthVersionLast="47" xr6:coauthVersionMax="47" xr10:uidLastSave="{00000000-0000-0000-0000-000000000000}"/>
  <bookViews>
    <workbookView xWindow="-20610" yWindow="-120" windowWidth="20730" windowHeight="11160" firstSheet="24" activeTab="17" xr2:uid="{6F474853-B48C-42C8-970F-D91B6D023972}"/>
  </bookViews>
  <sheets>
    <sheet name="Menu" sheetId="96" r:id="rId1"/>
    <sheet name="Poles" sheetId="30" r:id="rId2"/>
    <sheet name="VR" sheetId="31" r:id="rId3"/>
    <sheet name="Victorias" sheetId="29" r:id="rId4"/>
    <sheet name="Nº2" sheetId="32" r:id="rId5"/>
    <sheet name="Nº3" sheetId="33" r:id="rId6"/>
    <sheet name="Temporada DTM 2020" sheetId="6" r:id="rId7"/>
    <sheet name="1- GP Nurburgring 2020" sheetId="63" r:id="rId8"/>
    <sheet name="2- GP Laguna Seca 2020" sheetId="64" r:id="rId9"/>
    <sheet name="3- GP Portugal 2020" sheetId="65" r:id="rId10"/>
    <sheet name="4- GP Norisring 2020" sheetId="66" r:id="rId11"/>
    <sheet name="5- GP Magny Cours 2020" sheetId="67" r:id="rId12"/>
    <sheet name="6- GP Brasil 2020" sheetId="68" r:id="rId13"/>
    <sheet name="7- GP Spa 2020" sheetId="69" r:id="rId14"/>
    <sheet name="8- GP Zandvoort 2020" sheetId="70" r:id="rId15"/>
    <sheet name="9- GP A1 Ring 2020" sheetId="71" r:id="rId16"/>
    <sheet name="10- GP Grobnik 2020" sheetId="72" r:id="rId17"/>
    <sheet name="Temporada DTM 2021" sheetId="5" r:id="rId18"/>
    <sheet name="1- GP Zolder 2021" sheetId="44" r:id="rId19"/>
    <sheet name="2- GP Brand Hatch 2021" sheetId="45" r:id="rId20"/>
    <sheet name="3- GP Laguna Seca 2021" sheetId="46" r:id="rId21"/>
    <sheet name="4- GP Anderstorp 2021" sheetId="47" r:id="rId22"/>
    <sheet name="5- GP Monza 2021" sheetId="48" r:id="rId23"/>
    <sheet name="6- GP Norisring 2021" sheetId="49" r:id="rId24"/>
    <sheet name="7- GP Donington Park 2021" sheetId="50" r:id="rId25"/>
    <sheet name="8- GP Nurburgring 2021" sheetId="51" r:id="rId26"/>
    <sheet name="9- GP Hockenheim 2021" sheetId="52" r:id="rId27"/>
    <sheet name="10- GP Zandvoort 2021" sheetId="53" r:id="rId28"/>
    <sheet name="11- GP Spa 2021" sheetId="54" r:id="rId29"/>
    <sheet name="12- GP Canada 2021" sheetId="55" r:id="rId30"/>
    <sheet name="13- GP Australia 2021" sheetId="56" r:id="rId31"/>
    <sheet name="14- GP Portugal 2021" sheetId="57" r:id="rId32"/>
    <sheet name="15- GP Magny Cours 2021" sheetId="58" r:id="rId33"/>
    <sheet name="16- GP Paul Ricard" sheetId="59" r:id="rId34"/>
    <sheet name="17- GP Japon 2021" sheetId="60" r:id="rId35"/>
    <sheet name="18- GP Instambul 2021" sheetId="61" r:id="rId36"/>
    <sheet name="19- GP A1 Ring 2021" sheetId="62" r:id="rId37"/>
    <sheet name="Temporada DTM 2022" sheetId="4" r:id="rId38"/>
    <sheet name="1- GP Laguna Seca 2022" sheetId="34" r:id="rId39"/>
    <sheet name="2- GP Malasya 2022" sheetId="35" r:id="rId40"/>
    <sheet name="3- GP Donington Park 2022" sheetId="36" r:id="rId41"/>
    <sheet name="4- GP Anderstorp 2022" sheetId="37" r:id="rId42"/>
    <sheet name="5- GP Nurburgring 2022" sheetId="38" r:id="rId43"/>
    <sheet name="6- GP Zandvoort 2022" sheetId="39" r:id="rId44"/>
    <sheet name="7- GP Algarve 2022" sheetId="40" r:id="rId45"/>
    <sheet name="8- GP Magny Cours 2022" sheetId="41" r:id="rId46"/>
    <sheet name="9- GP Austin 2022" sheetId="42" r:id="rId47"/>
    <sheet name="10- GP A1 Ring" sheetId="43" r:id="rId48"/>
    <sheet name="Temporada F3 2022" sheetId="7" r:id="rId49"/>
    <sheet name="1- GP Barein F3-2022" sheetId="74" r:id="rId50"/>
    <sheet name="2- GP Australia F3 2022" sheetId="75" r:id="rId51"/>
    <sheet name="3- GP Canada F3 2022" sheetId="76" r:id="rId52"/>
    <sheet name="4- GP Gran Bretaña F3 2022" sheetId="77" r:id="rId53"/>
    <sheet name="5- GP Hockenheim F3 2022" sheetId="78" r:id="rId54"/>
    <sheet name="6- GP Hungria F3 2022" sheetId="79" r:id="rId55"/>
    <sheet name="7- GP Spa F3 2022" sheetId="80" r:id="rId56"/>
    <sheet name="8- GP Monza F3 2022" sheetId="81" r:id="rId57"/>
    <sheet name="9- GP Suzuka F3 2022" sheetId="82" r:id="rId58"/>
    <sheet name="10- GP Brasil F3 2022" sheetId="83" r:id="rId59"/>
    <sheet name="Temporada DTM 2023" sheetId="8" r:id="rId60"/>
    <sheet name="1- GP Argentina DTM 2023" sheetId="73" r:id="rId61"/>
    <sheet name="2- GP Portugal DTM 2023" sheetId="84" r:id="rId62"/>
    <sheet name="3- GP España DTM 2023" sheetId="85" r:id="rId63"/>
    <sheet name="4- GP England DTM 2023" sheetId="86" r:id="rId64"/>
    <sheet name="5- GP Nurburgring DTM 2023" sheetId="87" r:id="rId65"/>
    <sheet name="6- GP Magny Cours DTM 2023" sheetId="88" r:id="rId66"/>
    <sheet name="7- GP Zandvoort DTM 2023" sheetId="89" r:id="rId67"/>
    <sheet name="8- GP A1 Ring DTM 2023" sheetId="90" r:id="rId68"/>
    <sheet name="9- GP Spa DTM 2023" sheetId="91" r:id="rId69"/>
    <sheet name="10- GP Instambul DTM 2023" sheetId="92" r:id="rId70"/>
    <sheet name="11- GP Donington Park DTM 2023" sheetId="93" r:id="rId71"/>
    <sheet name="12- GP Brasil DTM 2023" sheetId="94" r:id="rId72"/>
  </sheets>
  <calcPr calcId="191029"/>
  <pivotCaches>
    <pivotCache cacheId="1" r:id="rId7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5" l="1"/>
  <c r="H19" i="5"/>
  <c r="H4" i="5"/>
  <c r="H5" i="5" s="1"/>
  <c r="H6" i="5" s="1"/>
  <c r="H7" i="5" s="1"/>
  <c r="H8" i="5" s="1"/>
  <c r="H9" i="5" l="1"/>
  <c r="H10" i="5" l="1"/>
  <c r="H11" i="5" s="1"/>
  <c r="H12" i="5" s="1"/>
  <c r="H13" i="5" s="1"/>
  <c r="H14" i="5" s="1"/>
  <c r="H15" i="5" s="1"/>
  <c r="H16" i="5" s="1"/>
  <c r="H17" i="5" s="1"/>
  <c r="H18" i="5" s="1"/>
  <c r="H21" i="5" l="1"/>
</calcChain>
</file>

<file path=xl/sharedStrings.xml><?xml version="1.0" encoding="utf-8"?>
<sst xmlns="http://schemas.openxmlformats.org/spreadsheetml/2006/main" count="10310" uniqueCount="2333">
  <si>
    <t>Wilmar Patino</t>
  </si>
  <si>
    <t>Marco Millan</t>
  </si>
  <si>
    <t>Ponchi Hantouche</t>
  </si>
  <si>
    <t>Nurburgrin-Alemania</t>
  </si>
  <si>
    <t>Laguna Seca-Usa</t>
  </si>
  <si>
    <t>Algarve-Portugal</t>
  </si>
  <si>
    <t>Norisring-Alemania</t>
  </si>
  <si>
    <t>Magny cours-Francia</t>
  </si>
  <si>
    <t>Interlagos-Brasil</t>
  </si>
  <si>
    <t>Spa-Belgica</t>
  </si>
  <si>
    <t>Zanvoord-Holanda</t>
  </si>
  <si>
    <t>Grobnik-Croacia</t>
  </si>
  <si>
    <t>Pilotos</t>
  </si>
  <si>
    <t>Circuitos</t>
  </si>
  <si>
    <t>Zolder-Belgica</t>
  </si>
  <si>
    <t>Hector Garcia</t>
  </si>
  <si>
    <t>Brand Hatch- England</t>
  </si>
  <si>
    <t>Duvan Gomez</t>
  </si>
  <si>
    <t>Rafael Leon</t>
  </si>
  <si>
    <t>Anderstorp-Suecia</t>
  </si>
  <si>
    <t>Monza-Italia</t>
  </si>
  <si>
    <t>Donington Park-UK</t>
  </si>
  <si>
    <t>Vladimir Lopez</t>
  </si>
  <si>
    <t>Hockenheim-Alemania</t>
  </si>
  <si>
    <t>Javier Rodriguez</t>
  </si>
  <si>
    <t>Ayrton Alexander</t>
  </si>
  <si>
    <t>Melbourne-Australia</t>
  </si>
  <si>
    <t>Paul Ricard-Francia</t>
  </si>
  <si>
    <t>Istambul-Turquia</t>
  </si>
  <si>
    <t>Austin-Usa</t>
  </si>
  <si>
    <t>Sepang-Malasya</t>
  </si>
  <si>
    <t>Total general</t>
  </si>
  <si>
    <t>A1-Ring-Francia</t>
  </si>
  <si>
    <t>Nahuel Paz</t>
  </si>
  <si>
    <t>Sakhir-Barein</t>
  </si>
  <si>
    <t>Montreal-Canada</t>
  </si>
  <si>
    <t>Silverstone-Engrand</t>
  </si>
  <si>
    <t>Hungaroring-Hungria</t>
  </si>
  <si>
    <t>Suzuka-Japon</t>
  </si>
  <si>
    <t>VR</t>
  </si>
  <si>
    <t>Roberto Gimenez</t>
  </si>
  <si>
    <t>1</t>
  </si>
  <si>
    <t>2</t>
  </si>
  <si>
    <t>3</t>
  </si>
  <si>
    <t>Ayrton alexander</t>
  </si>
  <si>
    <t>Juan C Gargaglione</t>
  </si>
  <si>
    <t>Jonathan Chapoñan</t>
  </si>
  <si>
    <t>Wilmar Patiño</t>
  </si>
  <si>
    <t>Esteban Torres</t>
  </si>
  <si>
    <t>Reymont Vera</t>
  </si>
  <si>
    <t>Pablo Bramuel</t>
  </si>
  <si>
    <t>Poles</t>
  </si>
  <si>
    <t>Campeonato DTM 2022</t>
  </si>
  <si>
    <t>Campeonato DTM 2021</t>
  </si>
  <si>
    <t xml:space="preserve">Rafael Leon </t>
  </si>
  <si>
    <t>Jose Goncalves</t>
  </si>
  <si>
    <t>Jose Goncalvez</t>
  </si>
  <si>
    <t>Matias Lescano</t>
  </si>
  <si>
    <t>Veronica Pagniez</t>
  </si>
  <si>
    <t>Esteban Torrres</t>
  </si>
  <si>
    <t>Nicolas Soto</t>
  </si>
  <si>
    <t>Vladimr Lopez</t>
  </si>
  <si>
    <t>Nico Nandin</t>
  </si>
  <si>
    <t>Campeonato DTM 2020</t>
  </si>
  <si>
    <t>Campeonato F3 2022</t>
  </si>
  <si>
    <t>Buenos Aires - Argentina</t>
  </si>
  <si>
    <t>Algarve - Portugal</t>
  </si>
  <si>
    <t>Barcelona - Spain</t>
  </si>
  <si>
    <t>Silverstone - England</t>
  </si>
  <si>
    <t>Nurburgring - Alemania</t>
  </si>
  <si>
    <t>Magny-Cours - France</t>
  </si>
  <si>
    <t>Zandvoort - Netherlands</t>
  </si>
  <si>
    <t>Spielberg - Austria</t>
  </si>
  <si>
    <t>Francorchamps - Belgium</t>
  </si>
  <si>
    <t>Istanbul - Turkey</t>
  </si>
  <si>
    <t>Donington - UK</t>
  </si>
  <si>
    <t>Sao Paulo - Brasil</t>
  </si>
  <si>
    <t>Nº Victorias</t>
  </si>
  <si>
    <t>Nº Pole</t>
  </si>
  <si>
    <t>Nº  2</t>
  </si>
  <si>
    <t>Nº  3</t>
  </si>
  <si>
    <t>Nº  VR</t>
  </si>
  <si>
    <t>Nº</t>
  </si>
  <si>
    <t>Pos</t>
  </si>
  <si>
    <t>Número</t>
  </si>
  <si>
    <t>Nombre</t>
  </si>
  <si>
    <t>Puntos</t>
  </si>
  <si>
    <t>Sanc/Extra</t>
  </si>
  <si>
    <t>Sanc.Seg</t>
  </si>
  <si>
    <t>Pole</t>
  </si>
  <si>
    <t>Mejor vuelta</t>
  </si>
  <si>
    <t>Vueltas</t>
  </si>
  <si>
    <t>Tiempo</t>
  </si>
  <si>
    <t>Dif</t>
  </si>
  <si>
    <t>Status</t>
  </si>
  <si>
    <t>Lastre(kg)</t>
  </si>
  <si>
    <t>Ayudas</t>
  </si>
  <si>
    <t>Equipo</t>
  </si>
  <si>
    <t>-</t>
  </si>
  <si>
    <t>- / -</t>
  </si>
  <si>
    <t>38:05:246</t>
  </si>
  <si>
    <t>Finished Normally</t>
  </si>
  <si>
    <t>ABS=2 AutoBlip AutoLift Clutch DrivingLine Stability=1 TC=2</t>
  </si>
  <si>
    <t>Red Bull AF Corse</t>
  </si>
  <si>
    <t>38:05:832</t>
  </si>
  <si>
    <t>+,59s</t>
  </si>
  <si>
    <t>ABS=2 AutoBlip AutoLift Clutch DrivingLine Stability=1 TC=1</t>
  </si>
  <si>
    <t>JP Motorsport</t>
  </si>
  <si>
    <t>38:06:558</t>
  </si>
  <si>
    <t>+1,31s</t>
  </si>
  <si>
    <t>HTP Winward Motorsport</t>
  </si>
  <si>
    <t>38:17:606</t>
  </si>
  <si>
    <t>+12,36s</t>
  </si>
  <si>
    <t>Ronny Farias</t>
  </si>
  <si>
    <t>38:20:940</t>
  </si>
  <si>
    <t>+15,69s</t>
  </si>
  <si>
    <t>Ninguna</t>
  </si>
  <si>
    <t>AlphaTauri AF Corse</t>
  </si>
  <si>
    <t>38:21:360</t>
  </si>
  <si>
    <t>+16,11s</t>
  </si>
  <si>
    <t>ABS=1 Clutch TC=2</t>
  </si>
  <si>
    <t>martin ferrante</t>
  </si>
  <si>
    <t>38:28:507</t>
  </si>
  <si>
    <t>+23,26s</t>
  </si>
  <si>
    <t>T3 Motorsport</t>
  </si>
  <si>
    <t>vladimir lopez</t>
  </si>
  <si>
    <t>38:56:398</t>
  </si>
  <si>
    <t>+51,15s</t>
  </si>
  <si>
    <t>ABS=2 AutoBlip AutoLift AutoShift=1 Clutch DrivingLine Stability=1 TC=2</t>
  </si>
  <si>
    <t>Rodman Ramirez</t>
  </si>
  <si>
    <t>39:02:613</t>
  </si>
  <si>
    <t>+57,37s</t>
  </si>
  <si>
    <t>ABS=2 AutoBlip AutoLift AutoShift=3 Clutch DrivingLine Stability=1 TC=1</t>
  </si>
  <si>
    <t>Mucke Motorsport</t>
  </si>
  <si>
    <t>David Avalos</t>
  </si>
  <si>
    <t>39:06:110</t>
  </si>
  <si>
    <t>+60,86s</t>
  </si>
  <si>
    <t>Clutch</t>
  </si>
  <si>
    <t>GetSpeed Performance</t>
  </si>
  <si>
    <t>Camilo Ramos</t>
  </si>
  <si>
    <t>38:22:392</t>
  </si>
  <si>
    <t>+1L</t>
  </si>
  <si>
    <t>Alfred Vasquez</t>
  </si>
  <si>
    <t>38:30:786</t>
  </si>
  <si>
    <t>AutoBlip AutoLift Clutch DrivingLine</t>
  </si>
  <si>
    <t>Haupt Racing Team</t>
  </si>
  <si>
    <t>Jesus Guevara</t>
  </si>
  <si>
    <t>1:26:053</t>
  </si>
  <si>
    <t>39:15:617</t>
  </si>
  <si>
    <t>Team Rosberg</t>
  </si>
  <si>
    <t>Jorge Rousseaux</t>
  </si>
  <si>
    <t>1:23:059</t>
  </si>
  <si>
    <t>+5L</t>
  </si>
  <si>
    <t>DNF(DNF)</t>
  </si>
  <si>
    <t>ABS=1 AutoBlip AutoLift Clutch DrivingLine TC=1</t>
  </si>
  <si>
    <t>ROWE Racing M6</t>
  </si>
  <si>
    <t>claudio junqueira</t>
  </si>
  <si>
    <t>38:33:254</t>
  </si>
  <si>
    <t>ABS=2 AutoBlip AutoLift AutoShift=3 Clutch DrivingLine Stability=1 TC=2</t>
  </si>
  <si>
    <t>Abt Sportsline</t>
  </si>
  <si>
    <t>+13L</t>
  </si>
  <si>
    <t>DNF(Suspension)</t>
  </si>
  <si>
    <t>ABS=2 AutoBlip AutoLift Clutch DrivingLine Stability=1</t>
  </si>
  <si>
    <t>1:23:014</t>
  </si>
  <si>
    <t>+17L</t>
  </si>
  <si>
    <t>DNF(Accident)</t>
  </si>
  <si>
    <t>ABS=1 TC=2</t>
  </si>
  <si>
    <t>Walkenhorst Motorsport M6</t>
  </si>
  <si>
    <t>Jonathan Chaponan</t>
  </si>
  <si>
    <t>+25L</t>
  </si>
  <si>
    <t>GruppeM Racing</t>
  </si>
  <si>
    <t>35:04:699</t>
  </si>
  <si>
    <t>35:10:455</t>
  </si>
  <si>
    <t>+5,76s</t>
  </si>
  <si>
    <t>ABS=1 AutoBlip AutoLift Clutch DrivingLine</t>
  </si>
  <si>
    <t>35:22:905</t>
  </si>
  <si>
    <t>+18,21s</t>
  </si>
  <si>
    <t>2:01:046</t>
  </si>
  <si>
    <t>35:23:230</t>
  </si>
  <si>
    <t>+18,53s</t>
  </si>
  <si>
    <t>ABS=1</t>
  </si>
  <si>
    <t>2:02:090</t>
  </si>
  <si>
    <t>35:26:947</t>
  </si>
  <si>
    <t>+22,25s</t>
  </si>
  <si>
    <t>35:29:882</t>
  </si>
  <si>
    <t>+25,18s</t>
  </si>
  <si>
    <t>15.0</t>
  </si>
  <si>
    <t>35:37:651</t>
  </si>
  <si>
    <t>+32,95s</t>
  </si>
  <si>
    <t>35:46:192</t>
  </si>
  <si>
    <t>+41,49s</t>
  </si>
  <si>
    <t>35:50:373</t>
  </si>
  <si>
    <t>+45,67s</t>
  </si>
  <si>
    <t>5.0</t>
  </si>
  <si>
    <t>35:50:758</t>
  </si>
  <si>
    <t>+46,06s</t>
  </si>
  <si>
    <t>10.0</t>
  </si>
  <si>
    <t>36:05:788</t>
  </si>
  <si>
    <t>+61,09s</t>
  </si>
  <si>
    <t>Fernando Lopez</t>
  </si>
  <si>
    <t>36:13:871</t>
  </si>
  <si>
    <t>+69,17s</t>
  </si>
  <si>
    <t>36:16:435</t>
  </si>
  <si>
    <t>+71,74s</t>
  </si>
  <si>
    <t>36:31:009</t>
  </si>
  <si>
    <t>+86,31s</t>
  </si>
  <si>
    <t>36:32:700</t>
  </si>
  <si>
    <t>36:40:377</t>
  </si>
  <si>
    <t>+3L</t>
  </si>
  <si>
    <t>Jorge Lorenti</t>
  </si>
  <si>
    <t>+16L</t>
  </si>
  <si>
    <t>ABS=1 Clutch TC=1</t>
  </si>
  <si>
    <t>35:43:969</t>
  </si>
  <si>
    <t>25.0</t>
  </si>
  <si>
    <t>1:27:036</t>
  </si>
  <si>
    <t>35:48:523</t>
  </si>
  <si>
    <t>+4,55s</t>
  </si>
  <si>
    <t>35:53:453</t>
  </si>
  <si>
    <t>+9,48s</t>
  </si>
  <si>
    <t>20.0</t>
  </si>
  <si>
    <t>36:16:928</t>
  </si>
  <si>
    <t>+32,96s</t>
  </si>
  <si>
    <t>36:25:527</t>
  </si>
  <si>
    <t>+41,56s</t>
  </si>
  <si>
    <t>36:33:789</t>
  </si>
  <si>
    <t>+49,82s</t>
  </si>
  <si>
    <t>36:36:673</t>
  </si>
  <si>
    <t>+52,70s</t>
  </si>
  <si>
    <t>ABS=1 AutoBlip AutoLift AutoShift=3 Clutch DrivingLine TC=2</t>
  </si>
  <si>
    <t>36:40:222</t>
  </si>
  <si>
    <t>+56,25s</t>
  </si>
  <si>
    <t>36:57:975</t>
  </si>
  <si>
    <t>+74,01s</t>
  </si>
  <si>
    <t>ABS=2 Clutch Stability=1 TC=1</t>
  </si>
  <si>
    <t>37:25:631</t>
  </si>
  <si>
    <t>+101,66s</t>
  </si>
  <si>
    <t>+2L</t>
  </si>
  <si>
    <t>DNF(Engine)</t>
  </si>
  <si>
    <t>35:58:143</t>
  </si>
  <si>
    <t>37:09:680</t>
  </si>
  <si>
    <t>+14L</t>
  </si>
  <si>
    <t>SSR Performance</t>
  </si>
  <si>
    <t>+22L</t>
  </si>
  <si>
    <t>35:51:419</t>
  </si>
  <si>
    <t>35.0</t>
  </si>
  <si>
    <t>1:28:048</t>
  </si>
  <si>
    <t>36:06:996</t>
  </si>
  <si>
    <t>+15,58s</t>
  </si>
  <si>
    <t>36:13:446</t>
  </si>
  <si>
    <t>+22,03s</t>
  </si>
  <si>
    <t>36:15:732</t>
  </si>
  <si>
    <t>+24,31s</t>
  </si>
  <si>
    <t>45.0</t>
  </si>
  <si>
    <t>1:28:091</t>
  </si>
  <si>
    <t>36:19:540</t>
  </si>
  <si>
    <t>+28,12s</t>
  </si>
  <si>
    <t>1:28:073</t>
  </si>
  <si>
    <t>36:19:697</t>
  </si>
  <si>
    <t>+28,28s</t>
  </si>
  <si>
    <t>36:20:081</t>
  </si>
  <si>
    <t>+28,66s</t>
  </si>
  <si>
    <t>36:28:829</t>
  </si>
  <si>
    <t>+37,41s</t>
  </si>
  <si>
    <t>36:45:955</t>
  </si>
  <si>
    <t>+54,54s</t>
  </si>
  <si>
    <t>50.0</t>
  </si>
  <si>
    <t>37:10:037</t>
  </si>
  <si>
    <t>+78,62s</t>
  </si>
  <si>
    <t>AutoBlip AutoLift Clutch DrivingLine TC=2</t>
  </si>
  <si>
    <t>37:10:437</t>
  </si>
  <si>
    <t>+79,02s</t>
  </si>
  <si>
    <t>35:52:950</t>
  </si>
  <si>
    <t>1:30:046</t>
  </si>
  <si>
    <t>35:58:229</t>
  </si>
  <si>
    <t>ABS=1 AutoBlip AutoLift Clutch DrivingLine TC=2</t>
  </si>
  <si>
    <t>36:23:110</t>
  </si>
  <si>
    <t>36:28:530</t>
  </si>
  <si>
    <t>37:51:128</t>
  </si>
  <si>
    <t>37:55:647</t>
  </si>
  <si>
    <t>+4,52s</t>
  </si>
  <si>
    <t>60.0</t>
  </si>
  <si>
    <t>38:01:527</t>
  </si>
  <si>
    <t>+10,40s</t>
  </si>
  <si>
    <t>38:10:613</t>
  </si>
  <si>
    <t>+19,48s</t>
  </si>
  <si>
    <t>38:12:841</t>
  </si>
  <si>
    <t>+21,71s</t>
  </si>
  <si>
    <t>38:19:246</t>
  </si>
  <si>
    <t>38:29:981</t>
  </si>
  <si>
    <t>+38,85s</t>
  </si>
  <si>
    <t>38:30:304</t>
  </si>
  <si>
    <t>+39,18s</t>
  </si>
  <si>
    <t>38:42:554</t>
  </si>
  <si>
    <t>+51,43s</t>
  </si>
  <si>
    <t>39:14:363</t>
  </si>
  <si>
    <t>+83,23s</t>
  </si>
  <si>
    <t>39:37:658</t>
  </si>
  <si>
    <t>+106,53s</t>
  </si>
  <si>
    <t>DNF(Fuel)</t>
  </si>
  <si>
    <t>39:07:662</t>
  </si>
  <si>
    <t>AutoBlip AutoLift Clutch DrivingLine TC=1</t>
  </si>
  <si>
    <t>2:05:083</t>
  </si>
  <si>
    <t>39:52:600</t>
  </si>
  <si>
    <t>+10L</t>
  </si>
  <si>
    <t>1:59:096</t>
  </si>
  <si>
    <t>35:46:360</t>
  </si>
  <si>
    <t>40.0</t>
  </si>
  <si>
    <t>35:52:184</t>
  </si>
  <si>
    <t>+5.82s</t>
  </si>
  <si>
    <t>80.0</t>
  </si>
  <si>
    <t>36:07:142</t>
  </si>
  <si>
    <t>+20.78s</t>
  </si>
  <si>
    <t>30.0</t>
  </si>
  <si>
    <t>1:36:014</t>
  </si>
  <si>
    <t>36:10:749</t>
  </si>
  <si>
    <t>+24.39s</t>
  </si>
  <si>
    <t>36:11:174</t>
  </si>
  <si>
    <t>+24.81s</t>
  </si>
  <si>
    <t>36:11:764</t>
  </si>
  <si>
    <t>+25.40s</t>
  </si>
  <si>
    <t>36:47:971</t>
  </si>
  <si>
    <t>+61.61s</t>
  </si>
  <si>
    <t>ABS=1 Clutch</t>
  </si>
  <si>
    <t>36:48:751</t>
  </si>
  <si>
    <t>+62.39s</t>
  </si>
  <si>
    <t>36:55:202</t>
  </si>
  <si>
    <t>+68.84s</t>
  </si>
  <si>
    <t>37:10:089</t>
  </si>
  <si>
    <t>+83.73s</t>
  </si>
  <si>
    <t>37:10:612</t>
  </si>
  <si>
    <t>+84.25s</t>
  </si>
  <si>
    <t>37:15:008</t>
  </si>
  <si>
    <t>+88.65s</t>
  </si>
  <si>
    <t>36:39:836</t>
  </si>
  <si>
    <t>Clutch TC=1</t>
  </si>
  <si>
    <t>36:32:672</t>
  </si>
  <si>
    <t>ABS=1 AutoBlip AutoLift AutoShift=1 Clutch DrivingLine TC=2</t>
  </si>
  <si>
    <t>36:47:951</t>
  </si>
  <si>
    <t>38:39:893</t>
  </si>
  <si>
    <t>38:41:669</t>
  </si>
  <si>
    <t>+1.78s</t>
  </si>
  <si>
    <t>38:51:651</t>
  </si>
  <si>
    <t>+11.76s</t>
  </si>
  <si>
    <t>65.0</t>
  </si>
  <si>
    <t>38:59:986</t>
  </si>
  <si>
    <t>+20.09s</t>
  </si>
  <si>
    <t>39:05:475</t>
  </si>
  <si>
    <t>+25.58s</t>
  </si>
  <si>
    <t>39:05:632</t>
  </si>
  <si>
    <t>+25.74s</t>
  </si>
  <si>
    <t>39:06:363</t>
  </si>
  <si>
    <t>+26.47s</t>
  </si>
  <si>
    <t>39:10:436</t>
  </si>
  <si>
    <t>+30.54s</t>
  </si>
  <si>
    <t>100.0</t>
  </si>
  <si>
    <t>39:12:084</t>
  </si>
  <si>
    <t>+32.19s</t>
  </si>
  <si>
    <t>39:24:734</t>
  </si>
  <si>
    <t>+44.84s</t>
  </si>
  <si>
    <t>39:26:440</t>
  </si>
  <si>
    <t>+46.55s</t>
  </si>
  <si>
    <t>39:46:916</t>
  </si>
  <si>
    <t>+67.02s</t>
  </si>
  <si>
    <t>39:53:431</t>
  </si>
  <si>
    <t>+73.54s</t>
  </si>
  <si>
    <t>Jonathan Suarez</t>
  </si>
  <si>
    <t>40:09:803</t>
  </si>
  <si>
    <t>+89.91s</t>
  </si>
  <si>
    <t>38:58:257</t>
  </si>
  <si>
    <t>39:18:120</t>
  </si>
  <si>
    <t>40:10:846</t>
  </si>
  <si>
    <t>+4L</t>
  </si>
  <si>
    <t>DQ</t>
  </si>
  <si>
    <t>+8L</t>
  </si>
  <si>
    <t>1:35:040</t>
  </si>
  <si>
    <t>35:34:589</t>
  </si>
  <si>
    <t>1:36:032</t>
  </si>
  <si>
    <t>35:59:683</t>
  </si>
  <si>
    <t>+25,09s</t>
  </si>
  <si>
    <t>36:04:577</t>
  </si>
  <si>
    <t>+29,99s</t>
  </si>
  <si>
    <t>90.0</t>
  </si>
  <si>
    <t>36:24:863</t>
  </si>
  <si>
    <t>+50,27s</t>
  </si>
  <si>
    <t>36:36:500</t>
  </si>
  <si>
    <t>+61,91s</t>
  </si>
  <si>
    <t>1:37:081</t>
  </si>
  <si>
    <t>36:37:803</t>
  </si>
  <si>
    <t>+63,21s</t>
  </si>
  <si>
    <t>36:38:603</t>
  </si>
  <si>
    <t>+64,01s</t>
  </si>
  <si>
    <t>1:37:039</t>
  </si>
  <si>
    <t>36:46:513</t>
  </si>
  <si>
    <t>+71,92s</t>
  </si>
  <si>
    <t>36:54:410</t>
  </si>
  <si>
    <t>+79,82s</t>
  </si>
  <si>
    <t>36:54:903</t>
  </si>
  <si>
    <t>+80,31s</t>
  </si>
  <si>
    <t>36:55:919</t>
  </si>
  <si>
    <t>+81,33s</t>
  </si>
  <si>
    <t>36:57:212</t>
  </si>
  <si>
    <t>+82,62s</t>
  </si>
  <si>
    <t>35:47:087</t>
  </si>
  <si>
    <t>35:49:993</t>
  </si>
  <si>
    <t>37:25:731</t>
  </si>
  <si>
    <t>35:39:014</t>
  </si>
  <si>
    <t>35:51:030</t>
  </si>
  <si>
    <t>+12,02s</t>
  </si>
  <si>
    <t>35:54:454</t>
  </si>
  <si>
    <t>+15,44s</t>
  </si>
  <si>
    <t>36:01:330</t>
  </si>
  <si>
    <t>+22,32s</t>
  </si>
  <si>
    <t>36:04:272</t>
  </si>
  <si>
    <t>+25,26s</t>
  </si>
  <si>
    <t>36:04:884</t>
  </si>
  <si>
    <t>+25,87s</t>
  </si>
  <si>
    <t>85.0</t>
  </si>
  <si>
    <t>36:10:618</t>
  </si>
  <si>
    <t>+31,60s</t>
  </si>
  <si>
    <t>36:18:416</t>
  </si>
  <si>
    <t>+39,40s</t>
  </si>
  <si>
    <t>36:34:589</t>
  </si>
  <si>
    <t>+55,57s</t>
  </si>
  <si>
    <t>36:36:044</t>
  </si>
  <si>
    <t>+57,03s</t>
  </si>
  <si>
    <t>36:47:439</t>
  </si>
  <si>
    <t>+68,43s</t>
  </si>
  <si>
    <t>37:05:270</t>
  </si>
  <si>
    <t>+86,26s</t>
  </si>
  <si>
    <t>36:07:039</t>
  </si>
  <si>
    <t>36:45:484</t>
  </si>
  <si>
    <t>37:00:022</t>
  </si>
  <si>
    <t>+7L</t>
  </si>
  <si>
    <t>Miguel Nova</t>
  </si>
  <si>
    <t>34:01:131</t>
  </si>
  <si>
    <t>34:08:030</t>
  </si>
  <si>
    <t>+6,90s</t>
  </si>
  <si>
    <t>34:08:143</t>
  </si>
  <si>
    <t>+7,01s</t>
  </si>
  <si>
    <t>34:17:423</t>
  </si>
  <si>
    <t>+16,29s</t>
  </si>
  <si>
    <t>34:17:759</t>
  </si>
  <si>
    <t>+16,63s</t>
  </si>
  <si>
    <t>1:28:038</t>
  </si>
  <si>
    <t>34:23:644</t>
  </si>
  <si>
    <t>+22,51s</t>
  </si>
  <si>
    <t>34:34:792</t>
  </si>
  <si>
    <t>+33,66s</t>
  </si>
  <si>
    <t>34:36:509</t>
  </si>
  <si>
    <t>+35,38s</t>
  </si>
  <si>
    <t>34:48:316</t>
  </si>
  <si>
    <t>+47,19s</t>
  </si>
  <si>
    <t>34:49:941</t>
  </si>
  <si>
    <t>+48,81s</t>
  </si>
  <si>
    <t>1:29:062</t>
  </si>
  <si>
    <t>35:01:762</t>
  </si>
  <si>
    <t>+60,63s</t>
  </si>
  <si>
    <t>35:09:318</t>
  </si>
  <si>
    <t>+68,19s</t>
  </si>
  <si>
    <t>ABS=2 Clutch Stability=1</t>
  </si>
  <si>
    <t>35:23:684</t>
  </si>
  <si>
    <t>+82,55s</t>
  </si>
  <si>
    <t>35:34:224</t>
  </si>
  <si>
    <t>+93,09s</t>
  </si>
  <si>
    <t>1:31:054</t>
  </si>
  <si>
    <t>34:14:141</t>
  </si>
  <si>
    <t>34:30:956</t>
  </si>
  <si>
    <t>1:33:097</t>
  </si>
  <si>
    <t>70.0</t>
  </si>
  <si>
    <t>1:27:974</t>
  </si>
  <si>
    <t>1:28:601</t>
  </si>
  <si>
    <t>1:28:243</t>
  </si>
  <si>
    <t>1:28:362</t>
  </si>
  <si>
    <t>1:27:916</t>
  </si>
  <si>
    <t>1:28:408</t>
  </si>
  <si>
    <t>1:28:787</t>
  </si>
  <si>
    <t>1:29:420</t>
  </si>
  <si>
    <t>1:28:867</t>
  </si>
  <si>
    <t>1:30:349</t>
  </si>
  <si>
    <t>1:29:200</t>
  </si>
  <si>
    <t>1:31:797</t>
  </si>
  <si>
    <t>1:31:939</t>
  </si>
  <si>
    <t>1:29:603</t>
  </si>
  <si>
    <t>1:28:274</t>
  </si>
  <si>
    <t>1:30:747</t>
  </si>
  <si>
    <t>2:03:247</t>
  </si>
  <si>
    <t>2:02:614</t>
  </si>
  <si>
    <t>2:03:584</t>
  </si>
  <si>
    <t>2:03:412</t>
  </si>
  <si>
    <t>2:03:289</t>
  </si>
  <si>
    <t>2:04:158</t>
  </si>
  <si>
    <t>2:04:317</t>
  </si>
  <si>
    <t>2:03:999</t>
  </si>
  <si>
    <t>2:05:460</t>
  </si>
  <si>
    <t>2:05:135</t>
  </si>
  <si>
    <t>2:05:648</t>
  </si>
  <si>
    <t>2:07:730</t>
  </si>
  <si>
    <t>2:09:102</t>
  </si>
  <si>
    <t>2:05:840</t>
  </si>
  <si>
    <t>2:11:498</t>
  </si>
  <si>
    <t>2:04:292</t>
  </si>
  <si>
    <t>2:05:928</t>
  </si>
  <si>
    <t>2:09:512</t>
  </si>
  <si>
    <t>2:14:259</t>
  </si>
  <si>
    <t>2:10:982</t>
  </si>
  <si>
    <t>1:36:516</t>
  </si>
  <si>
    <t>1:37:265</t>
  </si>
  <si>
    <t>1:36:974</t>
  </si>
  <si>
    <t>1:36:871</t>
  </si>
  <si>
    <t>1:37:483</t>
  </si>
  <si>
    <t>1:37:391</t>
  </si>
  <si>
    <t>1:36:953</t>
  </si>
  <si>
    <t>1:37:928</t>
  </si>
  <si>
    <t>1:36:171</t>
  </si>
  <si>
    <t>1:38:119</t>
  </si>
  <si>
    <t>1:43:964</t>
  </si>
  <si>
    <t>1:41:419</t>
  </si>
  <si>
    <t>1:39:979</t>
  </si>
  <si>
    <t>1:45:564</t>
  </si>
  <si>
    <t>1:46:554</t>
  </si>
  <si>
    <t>1:46:125</t>
  </si>
  <si>
    <t>1:46:317</t>
  </si>
  <si>
    <t>1:46:690</t>
  </si>
  <si>
    <t>1:46:529</t>
  </si>
  <si>
    <t>1:46:511</t>
  </si>
  <si>
    <t>1:46:414</t>
  </si>
  <si>
    <t>1:45:180</t>
  </si>
  <si>
    <t>1:47:166</t>
  </si>
  <si>
    <t>1:46:963</t>
  </si>
  <si>
    <t>1:49:271</t>
  </si>
  <si>
    <t>1:46:605</t>
  </si>
  <si>
    <t>1:49:638</t>
  </si>
  <si>
    <t>1:49:572</t>
  </si>
  <si>
    <t>1:49:542</t>
  </si>
  <si>
    <t>1:53:656</t>
  </si>
  <si>
    <t>1:45:487</t>
  </si>
  <si>
    <t>1:48:441</t>
  </si>
  <si>
    <t>0</t>
  </si>
  <si>
    <t>1:34:969</t>
  </si>
  <si>
    <t>1:35:841</t>
  </si>
  <si>
    <t>1:35:923</t>
  </si>
  <si>
    <t>1:35:914</t>
  </si>
  <si>
    <t>1:35:433</t>
  </si>
  <si>
    <t>1:35:781</t>
  </si>
  <si>
    <t>1:36:495</t>
  </si>
  <si>
    <t>1:37:417</t>
  </si>
  <si>
    <t>1:37:621</t>
  </si>
  <si>
    <t>1:38:111</t>
  </si>
  <si>
    <t>1:35:893</t>
  </si>
  <si>
    <t>1:39:506</t>
  </si>
  <si>
    <t>1:37:259</t>
  </si>
  <si>
    <t>1:42:163</t>
  </si>
  <si>
    <t>1:56:270</t>
  </si>
  <si>
    <t>1:56:203</t>
  </si>
  <si>
    <t>1:56:731</t>
  </si>
  <si>
    <t>1:56:676</t>
  </si>
  <si>
    <t>1:56:691</t>
  </si>
  <si>
    <t>1:57:872</t>
  </si>
  <si>
    <t>1:59:353</t>
  </si>
  <si>
    <t>1:57:918</t>
  </si>
  <si>
    <t>1:58:755</t>
  </si>
  <si>
    <t>1:58:924</t>
  </si>
  <si>
    <t>1:59:162</t>
  </si>
  <si>
    <t>1:57:255</t>
  </si>
  <si>
    <t>2:03:404</t>
  </si>
  <si>
    <t>1:57:253</t>
  </si>
  <si>
    <t>1:27:700</t>
  </si>
  <si>
    <t>1:28:165</t>
  </si>
  <si>
    <t>1:28:331</t>
  </si>
  <si>
    <t>1:27:200</t>
  </si>
  <si>
    <t>1:27:488</t>
  </si>
  <si>
    <t>1:28:195</t>
  </si>
  <si>
    <t>1:29:679</t>
  </si>
  <si>
    <t>1:29:909</t>
  </si>
  <si>
    <t>1:29:504</t>
  </si>
  <si>
    <t>1:27:839</t>
  </si>
  <si>
    <t>1:32:173</t>
  </si>
  <si>
    <t>1:33:631</t>
  </si>
  <si>
    <t>1:27:478</t>
  </si>
  <si>
    <t>1:27:217</t>
  </si>
  <si>
    <t>1:28:134</t>
  </si>
  <si>
    <t>1:28:220</t>
  </si>
  <si>
    <t>1:27:936</t>
  </si>
  <si>
    <t>1:28:413</t>
  </si>
  <si>
    <t>1:28:714</t>
  </si>
  <si>
    <t>1:28:934</t>
  </si>
  <si>
    <t>1:29:558</t>
  </si>
  <si>
    <t>1:27:746</t>
  </si>
  <si>
    <t>1:30:998</t>
  </si>
  <si>
    <t>1:32:748</t>
  </si>
  <si>
    <t>1:29:499</t>
  </si>
  <si>
    <t>1:38:567</t>
  </si>
  <si>
    <t>2:01:116</t>
  </si>
  <si>
    <t>1:59:952</t>
  </si>
  <si>
    <t>2:01:736</t>
  </si>
  <si>
    <t>2:01:367</t>
  </si>
  <si>
    <t>2:01:206</t>
  </si>
  <si>
    <t>2:02:722</t>
  </si>
  <si>
    <t>2:02:349</t>
  </si>
  <si>
    <t>2:01:114</t>
  </si>
  <si>
    <t>2:01:725</t>
  </si>
  <si>
    <t>2:03:518</t>
  </si>
  <si>
    <t>2:03:850</t>
  </si>
  <si>
    <t>2:03:970</t>
  </si>
  <si>
    <t>2:08:989</t>
  </si>
  <si>
    <t>2:07:268</t>
  </si>
  <si>
    <t>2:03:228</t>
  </si>
  <si>
    <t>2:04:296</t>
  </si>
  <si>
    <t>2:10:955</t>
  </si>
  <si>
    <t>3:34:487</t>
  </si>
  <si>
    <t>1:22:372</t>
  </si>
  <si>
    <t>1:22:365</t>
  </si>
  <si>
    <t>1:22:668</t>
  </si>
  <si>
    <t>1:22:370</t>
  </si>
  <si>
    <t>1:22:797</t>
  </si>
  <si>
    <t>1:22:198</t>
  </si>
  <si>
    <t>1:22:713</t>
  </si>
  <si>
    <t>1:22:975</t>
  </si>
  <si>
    <t>1:23:825</t>
  </si>
  <si>
    <t>1:23:684</t>
  </si>
  <si>
    <t>1:24:271</t>
  </si>
  <si>
    <t>1:24:540</t>
  </si>
  <si>
    <t>1:30:298</t>
  </si>
  <si>
    <t>1:23:857</t>
  </si>
  <si>
    <t>1:26:255</t>
  </si>
  <si>
    <t>1:27:684</t>
  </si>
  <si>
    <t>38:11:840</t>
  </si>
  <si>
    <t>Audi Sport Team Motosport</t>
  </si>
  <si>
    <t>1:28:452</t>
  </si>
  <si>
    <t>38:24:749</t>
  </si>
  <si>
    <t>+12,91s</t>
  </si>
  <si>
    <t>BMW Team RBM</t>
  </si>
  <si>
    <t>1:28:283</t>
  </si>
  <si>
    <t>38:42:005</t>
  </si>
  <si>
    <t>+30,17s</t>
  </si>
  <si>
    <t>BMW Team RMR</t>
  </si>
  <si>
    <t>1:28:521</t>
  </si>
  <si>
    <t>39:03:999</t>
  </si>
  <si>
    <t>+52,16s</t>
  </si>
  <si>
    <t>Mercedes-AMG Motorsport Remus</t>
  </si>
  <si>
    <t>1:28:700</t>
  </si>
  <si>
    <t>39:05:500</t>
  </si>
  <si>
    <t>+53,66s</t>
  </si>
  <si>
    <t>BMW Team RMG</t>
  </si>
  <si>
    <t>PONCHI HANTOUCHE</t>
  </si>
  <si>
    <t>1:28:275</t>
  </si>
  <si>
    <t>39:08:744</t>
  </si>
  <si>
    <t>+56,90s</t>
  </si>
  <si>
    <t>1:30:402</t>
  </si>
  <si>
    <t>40:03:808</t>
  </si>
  <si>
    <t>+111,97s</t>
  </si>
  <si>
    <t>SRL Team SRL</t>
  </si>
  <si>
    <t>1:29:324</t>
  </si>
  <si>
    <t>40:09:001</t>
  </si>
  <si>
    <t>+117,16s</t>
  </si>
  <si>
    <t>Audi Sport Team Wrt</t>
  </si>
  <si>
    <t>1:28:809</t>
  </si>
  <si>
    <t>39:45:186</t>
  </si>
  <si>
    <t>Silberpfeil Energy Mercedes-AMG Motorsport</t>
  </si>
  <si>
    <t>1:31:008</t>
  </si>
  <si>
    <t>39:46:480</t>
  </si>
  <si>
    <t>Audi Sport Team Phoenix</t>
  </si>
  <si>
    <t>jesus guevara</t>
  </si>
  <si>
    <t>1:35:925</t>
  </si>
  <si>
    <t>39:24:251</t>
  </si>
  <si>
    <t>Mercedes-AMG Motorsport Petronas</t>
  </si>
  <si>
    <t>mauro rico</t>
  </si>
  <si>
    <t>1:34:190</t>
  </si>
  <si>
    <t>39:12:032</t>
  </si>
  <si>
    <t>Audi Sport Team Abt Sportsline</t>
  </si>
  <si>
    <t>1:35:837</t>
  </si>
  <si>
    <t>1:31:910</t>
  </si>
  <si>
    <t>jonathan suarez</t>
  </si>
  <si>
    <t>+21L</t>
  </si>
  <si>
    <t>1:30:000</t>
  </si>
  <si>
    <t>Wilo Navarro</t>
  </si>
  <si>
    <t>1:34:575</t>
  </si>
  <si>
    <t>+23L</t>
  </si>
  <si>
    <t>bruno pucciaarelli</t>
  </si>
  <si>
    <t>1:20:767</t>
  </si>
  <si>
    <t>34:38:287</t>
  </si>
  <si>
    <t>1:20:850</t>
  </si>
  <si>
    <t>34:45:282</t>
  </si>
  <si>
    <t>+7,00s</t>
  </si>
  <si>
    <t>1:20:906</t>
  </si>
  <si>
    <t>34:45:562</t>
  </si>
  <si>
    <t>+7,28s</t>
  </si>
  <si>
    <t>Audi Sport Team Rosberg</t>
  </si>
  <si>
    <t>1:20:859</t>
  </si>
  <si>
    <t>34:58:105</t>
  </si>
  <si>
    <t>+19,82s</t>
  </si>
  <si>
    <t>1:21:400</t>
  </si>
  <si>
    <t>35:02:004</t>
  </si>
  <si>
    <t>+23,72s</t>
  </si>
  <si>
    <t>ABS=1 AutoBlip AutoLift AutoShift=3 Clutch DrivingLine TC=1</t>
  </si>
  <si>
    <t>1:21:205</t>
  </si>
  <si>
    <t>35:03:028</t>
  </si>
  <si>
    <t>+24,74s</t>
  </si>
  <si>
    <t>1:21:465</t>
  </si>
  <si>
    <t>35:26:369</t>
  </si>
  <si>
    <t>+48,08s</t>
  </si>
  <si>
    <t>1:21:265</t>
  </si>
  <si>
    <t>35:30:596</t>
  </si>
  <si>
    <t>+52,31s</t>
  </si>
  <si>
    <t>1:21:704</t>
  </si>
  <si>
    <t>35:38:161</t>
  </si>
  <si>
    <t>+59,87s</t>
  </si>
  <si>
    <t>1:21:676</t>
  </si>
  <si>
    <t>35:45:850</t>
  </si>
  <si>
    <t>1:23:377</t>
  </si>
  <si>
    <t>35:56:356</t>
  </si>
  <si>
    <t>1:19:800</t>
  </si>
  <si>
    <t>1:26:591</t>
  </si>
  <si>
    <t>35:08:514</t>
  </si>
  <si>
    <t>1:22:362</t>
  </si>
  <si>
    <t>1:23:224</t>
  </si>
  <si>
    <t>Orlen Team ART</t>
  </si>
  <si>
    <t>1:24:102</t>
  </si>
  <si>
    <t>+11L</t>
  </si>
  <si>
    <t>jorge lorenti</t>
  </si>
  <si>
    <t>1:25:956</t>
  </si>
  <si>
    <t>Mauro Rico</t>
  </si>
  <si>
    <t>1:25:427</t>
  </si>
  <si>
    <t>+19L</t>
  </si>
  <si>
    <t>1:24:355</t>
  </si>
  <si>
    <t>1:21:425</t>
  </si>
  <si>
    <t>36:08:500</t>
  </si>
  <si>
    <t>36:09:289</t>
  </si>
  <si>
    <t>+,79s</t>
  </si>
  <si>
    <t>1:21:097</t>
  </si>
  <si>
    <t>36:20:699</t>
  </si>
  <si>
    <t>+12,20s</t>
  </si>
  <si>
    <t>36:28:668</t>
  </si>
  <si>
    <t>+20,17s</t>
  </si>
  <si>
    <t>36:29:703</t>
  </si>
  <si>
    <t>+21,20s</t>
  </si>
  <si>
    <t>36:30:472</t>
  </si>
  <si>
    <t>+21,97s</t>
  </si>
  <si>
    <t>36:49:920</t>
  </si>
  <si>
    <t>+41,42s</t>
  </si>
  <si>
    <t>36:57:742</t>
  </si>
  <si>
    <t>+49,24s</t>
  </si>
  <si>
    <t>37:00:039</t>
  </si>
  <si>
    <t>+51,54s</t>
  </si>
  <si>
    <t>37:00:713</t>
  </si>
  <si>
    <t>+52,21s</t>
  </si>
  <si>
    <t>37:04:621</t>
  </si>
  <si>
    <t>+56,12s</t>
  </si>
  <si>
    <t>37:24:146</t>
  </si>
  <si>
    <t>+75,65s</t>
  </si>
  <si>
    <t>AutoBlip AutoLift AutoShift=1 Clutch DrivingLine TC=1</t>
  </si>
  <si>
    <t>+12L</t>
  </si>
  <si>
    <t>ABS=2 AutoBlip AutoLift AutoShift=1 Clutch DrivingLine Stability=1 TC=1</t>
  </si>
  <si>
    <t>SEBASTIAN PAGNIEZ</t>
  </si>
  <si>
    <t>+20L</t>
  </si>
  <si>
    <t>1:19:650</t>
  </si>
  <si>
    <t>1:20:300</t>
  </si>
  <si>
    <t>1:21:156</t>
  </si>
  <si>
    <t>1:20:691</t>
  </si>
  <si>
    <t>1:19:775</t>
  </si>
  <si>
    <t>1:20:822</t>
  </si>
  <si>
    <t>1:23:227</t>
  </si>
  <si>
    <t>1:21:439</t>
  </si>
  <si>
    <t>1:20:578</t>
  </si>
  <si>
    <t>1:22:675</t>
  </si>
  <si>
    <t>1:22:403</t>
  </si>
  <si>
    <t>1:22:616</t>
  </si>
  <si>
    <t>1:24:357</t>
  </si>
  <si>
    <t>1:24:278</t>
  </si>
  <si>
    <t>1:22:186</t>
  </si>
  <si>
    <t>1:22:325</t>
  </si>
  <si>
    <t>1:40:477</t>
  </si>
  <si>
    <t>1:23:175</t>
  </si>
  <si>
    <t>35:07:510</t>
  </si>
  <si>
    <t>35:13:749</t>
  </si>
  <si>
    <t>+6,24s</t>
  </si>
  <si>
    <t>35:23:410</t>
  </si>
  <si>
    <t>+15,90s</t>
  </si>
  <si>
    <t>35:26:356</t>
  </si>
  <si>
    <t>+18,85s</t>
  </si>
  <si>
    <t>35:33:061</t>
  </si>
  <si>
    <t>+25,55s</t>
  </si>
  <si>
    <t>1:26:094</t>
  </si>
  <si>
    <t>35:40:350</t>
  </si>
  <si>
    <t>+32,84s</t>
  </si>
  <si>
    <t>1:27:075</t>
  </si>
  <si>
    <t>36:05:391</t>
  </si>
  <si>
    <t>+57,88s</t>
  </si>
  <si>
    <t>Jairo Martinez</t>
  </si>
  <si>
    <t>36:05:641</t>
  </si>
  <si>
    <t>+58,13s</t>
  </si>
  <si>
    <t>36:11:425</t>
  </si>
  <si>
    <t>+63,92s</t>
  </si>
  <si>
    <t>1:27:037</t>
  </si>
  <si>
    <t>36:18:974</t>
  </si>
  <si>
    <t>+71,46s</t>
  </si>
  <si>
    <t>36:24:602</t>
  </si>
  <si>
    <t>+77,09s</t>
  </si>
  <si>
    <t>36:26:250</t>
  </si>
  <si>
    <t>+78,74s</t>
  </si>
  <si>
    <t>1:27:072</t>
  </si>
  <si>
    <t>36:04:920</t>
  </si>
  <si>
    <t>36:14:437</t>
  </si>
  <si>
    <t>36:13:998</t>
  </si>
  <si>
    <t>36:07:010</t>
  </si>
  <si>
    <t>1:29:057</t>
  </si>
  <si>
    <t>1:25:490</t>
  </si>
  <si>
    <t>1:25:352</t>
  </si>
  <si>
    <t>1:25:645</t>
  </si>
  <si>
    <t>1:26:172</t>
  </si>
  <si>
    <t>1:25:775</t>
  </si>
  <si>
    <t>1:26:721</t>
  </si>
  <si>
    <t>1:27:927</t>
  </si>
  <si>
    <t>1:26:396</t>
  </si>
  <si>
    <t>1:27:446</t>
  </si>
  <si>
    <t>1:30:775</t>
  </si>
  <si>
    <t>1:29:470</t>
  </si>
  <si>
    <t>1:26:753</t>
  </si>
  <si>
    <t>1:29:495</t>
  </si>
  <si>
    <t>30:36:862</t>
  </si>
  <si>
    <t>30:47:171</t>
  </si>
  <si>
    <t>+10,31s</t>
  </si>
  <si>
    <t>30:47:227</t>
  </si>
  <si>
    <t>+10,36s</t>
  </si>
  <si>
    <t>1:45:075</t>
  </si>
  <si>
    <t>30:53:741</t>
  </si>
  <si>
    <t>+16,88s</t>
  </si>
  <si>
    <t>30:55:402</t>
  </si>
  <si>
    <t>+18,54s</t>
  </si>
  <si>
    <t>31:06:051</t>
  </si>
  <si>
    <t>+29,19s</t>
  </si>
  <si>
    <t>1:46:046</t>
  </si>
  <si>
    <t>31:18:609</t>
  </si>
  <si>
    <t>+41,75s</t>
  </si>
  <si>
    <t>31:24:295</t>
  </si>
  <si>
    <t>+47,43s</t>
  </si>
  <si>
    <t>31:33:319</t>
  </si>
  <si>
    <t>+56,46s</t>
  </si>
  <si>
    <t>32:05:861</t>
  </si>
  <si>
    <t>+89,00s</t>
  </si>
  <si>
    <t>32:30:749</t>
  </si>
  <si>
    <t>+113,89s</t>
  </si>
  <si>
    <t>30:48:248</t>
  </si>
  <si>
    <t>31:28:945</t>
  </si>
  <si>
    <t>+9L</t>
  </si>
  <si>
    <t>1:44:775</t>
  </si>
  <si>
    <t>1:45:251</t>
  </si>
  <si>
    <t>1:45:132</t>
  </si>
  <si>
    <t>1:45:124</t>
  </si>
  <si>
    <t>1:45:193</t>
  </si>
  <si>
    <t>1:45:394</t>
  </si>
  <si>
    <t>1:47:950</t>
  </si>
  <si>
    <t>1:46:967</t>
  </si>
  <si>
    <t>1:49:567</t>
  </si>
  <si>
    <t>1:47:312</t>
  </si>
  <si>
    <t>1:45:215</t>
  </si>
  <si>
    <t>1:45:527</t>
  </si>
  <si>
    <t>1:47:536</t>
  </si>
  <si>
    <t>35:59:728</t>
  </si>
  <si>
    <t>55.0</t>
  </si>
  <si>
    <t>36:07:173</t>
  </si>
  <si>
    <t>+7,45s</t>
  </si>
  <si>
    <t>36:07:721</t>
  </si>
  <si>
    <t>+7,99s</t>
  </si>
  <si>
    <t>36:09:566</t>
  </si>
  <si>
    <t>+9,84s</t>
  </si>
  <si>
    <t>36:12:420</t>
  </si>
  <si>
    <t>+12,69s</t>
  </si>
  <si>
    <t>36:36:298</t>
  </si>
  <si>
    <t>+36,57s</t>
  </si>
  <si>
    <t>36:01:743</t>
  </si>
  <si>
    <t>36:20:887</t>
  </si>
  <si>
    <t>36:27:501</t>
  </si>
  <si>
    <t>+36L</t>
  </si>
  <si>
    <t>+41L</t>
  </si>
  <si>
    <t>+42L</t>
  </si>
  <si>
    <t>0:49:536</t>
  </si>
  <si>
    <t>0:49:494</t>
  </si>
  <si>
    <t>0:49:610</t>
  </si>
  <si>
    <t>0:49:787</t>
  </si>
  <si>
    <t>0:49:400</t>
  </si>
  <si>
    <t>0:49:348</t>
  </si>
  <si>
    <t>0:50:254</t>
  </si>
  <si>
    <t>0:49:642</t>
  </si>
  <si>
    <t>0:50:998</t>
  </si>
  <si>
    <t>0:49:963</t>
  </si>
  <si>
    <t>0:50:469</t>
  </si>
  <si>
    <t>0:51:923</t>
  </si>
  <si>
    <t>0:57:734</t>
  </si>
  <si>
    <t>34:57:024</t>
  </si>
  <si>
    <t>35:06:212</t>
  </si>
  <si>
    <t>+9,19s</t>
  </si>
  <si>
    <t>35:23:173</t>
  </si>
  <si>
    <t>+26,15s</t>
  </si>
  <si>
    <t>1:26:018</t>
  </si>
  <si>
    <t>35:27:183</t>
  </si>
  <si>
    <t>+30,16s</t>
  </si>
  <si>
    <t>35:40:541</t>
  </si>
  <si>
    <t>+43,52s</t>
  </si>
  <si>
    <t>35:43:177</t>
  </si>
  <si>
    <t>+46,15s</t>
  </si>
  <si>
    <t>35:44:624</t>
  </si>
  <si>
    <t>+47,60s</t>
  </si>
  <si>
    <t>35:52:997</t>
  </si>
  <si>
    <t>+55,97s</t>
  </si>
  <si>
    <t>35:56:389</t>
  </si>
  <si>
    <t>+59,37s</t>
  </si>
  <si>
    <t>36:06:241</t>
  </si>
  <si>
    <t>+69,22s</t>
  </si>
  <si>
    <t>35:12:598</t>
  </si>
  <si>
    <t>35:14:206</t>
  </si>
  <si>
    <t>36:14:001</t>
  </si>
  <si>
    <t>1:24:775</t>
  </si>
  <si>
    <t>1:25:600</t>
  </si>
  <si>
    <t>1:25:550</t>
  </si>
  <si>
    <t>1:25:718</t>
  </si>
  <si>
    <t>1:25:136</t>
  </si>
  <si>
    <t>1:26:679</t>
  </si>
  <si>
    <t>1:26:175</t>
  </si>
  <si>
    <t>1:25:792</t>
  </si>
  <si>
    <t>1:26:115</t>
  </si>
  <si>
    <t>1:26:134</t>
  </si>
  <si>
    <t>1:28:376</t>
  </si>
  <si>
    <t>1:30:275</t>
  </si>
  <si>
    <t>1:25:204</t>
  </si>
  <si>
    <t>1:37:547</t>
  </si>
  <si>
    <t>1:53:647</t>
  </si>
  <si>
    <t>36:51:416</t>
  </si>
  <si>
    <t>1:53:125</t>
  </si>
  <si>
    <t>37:10:477</t>
  </si>
  <si>
    <t>+19,06s</t>
  </si>
  <si>
    <t>1:54:102</t>
  </si>
  <si>
    <t>37:12:147</t>
  </si>
  <si>
    <t>+20,73s</t>
  </si>
  <si>
    <t>1:54:000</t>
  </si>
  <si>
    <t>37:13:699</t>
  </si>
  <si>
    <t>+22,28s</t>
  </si>
  <si>
    <t>1:53:303</t>
  </si>
  <si>
    <t>37:21:676</t>
  </si>
  <si>
    <t>+30,26s</t>
  </si>
  <si>
    <t>1:54:944</t>
  </si>
  <si>
    <t>37:34:744</t>
  </si>
  <si>
    <t>+43,33s</t>
  </si>
  <si>
    <t>1:54:973</t>
  </si>
  <si>
    <t>37:37:218</t>
  </si>
  <si>
    <t>+45,80s</t>
  </si>
  <si>
    <t>1:56:103</t>
  </si>
  <si>
    <t>37:42:863</t>
  </si>
  <si>
    <t>+51,45s</t>
  </si>
  <si>
    <t>1:54:375</t>
  </si>
  <si>
    <t>37:52:151</t>
  </si>
  <si>
    <t>+60,73s</t>
  </si>
  <si>
    <t>1:55:875</t>
  </si>
  <si>
    <t>37:58:378</t>
  </si>
  <si>
    <t>+66,96s</t>
  </si>
  <si>
    <t>1:53:078</t>
  </si>
  <si>
    <t>37:58:521</t>
  </si>
  <si>
    <t>+67,11s</t>
  </si>
  <si>
    <t>1:57:368</t>
  </si>
  <si>
    <t>37:04:058</t>
  </si>
  <si>
    <t>Oscar Suarez</t>
  </si>
  <si>
    <t>2:05:560</t>
  </si>
  <si>
    <t>2:07:525</t>
  </si>
  <si>
    <t>34:19:331</t>
  </si>
  <si>
    <t>34:26:037</t>
  </si>
  <si>
    <t>+6,71s</t>
  </si>
  <si>
    <t>34:28:230</t>
  </si>
  <si>
    <t>+8,90s</t>
  </si>
  <si>
    <t>1:36:075</t>
  </si>
  <si>
    <t>34:35:317</t>
  </si>
  <si>
    <t>+15,99s</t>
  </si>
  <si>
    <t>34:42:018</t>
  </si>
  <si>
    <t>+22,69s</t>
  </si>
  <si>
    <t>34:43:704</t>
  </si>
  <si>
    <t>+24,37s</t>
  </si>
  <si>
    <t>Juan Pelizzari</t>
  </si>
  <si>
    <t>34:52:118</t>
  </si>
  <si>
    <t>+32,79s</t>
  </si>
  <si>
    <t>Danilo Torres</t>
  </si>
  <si>
    <t>35:03:925</t>
  </si>
  <si>
    <t>+44,59s</t>
  </si>
  <si>
    <t>35:04:901</t>
  </si>
  <si>
    <t>+45,57s</t>
  </si>
  <si>
    <t>35:31:892</t>
  </si>
  <si>
    <t>+72,56s</t>
  </si>
  <si>
    <t>35:41:857</t>
  </si>
  <si>
    <t>+82,53s</t>
  </si>
  <si>
    <t>35:56:181</t>
  </si>
  <si>
    <t>+96,85s</t>
  </si>
  <si>
    <t>34:40:386</t>
  </si>
  <si>
    <t>35:19:012</t>
  </si>
  <si>
    <t>ABS=1 TC=1</t>
  </si>
  <si>
    <t>1:38:052</t>
  </si>
  <si>
    <t>Marcos Quijda</t>
  </si>
  <si>
    <t>1:35:224</t>
  </si>
  <si>
    <t>1:35:543</t>
  </si>
  <si>
    <t>1:35:150</t>
  </si>
  <si>
    <t>1:35:556</t>
  </si>
  <si>
    <t>1:35:475</t>
  </si>
  <si>
    <t>1:35:199</t>
  </si>
  <si>
    <t>1:36:237</t>
  </si>
  <si>
    <t>1:36:835</t>
  </si>
  <si>
    <t>1:36:446</t>
  </si>
  <si>
    <t>1:37:172</t>
  </si>
  <si>
    <t>1:37:433</t>
  </si>
  <si>
    <t>1:38:296</t>
  </si>
  <si>
    <t>1:40:600</t>
  </si>
  <si>
    <t>1:38:250</t>
  </si>
  <si>
    <t>1:36:998</t>
  </si>
  <si>
    <t>35:17:545</t>
  </si>
  <si>
    <t>1:34:011</t>
  </si>
  <si>
    <t>35:36:716</t>
  </si>
  <si>
    <t>+19,17s</t>
  </si>
  <si>
    <t>35:45:154</t>
  </si>
  <si>
    <t>+27,61s</t>
  </si>
  <si>
    <t>35:47:485</t>
  </si>
  <si>
    <t>+29,94s</t>
  </si>
  <si>
    <t>35:53:279</t>
  </si>
  <si>
    <t>+35,73s</t>
  </si>
  <si>
    <t>1:34:033</t>
  </si>
  <si>
    <t>36:11:757</t>
  </si>
  <si>
    <t>+54,21s</t>
  </si>
  <si>
    <t>36:19:476</t>
  </si>
  <si>
    <t>+61,93s</t>
  </si>
  <si>
    <t>36:37:811</t>
  </si>
  <si>
    <t>+80,27s</t>
  </si>
  <si>
    <t>36:24:246</t>
  </si>
  <si>
    <t>1:39:008</t>
  </si>
  <si>
    <t>36:35:971</t>
  </si>
  <si>
    <t>36:36:100</t>
  </si>
  <si>
    <t>75.0</t>
  </si>
  <si>
    <t>Lukass Manin</t>
  </si>
  <si>
    <t>1:32:275</t>
  </si>
  <si>
    <t>1:32:762</t>
  </si>
  <si>
    <t>1:34:250</t>
  </si>
  <si>
    <t>1:33:978</t>
  </si>
  <si>
    <t>1:35:518</t>
  </si>
  <si>
    <t>1:34:106</t>
  </si>
  <si>
    <t>1:36:306</t>
  </si>
  <si>
    <t>1:32:924</t>
  </si>
  <si>
    <t>1:32:986</t>
  </si>
  <si>
    <t>1:37:191</t>
  </si>
  <si>
    <t>1:33:711</t>
  </si>
  <si>
    <t>1:34:140</t>
  </si>
  <si>
    <t>David Asilvera</t>
  </si>
  <si>
    <t>ABS=2 Stability=1 TC=1</t>
  </si>
  <si>
    <t>31:30:925</t>
  </si>
  <si>
    <t>+-9L</t>
  </si>
  <si>
    <t>31:35:497</t>
  </si>
  <si>
    <t>31:45:039</t>
  </si>
  <si>
    <t>31:56:336</t>
  </si>
  <si>
    <t>32:00:593</t>
  </si>
  <si>
    <t>32:02:362</t>
  </si>
  <si>
    <t>2:14:066</t>
  </si>
  <si>
    <t>32:15:977</t>
  </si>
  <si>
    <t>32:20:427</t>
  </si>
  <si>
    <t>32:41:019</t>
  </si>
  <si>
    <t>32:47:090</t>
  </si>
  <si>
    <t>32:52:389</t>
  </si>
  <si>
    <t>32:57:360</t>
  </si>
  <si>
    <t>2:16:065</t>
  </si>
  <si>
    <t>33:16:780</t>
  </si>
  <si>
    <t>33:31:498</t>
  </si>
  <si>
    <t>33:35:332</t>
  </si>
  <si>
    <t>+-4L</t>
  </si>
  <si>
    <t>2:12:473</t>
  </si>
  <si>
    <t>2:12:142</t>
  </si>
  <si>
    <t>2:11:891</t>
  </si>
  <si>
    <t>2:12:911</t>
  </si>
  <si>
    <t>2:13:550</t>
  </si>
  <si>
    <t>2:13:731</t>
  </si>
  <si>
    <t>2:13:525</t>
  </si>
  <si>
    <t>2:12:870</t>
  </si>
  <si>
    <t>2:13:773</t>
  </si>
  <si>
    <t>2:12:904</t>
  </si>
  <si>
    <t>2:14:299</t>
  </si>
  <si>
    <t>2:16:187</t>
  </si>
  <si>
    <t>2:15:478</t>
  </si>
  <si>
    <t>2:13:200</t>
  </si>
  <si>
    <t>2:13:430</t>
  </si>
  <si>
    <t>2:16:309</t>
  </si>
  <si>
    <t>35:31:146</t>
  </si>
  <si>
    <t>35:35:492</t>
  </si>
  <si>
    <t>+4,35s</t>
  </si>
  <si>
    <t>35:53:199</t>
  </si>
  <si>
    <t>+22,05s</t>
  </si>
  <si>
    <t>35:55:830</t>
  </si>
  <si>
    <t>+24,68s</t>
  </si>
  <si>
    <t>36:02:505</t>
  </si>
  <si>
    <t>+31,36s</t>
  </si>
  <si>
    <t>1:36:087</t>
  </si>
  <si>
    <t>36:14:397</t>
  </si>
  <si>
    <t>+43,25s</t>
  </si>
  <si>
    <t>36:16:945</t>
  </si>
  <si>
    <t>36:25:335</t>
  </si>
  <si>
    <t>+54,19s</t>
  </si>
  <si>
    <t>36:38:978</t>
  </si>
  <si>
    <t>+67,83s</t>
  </si>
  <si>
    <t>36:39:771</t>
  </si>
  <si>
    <t>+68,62s</t>
  </si>
  <si>
    <t>35:32:195</t>
  </si>
  <si>
    <t>None</t>
  </si>
  <si>
    <t>1:34:719</t>
  </si>
  <si>
    <t>1:34:871</t>
  </si>
  <si>
    <t>1:35:527</t>
  </si>
  <si>
    <t>1:35:950</t>
  </si>
  <si>
    <t>1:35:362</t>
  </si>
  <si>
    <t>1:35:769</t>
  </si>
  <si>
    <t>1:35:622</t>
  </si>
  <si>
    <t>1:36:786</t>
  </si>
  <si>
    <t>1:34:930</t>
  </si>
  <si>
    <t>1:37:729</t>
  </si>
  <si>
    <t>1:35:425</t>
  </si>
  <si>
    <t>1:37:700</t>
  </si>
  <si>
    <t>1:33:557</t>
  </si>
  <si>
    <t>1:33:905</t>
  </si>
  <si>
    <t>1:34:524</t>
  </si>
  <si>
    <t>35:39:835</t>
  </si>
  <si>
    <t>1:34:175</t>
  </si>
  <si>
    <t>1:34:285</t>
  </si>
  <si>
    <t>35:51:207</t>
  </si>
  <si>
    <t>1:34:369</t>
  </si>
  <si>
    <t>35:51:976</t>
  </si>
  <si>
    <t>1:34:528</t>
  </si>
  <si>
    <t>35:52:384</t>
  </si>
  <si>
    <t>1:35:526</t>
  </si>
  <si>
    <t>36:13:319</t>
  </si>
  <si>
    <t>1:36:189</t>
  </si>
  <si>
    <t>36:24:554</t>
  </si>
  <si>
    <t>1:35:997</t>
  </si>
  <si>
    <t>35:56:160</t>
  </si>
  <si>
    <t>1:40:706</t>
  </si>
  <si>
    <t>1:35:884</t>
  </si>
  <si>
    <t>+6L</t>
  </si>
  <si>
    <t>1:36:234</t>
  </si>
  <si>
    <t>1:35:517</t>
  </si>
  <si>
    <t>1:45:800</t>
  </si>
  <si>
    <t>1:58:941</t>
  </si>
  <si>
    <t>35:40:503</t>
  </si>
  <si>
    <t>+,67s</t>
  </si>
  <si>
    <t>+11,37s</t>
  </si>
  <si>
    <t>+12,14s</t>
  </si>
  <si>
    <t>+12,55s</t>
  </si>
  <si>
    <t>35:53:437</t>
  </si>
  <si>
    <t>+13,60s</t>
  </si>
  <si>
    <t>35:54:049</t>
  </si>
  <si>
    <t>+14,21s</t>
  </si>
  <si>
    <t>+33,48s</t>
  </si>
  <si>
    <t>+44,72s</t>
  </si>
  <si>
    <t>1:58:521</t>
  </si>
  <si>
    <t>32:36:984</t>
  </si>
  <si>
    <t>1:59:080</t>
  </si>
  <si>
    <t>32:39:680</t>
  </si>
  <si>
    <t>+2,70s</t>
  </si>
  <si>
    <t>1:59:499</t>
  </si>
  <si>
    <t>32:57:795</t>
  </si>
  <si>
    <t>+20,81s</t>
  </si>
  <si>
    <t>2:01:016</t>
  </si>
  <si>
    <t>33:12:897</t>
  </si>
  <si>
    <t>+35,91s</t>
  </si>
  <si>
    <t>2:00:459</t>
  </si>
  <si>
    <t>33:13:650</t>
  </si>
  <si>
    <t>+36,67s</t>
  </si>
  <si>
    <t>2:00:324</t>
  </si>
  <si>
    <t>33:15:360</t>
  </si>
  <si>
    <t>+38,38s</t>
  </si>
  <si>
    <t>2:00:346</t>
  </si>
  <si>
    <t>33:28:913</t>
  </si>
  <si>
    <t>+51,93s</t>
  </si>
  <si>
    <t>1:59:125</t>
  </si>
  <si>
    <t>34:11:413</t>
  </si>
  <si>
    <t>+94,43s</t>
  </si>
  <si>
    <t>1:59:870</t>
  </si>
  <si>
    <t>34:53:342</t>
  </si>
  <si>
    <t>+136,36s</t>
  </si>
  <si>
    <t>2:00:665</t>
  </si>
  <si>
    <t>0:45:000</t>
  </si>
  <si>
    <t>2:05:900</t>
  </si>
  <si>
    <t>32:45:962</t>
  </si>
  <si>
    <t>2:03:443</t>
  </si>
  <si>
    <t>1:59:950</t>
  </si>
  <si>
    <t>0:25:000</t>
  </si>
  <si>
    <t>31:47:247</t>
  </si>
  <si>
    <t>32:03:128</t>
  </si>
  <si>
    <t>+15,88s</t>
  </si>
  <si>
    <t>32:03:197</t>
  </si>
  <si>
    <t>+15,95s</t>
  </si>
  <si>
    <t>32:20:322</t>
  </si>
  <si>
    <t>+33,08s</t>
  </si>
  <si>
    <t>32:20:942</t>
  </si>
  <si>
    <t>+33,70s</t>
  </si>
  <si>
    <t>ABS=1 AutoBlip Clutch DrivingLine TC=1</t>
  </si>
  <si>
    <t>32:25:866</t>
  </si>
  <si>
    <t>+38,62s</t>
  </si>
  <si>
    <t>32:26:952</t>
  </si>
  <si>
    <t>+39,71s</t>
  </si>
  <si>
    <t>32:38:429</t>
  </si>
  <si>
    <t>+51,18s</t>
  </si>
  <si>
    <t>33:11:212</t>
  </si>
  <si>
    <t>+83,96s</t>
  </si>
  <si>
    <t>33:22:771</t>
  </si>
  <si>
    <t>+95,52s</t>
  </si>
  <si>
    <t>34:32:837</t>
  </si>
  <si>
    <t>+165,59s</t>
  </si>
  <si>
    <t>32:07:210</t>
  </si>
  <si>
    <t>32:34:040</t>
  </si>
  <si>
    <t>1:55:620</t>
  </si>
  <si>
    <t>1:56:500</t>
  </si>
  <si>
    <t>1:56:251</t>
  </si>
  <si>
    <t>1:54:681</t>
  </si>
  <si>
    <t>1:56:644</t>
  </si>
  <si>
    <t>1:57:462</t>
  </si>
  <si>
    <t>1:56:351</t>
  </si>
  <si>
    <t>1:57:220</t>
  </si>
  <si>
    <t>1:57:190</t>
  </si>
  <si>
    <t>1:58:235</t>
  </si>
  <si>
    <t>1:59:696</t>
  </si>
  <si>
    <t>2:02:202</t>
  </si>
  <si>
    <t>1:56:589</t>
  </si>
  <si>
    <t>1:49:102</t>
  </si>
  <si>
    <t>33:43:948</t>
  </si>
  <si>
    <t>1:50:024</t>
  </si>
  <si>
    <t>33:54:978</t>
  </si>
  <si>
    <t>+11,03s</t>
  </si>
  <si>
    <t>1:50:055</t>
  </si>
  <si>
    <t>34:03:542</t>
  </si>
  <si>
    <t>+19,59s</t>
  </si>
  <si>
    <t>1:49:592</t>
  </si>
  <si>
    <t>34:23:178</t>
  </si>
  <si>
    <t>+39,23s</t>
  </si>
  <si>
    <t>1:50:981</t>
  </si>
  <si>
    <t>34:29:244</t>
  </si>
  <si>
    <t>+45,30s</t>
  </si>
  <si>
    <t>1:50:678</t>
  </si>
  <si>
    <t>34:30:474</t>
  </si>
  <si>
    <t>+46,53s</t>
  </si>
  <si>
    <t>1:50:927</t>
  </si>
  <si>
    <t>34:36:838</t>
  </si>
  <si>
    <t>+52,89s</t>
  </si>
  <si>
    <t>1:50:684</t>
  </si>
  <si>
    <t>34:45:060</t>
  </si>
  <si>
    <t>+61,11s</t>
  </si>
  <si>
    <t>1:52:920</t>
  </si>
  <si>
    <t>34:53:737</t>
  </si>
  <si>
    <t>+69,79s</t>
  </si>
  <si>
    <t>1:49:183</t>
  </si>
  <si>
    <t>36:12:621</t>
  </si>
  <si>
    <t>+148,67s</t>
  </si>
  <si>
    <t>1:55:750</t>
  </si>
  <si>
    <t>34:33:894</t>
  </si>
  <si>
    <t>1:50:650</t>
  </si>
  <si>
    <t>1:49:997</t>
  </si>
  <si>
    <t>1:52:290</t>
  </si>
  <si>
    <t>32:14:958</t>
  </si>
  <si>
    <t>32:15:904</t>
  </si>
  <si>
    <t>+,95s</t>
  </si>
  <si>
    <t>32:20:016</t>
  </si>
  <si>
    <t>+5,06s</t>
  </si>
  <si>
    <t>32:33:599</t>
  </si>
  <si>
    <t>+18,64s</t>
  </si>
  <si>
    <t>32:34:949</t>
  </si>
  <si>
    <t>+19,99s</t>
  </si>
  <si>
    <t>32:40:326</t>
  </si>
  <si>
    <t>+25,37s</t>
  </si>
  <si>
    <t>1:26:034</t>
  </si>
  <si>
    <t>32:42:763</t>
  </si>
  <si>
    <t>+27,81s</t>
  </si>
  <si>
    <t>32:45:059</t>
  </si>
  <si>
    <t>+30,10s</t>
  </si>
  <si>
    <t>33:21:795</t>
  </si>
  <si>
    <t>+66,84s</t>
  </si>
  <si>
    <t>32:44:725</t>
  </si>
  <si>
    <t>32:48:096</t>
  </si>
  <si>
    <t>1:25:616</t>
  </si>
  <si>
    <t>1:26:121</t>
  </si>
  <si>
    <t>1:25:988</t>
  </si>
  <si>
    <t>1:25:737</t>
  </si>
  <si>
    <t>1:26:125</t>
  </si>
  <si>
    <t>1:26:273</t>
  </si>
  <si>
    <t>1:27:137</t>
  </si>
  <si>
    <t>1:29:169</t>
  </si>
  <si>
    <t>1:25:273</t>
  </si>
  <si>
    <t>1:25:798</t>
  </si>
  <si>
    <t>1:25:727</t>
  </si>
  <si>
    <t>1:27:545</t>
  </si>
  <si>
    <t>1:38:524</t>
  </si>
  <si>
    <t>1:55:390</t>
  </si>
  <si>
    <t>47:59:984</t>
  </si>
  <si>
    <t>2:12:513</t>
  </si>
  <si>
    <t>BMW Team Schnitzer</t>
  </si>
  <si>
    <t>1:54:992</t>
  </si>
  <si>
    <t>ABS=2 AutoBlip AutoLift AutoShift=3 Clutch DrivingLine Stability=2 TC=2</t>
  </si>
  <si>
    <t>Bruno Pucciarelli</t>
  </si>
  <si>
    <t>2:18:969</t>
  </si>
  <si>
    <t>ABS=2 AutoBlip AutoLift AutoShift=1 Clutch DrivingLine Stability=2 TC=2</t>
  </si>
  <si>
    <t>2:06:662</t>
  </si>
  <si>
    <t>+15L</t>
  </si>
  <si>
    <t>Orlando Medina</t>
  </si>
  <si>
    <t>2:00:500</t>
  </si>
  <si>
    <t>Euronics/BWT Mercedes-AMG</t>
  </si>
  <si>
    <t>2:00:000</t>
  </si>
  <si>
    <t>ABS=2 AutoBlip AutoLift AutoShift=3 Clutch DrivingLine Stability=2 TC=3</t>
  </si>
  <si>
    <t>gooixOriginal-Teile Mercedes-AMG</t>
  </si>
  <si>
    <t>Isaac Pinero</t>
  </si>
  <si>
    <t>+24L</t>
  </si>
  <si>
    <t>27:51:174</t>
  </si>
  <si>
    <t>28:03:929</t>
  </si>
  <si>
    <t>+12.76s</t>
  </si>
  <si>
    <t>ABS=2 AutoBlip AutoLift AutoShift=3 Clutch DrivingLine Stability=2 TC=1</t>
  </si>
  <si>
    <t>28:05:275</t>
  </si>
  <si>
    <t>+14.10s</t>
  </si>
  <si>
    <t>ABS=2 AutoBlip AutoLift Clutch DrivingLine Stability=2 TC=2</t>
  </si>
  <si>
    <t>Petronas Mercedes-AMG</t>
  </si>
  <si>
    <t>1:21:081</t>
  </si>
  <si>
    <t>28:12:186</t>
  </si>
  <si>
    <t>+21.01s</t>
  </si>
  <si>
    <t>BMW Team MTEK</t>
  </si>
  <si>
    <t>0:10:000</t>
  </si>
  <si>
    <t>ABS=2 AutoBlip AutoLift Clutch DrivingLine Stability=2 TC=1</t>
  </si>
  <si>
    <t>28:26:956</t>
  </si>
  <si>
    <t>+35.78s</t>
  </si>
  <si>
    <t>28:22:621</t>
  </si>
  <si>
    <t>Euronics BWT Mercedes-AMG</t>
  </si>
  <si>
    <t>1:22:028</t>
  </si>
  <si>
    <t>27:53:051</t>
  </si>
  <si>
    <t>Audi Sport Team Abt</t>
  </si>
  <si>
    <t>28:38:419</t>
  </si>
  <si>
    <t>+18L</t>
  </si>
  <si>
    <t>1:20:499</t>
  </si>
  <si>
    <t>1:21:111</t>
  </si>
  <si>
    <t>1:20:776</t>
  </si>
  <si>
    <t>1:26:717</t>
  </si>
  <si>
    <t>1:21:750</t>
  </si>
  <si>
    <t>1:22:700</t>
  </si>
  <si>
    <t>1:28:917</t>
  </si>
  <si>
    <t>1:39:918</t>
  </si>
  <si>
    <t>1:22:031</t>
  </si>
  <si>
    <t>27:53:054</t>
  </si>
  <si>
    <t>35:51:585</t>
  </si>
  <si>
    <t>36:19:716</t>
  </si>
  <si>
    <t>+28.13s</t>
  </si>
  <si>
    <t>1:45:015</t>
  </si>
  <si>
    <t>36:21:719</t>
  </si>
  <si>
    <t>+30.13s</t>
  </si>
  <si>
    <t>36:34:982</t>
  </si>
  <si>
    <t>+43.40s</t>
  </si>
  <si>
    <t>37:06:317</t>
  </si>
  <si>
    <t>37:03:438</t>
  </si>
  <si>
    <t>1:44:526</t>
  </si>
  <si>
    <t>1:43:854</t>
  </si>
  <si>
    <t>1:45:578</t>
  </si>
  <si>
    <t>1:47:980</t>
  </si>
  <si>
    <t>1:50:119</t>
  </si>
  <si>
    <t>1:44:165</t>
  </si>
  <si>
    <t>1:44:827</t>
  </si>
  <si>
    <t>1:46:417</t>
  </si>
  <si>
    <t>2:23:314</t>
  </si>
  <si>
    <t>0:51:067</t>
  </si>
  <si>
    <t>0:49:438</t>
  </si>
  <si>
    <t>35:05:637</t>
  </si>
  <si>
    <t>+-36L</t>
  </si>
  <si>
    <t>0:49:993</t>
  </si>
  <si>
    <t>35:16:042</t>
  </si>
  <si>
    <t>0:49:757</t>
  </si>
  <si>
    <t>35:17:396</t>
  </si>
  <si>
    <t>0:49:890</t>
  </si>
  <si>
    <t>35:45:048</t>
  </si>
  <si>
    <t>0:50:995</t>
  </si>
  <si>
    <t>35:18:713</t>
  </si>
  <si>
    <t>+-35L</t>
  </si>
  <si>
    <t>0:51:924</t>
  </si>
  <si>
    <t>35:14:518</t>
  </si>
  <si>
    <t>+-32L</t>
  </si>
  <si>
    <t>0:51:647</t>
  </si>
  <si>
    <t>35:41:777</t>
  </si>
  <si>
    <t>0:51:722</t>
  </si>
  <si>
    <t>+-20L</t>
  </si>
  <si>
    <t>0:50:521</t>
  </si>
  <si>
    <t>+-12L</t>
  </si>
  <si>
    <t>0:52:849</t>
  </si>
  <si>
    <t>0:53:550</t>
  </si>
  <si>
    <t>Silberpfeil Energy Mercedes-AMG</t>
  </si>
  <si>
    <t>35:19:773</t>
  </si>
  <si>
    <t>35:21:172</t>
  </si>
  <si>
    <t>+1.40s</t>
  </si>
  <si>
    <t>35:38:585</t>
  </si>
  <si>
    <t>+18.81s</t>
  </si>
  <si>
    <t>35:54:088</t>
  </si>
  <si>
    <t>+34.31s</t>
  </si>
  <si>
    <t>36:10:463</t>
  </si>
  <si>
    <t>+50.69s</t>
  </si>
  <si>
    <t>1:36:023</t>
  </si>
  <si>
    <t>36:11:441</t>
  </si>
  <si>
    <t>+51.67s</t>
  </si>
  <si>
    <t>36:11:976</t>
  </si>
  <si>
    <t>+52.20s</t>
  </si>
  <si>
    <t>35:30:247</t>
  </si>
  <si>
    <t>35:43:250</t>
  </si>
  <si>
    <t>37:00:992</t>
  </si>
  <si>
    <t>1:33:702</t>
  </si>
  <si>
    <t>1:32:972</t>
  </si>
  <si>
    <t>1:33:975</t>
  </si>
  <si>
    <t>1:34:991</t>
  </si>
  <si>
    <t>1:34:581</t>
  </si>
  <si>
    <t>1:34:629</t>
  </si>
  <si>
    <t>1:37:150</t>
  </si>
  <si>
    <t>1:36:886</t>
  </si>
  <si>
    <t>1:41:592</t>
  </si>
  <si>
    <t>1:35:990</t>
  </si>
  <si>
    <t>1:34:425</t>
  </si>
  <si>
    <t>2:13:250</t>
  </si>
  <si>
    <t>31:58:227</t>
  </si>
  <si>
    <t>2:13:300</t>
  </si>
  <si>
    <t>32:04:524</t>
  </si>
  <si>
    <t>+6.30s</t>
  </si>
  <si>
    <t>2:15:175</t>
  </si>
  <si>
    <t>33:10:645</t>
  </si>
  <si>
    <t>+72.42s</t>
  </si>
  <si>
    <t>2:14:395</t>
  </si>
  <si>
    <t>32:26:695</t>
  </si>
  <si>
    <t>+28.47s</t>
  </si>
  <si>
    <t>2:15:614</t>
  </si>
  <si>
    <t>32:33:404</t>
  </si>
  <si>
    <t>+35.18s</t>
  </si>
  <si>
    <t>2:15:041</t>
  </si>
  <si>
    <t>32:37:358</t>
  </si>
  <si>
    <t>+39.13s</t>
  </si>
  <si>
    <t>2:14:542</t>
  </si>
  <si>
    <t>32:38:917</t>
  </si>
  <si>
    <t>+40.69s</t>
  </si>
  <si>
    <t>2:16:163</t>
  </si>
  <si>
    <t>32:46:320</t>
  </si>
  <si>
    <t>+48.09s</t>
  </si>
  <si>
    <t>2:16:925</t>
  </si>
  <si>
    <t>bruno pucciarelli</t>
  </si>
  <si>
    <t>2:33:585</t>
  </si>
  <si>
    <t>ABS=2 AutoBlip AutoLift AutoShift=1 Clutch DrivingLine Stability=2 TC=1</t>
  </si>
  <si>
    <t>2:17:725</t>
  </si>
  <si>
    <t>2:13:450</t>
  </si>
  <si>
    <t>Agustin Bramuel</t>
  </si>
  <si>
    <t>2:16:673</t>
  </si>
  <si>
    <t>33:23:365</t>
  </si>
  <si>
    <t>33:32:979</t>
  </si>
  <si>
    <t>+9.61s</t>
  </si>
  <si>
    <t>33:56:687</t>
  </si>
  <si>
    <t>+33.32s</t>
  </si>
  <si>
    <t>1:31:017</t>
  </si>
  <si>
    <t>1:29:016</t>
  </si>
  <si>
    <t>34:13:613</t>
  </si>
  <si>
    <t>+50.25s</t>
  </si>
  <si>
    <t>34:17:457</t>
  </si>
  <si>
    <t>+54.09s</t>
  </si>
  <si>
    <t>34:17:821</t>
  </si>
  <si>
    <t>+54.46s</t>
  </si>
  <si>
    <t>34:24:875</t>
  </si>
  <si>
    <t>+61.51s</t>
  </si>
  <si>
    <t>34:48:494</t>
  </si>
  <si>
    <t>+85.13s</t>
  </si>
  <si>
    <t>1:32:074</t>
  </si>
  <si>
    <t>33:42:684</t>
  </si>
  <si>
    <t>1:31:091</t>
  </si>
  <si>
    <t>34:42:105</t>
  </si>
  <si>
    <t>1:27:852</t>
  </si>
  <si>
    <t>1:28:330</t>
  </si>
  <si>
    <t>1:28:999</t>
  </si>
  <si>
    <t>1:29:496</t>
  </si>
  <si>
    <t>1:30:357</t>
  </si>
  <si>
    <t>1:29:540</t>
  </si>
  <si>
    <t>1:28:222</t>
  </si>
  <si>
    <t>1:29:724</t>
  </si>
  <si>
    <t>35:07:694</t>
  </si>
  <si>
    <t>35:21:367</t>
  </si>
  <si>
    <t>+13.67s</t>
  </si>
  <si>
    <t>35:37:302</t>
  </si>
  <si>
    <t>+29.61s</t>
  </si>
  <si>
    <t>35:49:591</t>
  </si>
  <si>
    <t>+41.90s</t>
  </si>
  <si>
    <t>35:53:132</t>
  </si>
  <si>
    <t>+45.44s</t>
  </si>
  <si>
    <t>36:12:975</t>
  </si>
  <si>
    <t>+65.28s</t>
  </si>
  <si>
    <t>36:15:499</t>
  </si>
  <si>
    <t>+67.81s</t>
  </si>
  <si>
    <t>35:38:174</t>
  </si>
  <si>
    <t>36:46:256</t>
  </si>
  <si>
    <t>36:48:636</t>
  </si>
  <si>
    <t>1:32:750</t>
  </si>
  <si>
    <t>1:33:775</t>
  </si>
  <si>
    <t>1:33:937</t>
  </si>
  <si>
    <t>1:34:187</t>
  </si>
  <si>
    <t>1:33:525</t>
  </si>
  <si>
    <t>1:34:731</t>
  </si>
  <si>
    <t>1:34:390</t>
  </si>
  <si>
    <t>1:35:653</t>
  </si>
  <si>
    <t>1:37:872</t>
  </si>
  <si>
    <t>1:38:720</t>
  </si>
  <si>
    <t>1:35:850</t>
  </si>
  <si>
    <t>29:23:514</t>
  </si>
  <si>
    <t>29:34:331</t>
  </si>
  <si>
    <t>+10.82s</t>
  </si>
  <si>
    <t>29:37:765</t>
  </si>
  <si>
    <t>+14.25s</t>
  </si>
  <si>
    <t>29:59:141</t>
  </si>
  <si>
    <t>+35.63s</t>
  </si>
  <si>
    <t>30:08:272</t>
  </si>
  <si>
    <t>+44.76s</t>
  </si>
  <si>
    <t>30:37:333</t>
  </si>
  <si>
    <t>+73.82s</t>
  </si>
  <si>
    <t>1:16:749</t>
  </si>
  <si>
    <t>1:17:692</t>
  </si>
  <si>
    <t>1:17:609</t>
  </si>
  <si>
    <t>1:18:332</t>
  </si>
  <si>
    <t>1:17:134</t>
  </si>
  <si>
    <t>1:19:735</t>
  </si>
  <si>
    <t>1:26:781</t>
  </si>
  <si>
    <t>Marcos Quijada</t>
  </si>
  <si>
    <t>roberto gimenez</t>
  </si>
  <si>
    <t>reymont vera</t>
  </si>
  <si>
    <t>rafael leon</t>
  </si>
  <si>
    <t>pablo bramuel</t>
  </si>
  <si>
    <t>wilmar patino</t>
  </si>
  <si>
    <t>juan c gargaglione</t>
  </si>
  <si>
    <t>veronica pagniez</t>
  </si>
  <si>
    <t>ronny farias</t>
  </si>
  <si>
    <t>rodman ramirez</t>
  </si>
  <si>
    <t>ayrton alexander</t>
  </si>
  <si>
    <t>esteban torres</t>
  </si>
  <si>
    <t>davis avalos</t>
  </si>
  <si>
    <t>javier rodriguez</t>
  </si>
  <si>
    <t>danilo torres</t>
  </si>
  <si>
    <t>1:43:259</t>
  </si>
  <si>
    <t>1:42:800</t>
  </si>
  <si>
    <t>1:43:180</t>
  </si>
  <si>
    <t>1:44:153</t>
  </si>
  <si>
    <t>1:44:529</t>
  </si>
  <si>
    <t>1:43:861</t>
  </si>
  <si>
    <t>1:44:334</t>
  </si>
  <si>
    <t>1:45:555</t>
  </si>
  <si>
    <t>1:45:571</t>
  </si>
  <si>
    <t>1:46:019</t>
  </si>
  <si>
    <t>1:44:180</t>
  </si>
  <si>
    <t>1:51:098</t>
  </si>
  <si>
    <t>1:46:399</t>
  </si>
  <si>
    <t>37:14:951</t>
  </si>
  <si>
    <t>00:06:172</t>
  </si>
  <si>
    <t>00:09:929</t>
  </si>
  <si>
    <t>00:17:362</t>
  </si>
  <si>
    <t>00:30:714</t>
  </si>
  <si>
    <t>00:32:769</t>
  </si>
  <si>
    <t>00:34:331</t>
  </si>
  <si>
    <t>01:26:098</t>
  </si>
  <si>
    <t>01:42:899</t>
  </si>
  <si>
    <t>+1 Lap</t>
  </si>
  <si>
    <t>Accident</t>
  </si>
  <si>
    <t>DNF</t>
  </si>
  <si>
    <t>Engine</t>
  </si>
  <si>
    <t>+6,17s</t>
  </si>
  <si>
    <t>+16,02s</t>
  </si>
  <si>
    <t>+33,38s</t>
  </si>
  <si>
    <t>+64,39s</t>
  </si>
  <si>
    <t>+97,05s</t>
  </si>
  <si>
    <t>+16 Lap</t>
  </si>
  <si>
    <t>+14 Lap</t>
  </si>
  <si>
    <t>+1Lap</t>
  </si>
  <si>
    <t>+131,38s</t>
  </si>
  <si>
    <t>+217,38</t>
  </si>
  <si>
    <t>+241,25</t>
  </si>
  <si>
    <t>37:30:962</t>
  </si>
  <si>
    <t>37:38:374</t>
  </si>
  <si>
    <t>+7,41s</t>
  </si>
  <si>
    <t>38:18:761</t>
  </si>
  <si>
    <t>+47,80s</t>
  </si>
  <si>
    <t>38:20:487</t>
  </si>
  <si>
    <t>+49,52s</t>
  </si>
  <si>
    <t>38:23:144</t>
  </si>
  <si>
    <t>+52,18s</t>
  </si>
  <si>
    <t>38:27:584</t>
  </si>
  <si>
    <t>+56,62s</t>
  </si>
  <si>
    <t>38:51:060</t>
  </si>
  <si>
    <t>+80,10s</t>
  </si>
  <si>
    <t>1:28:054</t>
  </si>
  <si>
    <t>38:55:536</t>
  </si>
  <si>
    <t>+84,57s</t>
  </si>
  <si>
    <t>38:56:000</t>
  </si>
  <si>
    <t>+85,04s</t>
  </si>
  <si>
    <t>Claudio Machuanin</t>
  </si>
  <si>
    <t>39:04:628</t>
  </si>
  <si>
    <t>+93,67s</t>
  </si>
  <si>
    <t>37:39:279</t>
  </si>
  <si>
    <t>SRL Team</t>
  </si>
  <si>
    <t>Mauricio Gainza</t>
  </si>
  <si>
    <t>37:48:404</t>
  </si>
  <si>
    <t>ABS=1 AutoLift Clutch TC=1</t>
  </si>
  <si>
    <t>37:59:933</t>
  </si>
  <si>
    <t>Javier Martin</t>
  </si>
  <si>
    <t>Resultados</t>
  </si>
  <si>
    <t>33:12:361</t>
  </si>
  <si>
    <t>33:24:994</t>
  </si>
  <si>
    <t>+12,63s</t>
  </si>
  <si>
    <t>Reymont Vera Brene</t>
  </si>
  <si>
    <t>33:31:166</t>
  </si>
  <si>
    <t>+18,80s</t>
  </si>
  <si>
    <t>33:47:854</t>
  </si>
  <si>
    <t>+35,49s</t>
  </si>
  <si>
    <t>33:54:490</t>
  </si>
  <si>
    <t>+42,13s</t>
  </si>
  <si>
    <t>1:48:071</t>
  </si>
  <si>
    <t>33:59:387</t>
  </si>
  <si>
    <t>+47,03s</t>
  </si>
  <si>
    <t>34:06:010</t>
  </si>
  <si>
    <t>+53,65s</t>
  </si>
  <si>
    <t>34:29:027</t>
  </si>
  <si>
    <t>+76,67s</t>
  </si>
  <si>
    <t>1:51:026</t>
  </si>
  <si>
    <t>34:44:972</t>
  </si>
  <si>
    <t>+92,61s</t>
  </si>
  <si>
    <t>35:07:449</t>
  </si>
  <si>
    <t>+115,09s</t>
  </si>
  <si>
    <t>33:31:664</t>
  </si>
  <si>
    <t>33:36:997</t>
  </si>
  <si>
    <t>1:48:203</t>
  </si>
  <si>
    <t>1:48:808</t>
  </si>
  <si>
    <t>1:48:335</t>
  </si>
  <si>
    <t>1:49:446</t>
  </si>
  <si>
    <t>1:49:157</t>
  </si>
  <si>
    <t>1:49:164</t>
  </si>
  <si>
    <t>1:49:980</t>
  </si>
  <si>
    <t>1:52:216</t>
  </si>
  <si>
    <t>1:53:350</t>
  </si>
  <si>
    <t>1:48:700</t>
  </si>
  <si>
    <t>1:48:322</t>
  </si>
  <si>
    <t>1:51:151</t>
  </si>
  <si>
    <t>2:12:497</t>
  </si>
  <si>
    <t>wilo Navarro</t>
  </si>
  <si>
    <t>1:25:492</t>
  </si>
  <si>
    <t>+17Lap</t>
  </si>
  <si>
    <t>33:14:958</t>
  </si>
  <si>
    <t>33:15:904</t>
  </si>
  <si>
    <t>33:20:016</t>
  </si>
  <si>
    <t>33:33:599</t>
  </si>
  <si>
    <t>33:34:949</t>
  </si>
  <si>
    <t>33:40:326</t>
  </si>
  <si>
    <t>33:42:763</t>
  </si>
  <si>
    <t>33:45:059</t>
  </si>
  <si>
    <t>33:44:725</t>
  </si>
  <si>
    <t>33:48:096</t>
  </si>
  <si>
    <t>A1 Ring-Francia</t>
  </si>
  <si>
    <t>1:27:450</t>
  </si>
  <si>
    <t>1:27:191</t>
  </si>
  <si>
    <t>1:27:212</t>
  </si>
  <si>
    <t>1:27:334</t>
  </si>
  <si>
    <t>1:27:130</t>
  </si>
  <si>
    <t>1:27:728</t>
  </si>
  <si>
    <t>1:29:574</t>
  </si>
  <si>
    <t>1:27:668</t>
  </si>
  <si>
    <t>1:28:146</t>
  </si>
  <si>
    <t>1:29:126</t>
  </si>
  <si>
    <t>1:33:404</t>
  </si>
  <si>
    <t>1:33:425</t>
  </si>
  <si>
    <t>1:31:123</t>
  </si>
  <si>
    <t>1:34:538</t>
  </si>
  <si>
    <t>1:52:325</t>
  </si>
  <si>
    <t>1:40:971</t>
  </si>
  <si>
    <t>39:11:982</t>
  </si>
  <si>
    <t>Porsche</t>
  </si>
  <si>
    <t>39:16:453</t>
  </si>
  <si>
    <t>+4,47s</t>
  </si>
  <si>
    <t>Clutch TC=2</t>
  </si>
  <si>
    <t>Lotus-Ford</t>
  </si>
  <si>
    <t>39:24:535</t>
  </si>
  <si>
    <t>Williams-Renault</t>
  </si>
  <si>
    <t>39:34:925</t>
  </si>
  <si>
    <t>+22,94s</t>
  </si>
  <si>
    <t>39:54:158</t>
  </si>
  <si>
    <t>+42,18s</t>
  </si>
  <si>
    <t>McLaren-Honda</t>
  </si>
  <si>
    <t>40:01:644</t>
  </si>
  <si>
    <t>+49,66s</t>
  </si>
  <si>
    <t>Lotus-Renault</t>
  </si>
  <si>
    <t>1:56:043</t>
  </si>
  <si>
    <t>40:22:026</t>
  </si>
  <si>
    <t>+70,04s</t>
  </si>
  <si>
    <t>Alfa Romeo</t>
  </si>
  <si>
    <t>1:57:035</t>
  </si>
  <si>
    <t>40:22:335</t>
  </si>
  <si>
    <t>+70,35s</t>
  </si>
  <si>
    <t>Renault</t>
  </si>
  <si>
    <t>1:57:021</t>
  </si>
  <si>
    <t>40:29:146</t>
  </si>
  <si>
    <t>+77,16s</t>
  </si>
  <si>
    <t>Mercedes</t>
  </si>
  <si>
    <t>40:31:393</t>
  </si>
  <si>
    <t>+79,41s</t>
  </si>
  <si>
    <t>Williams-Ford</t>
  </si>
  <si>
    <t>40:59:472</t>
  </si>
  <si>
    <t>+107,49s</t>
  </si>
  <si>
    <t>42:08:845</t>
  </si>
  <si>
    <t>+176,86s</t>
  </si>
  <si>
    <t>Bugatti</t>
  </si>
  <si>
    <t>39:32:766</t>
  </si>
  <si>
    <t>40:09:114</t>
  </si>
  <si>
    <t>Brabham-Repco</t>
  </si>
  <si>
    <t>2:02:073</t>
  </si>
  <si>
    <t>39:33:899</t>
  </si>
  <si>
    <t>McLaren-Mercedes</t>
  </si>
  <si>
    <t>1:55:028</t>
  </si>
  <si>
    <t>Audi</t>
  </si>
  <si>
    <t>Amaury Abreu</t>
  </si>
  <si>
    <t>Brabham-BMW</t>
  </si>
  <si>
    <t>Ferrari</t>
  </si>
  <si>
    <t>1:48:050</t>
  </si>
  <si>
    <t>38:39:768</t>
  </si>
  <si>
    <t>38:50:565</t>
  </si>
  <si>
    <t>+10.80s</t>
  </si>
  <si>
    <t>39:02:889</t>
  </si>
  <si>
    <t>+23.12s</t>
  </si>
  <si>
    <t>39:11:812</t>
  </si>
  <si>
    <t>+32.04s</t>
  </si>
  <si>
    <t>40:09:925</t>
  </si>
  <si>
    <t>+90.16s</t>
  </si>
  <si>
    <t>39:18:352</t>
  </si>
  <si>
    <t>1:53:049</t>
  </si>
  <si>
    <t>39:39:658</t>
  </si>
  <si>
    <t>40:01:898</t>
  </si>
  <si>
    <t>Lautaro Berot</t>
  </si>
  <si>
    <t>1:53:099</t>
  </si>
  <si>
    <t>Penske-Chevrolet</t>
  </si>
  <si>
    <t>1:48:122</t>
  </si>
  <si>
    <t>1:47:893</t>
  </si>
  <si>
    <t>1:48:831</t>
  </si>
  <si>
    <t>1:50:483</t>
  </si>
  <si>
    <t>1:51:915</t>
  </si>
  <si>
    <t>1:48:642</t>
  </si>
  <si>
    <t>1:48:867</t>
  </si>
  <si>
    <t>1:54:112</t>
  </si>
  <si>
    <t>1:48:375</t>
  </si>
  <si>
    <t>1:48:729</t>
  </si>
  <si>
    <t>1:51:886</t>
  </si>
  <si>
    <t>39:49:312</t>
  </si>
  <si>
    <t>40:01:371</t>
  </si>
  <si>
    <t>+12.06s</t>
  </si>
  <si>
    <t>40:09:204</t>
  </si>
  <si>
    <t>+19.89s</t>
  </si>
  <si>
    <t>1:34:048</t>
  </si>
  <si>
    <t>40:20:440</t>
  </si>
  <si>
    <t>+31.13s</t>
  </si>
  <si>
    <t>40:31:436</t>
  </si>
  <si>
    <t>+42.12s</t>
  </si>
  <si>
    <t>41:12:833</t>
  </si>
  <si>
    <t>+83.52s</t>
  </si>
  <si>
    <t>41:14:215</t>
  </si>
  <si>
    <t>+84.90s</t>
  </si>
  <si>
    <t>41:18:107</t>
  </si>
  <si>
    <t>+88.79s</t>
  </si>
  <si>
    <t>39:47:854</t>
  </si>
  <si>
    <t>39:56:696</t>
  </si>
  <si>
    <t>41:06:182</t>
  </si>
  <si>
    <t>41:23:794</t>
  </si>
  <si>
    <t>41:22:681</t>
  </si>
  <si>
    <t>0:15:000</t>
  </si>
  <si>
    <t>1:33:222</t>
  </si>
  <si>
    <t>1:32:898</t>
  </si>
  <si>
    <t>1:32:775</t>
  </si>
  <si>
    <t>1:33:126</t>
  </si>
  <si>
    <t>1:34:144</t>
  </si>
  <si>
    <t>1:34:487</t>
  </si>
  <si>
    <t>1:32:994</t>
  </si>
  <si>
    <t>1:33:959</t>
  </si>
  <si>
    <t>1:33:483</t>
  </si>
  <si>
    <t>1:36:386</t>
  </si>
  <si>
    <t>1:35:784</t>
  </si>
  <si>
    <t>1:37:176</t>
  </si>
  <si>
    <t>1:33:441</t>
  </si>
  <si>
    <t>1:37:662</t>
  </si>
  <si>
    <t>38:52:334</t>
  </si>
  <si>
    <t>38:52:932</t>
  </si>
  <si>
    <t>+.60s</t>
  </si>
  <si>
    <t>38:56:590</t>
  </si>
  <si>
    <t>+4.26s</t>
  </si>
  <si>
    <t>39:04:121</t>
  </si>
  <si>
    <t>+11.79s</t>
  </si>
  <si>
    <t>39:46:175</t>
  </si>
  <si>
    <t>+53.84s</t>
  </si>
  <si>
    <t>39:46:943</t>
  </si>
  <si>
    <t>+54.61s</t>
  </si>
  <si>
    <t>39:51:628</t>
  </si>
  <si>
    <t>+59.29s</t>
  </si>
  <si>
    <t>39:54:186</t>
  </si>
  <si>
    <t>+61.85s</t>
  </si>
  <si>
    <t>40:37:019</t>
  </si>
  <si>
    <t>+104.68s</t>
  </si>
  <si>
    <t>40:39:833</t>
  </si>
  <si>
    <t>+107.50s</t>
  </si>
  <si>
    <t>40:44:385</t>
  </si>
  <si>
    <t>+112.05s</t>
  </si>
  <si>
    <t>39:12:992</t>
  </si>
  <si>
    <t>1:56:737</t>
  </si>
  <si>
    <t>1:55:448</t>
  </si>
  <si>
    <t>1:56:297</t>
  </si>
  <si>
    <t>1:56:418</t>
  </si>
  <si>
    <t>1:57:607</t>
  </si>
  <si>
    <t>1:58:130</t>
  </si>
  <si>
    <t>1:57:905</t>
  </si>
  <si>
    <t>1:56:652</t>
  </si>
  <si>
    <t>1:59:910</t>
  </si>
  <si>
    <t>1:56:983</t>
  </si>
  <si>
    <t>1:59:818</t>
  </si>
  <si>
    <t>2:01:489</t>
  </si>
  <si>
    <t>1:56:334</t>
  </si>
  <si>
    <t>1:57:493</t>
  </si>
  <si>
    <t>1:58:957</t>
  </si>
  <si>
    <t>1:08:45:190</t>
  </si>
  <si>
    <t>1:08:46:685</t>
  </si>
  <si>
    <t>+1.50s</t>
  </si>
  <si>
    <t>1:09:32:038</t>
  </si>
  <si>
    <t>+46.85s</t>
  </si>
  <si>
    <t>1:09:59:756</t>
  </si>
  <si>
    <t>+74.57s</t>
  </si>
  <si>
    <t>1:10:09:446</t>
  </si>
  <si>
    <t>+84.26s</t>
  </si>
  <si>
    <t>1:09:10:543</t>
  </si>
  <si>
    <t>1:36:096</t>
  </si>
  <si>
    <t>1:35:185</t>
  </si>
  <si>
    <t>1:35:253</t>
  </si>
  <si>
    <t>1:35:354</t>
  </si>
  <si>
    <t>1:35:430</t>
  </si>
  <si>
    <t>1:36:170</t>
  </si>
  <si>
    <t>1:35:464</t>
  </si>
  <si>
    <t>1:36:680</t>
  </si>
  <si>
    <t>1:37:816</t>
  </si>
  <si>
    <t>1:39:042</t>
  </si>
  <si>
    <t>42:23:540</t>
  </si>
  <si>
    <t>42:26:905</t>
  </si>
  <si>
    <t>+3.36s</t>
  </si>
  <si>
    <t>42:39:898</t>
  </si>
  <si>
    <t>+16.36s</t>
  </si>
  <si>
    <t>42:55:486</t>
  </si>
  <si>
    <t>+31.95s</t>
  </si>
  <si>
    <t>43:22:484</t>
  </si>
  <si>
    <t>+58.94s</t>
  </si>
  <si>
    <t>43:40:910</t>
  </si>
  <si>
    <t>+77.37s</t>
  </si>
  <si>
    <t>43:52:714</t>
  </si>
  <si>
    <t>+89.17s</t>
  </si>
  <si>
    <t>44:02:484</t>
  </si>
  <si>
    <t>+98.94s</t>
  </si>
  <si>
    <t>42:45:171</t>
  </si>
  <si>
    <t>42:50:451</t>
  </si>
  <si>
    <t>43:08:631</t>
  </si>
  <si>
    <t>43:52:774</t>
  </si>
  <si>
    <t>43:04:677</t>
  </si>
  <si>
    <t>ABS=1 AutoBlip AutoLift AutoShift=1 Clutch DrivingLine TC=1</t>
  </si>
  <si>
    <t>1:38:972</t>
  </si>
  <si>
    <t>1:39:225</t>
  </si>
  <si>
    <t>1:40:371</t>
  </si>
  <si>
    <t>1:40:368</t>
  </si>
  <si>
    <t>1:40:983</t>
  </si>
  <si>
    <t>1:41:682</t>
  </si>
  <si>
    <t>1:41:510</t>
  </si>
  <si>
    <t>1:43:141</t>
  </si>
  <si>
    <t>1:41:757</t>
  </si>
  <si>
    <t>1:42:428</t>
  </si>
  <si>
    <t>1:43:424</t>
  </si>
  <si>
    <t>1:44:237</t>
  </si>
  <si>
    <t>1:43:974</t>
  </si>
  <si>
    <t>1:53:478</t>
  </si>
  <si>
    <t>36:58:475</t>
  </si>
  <si>
    <t>37:00:731</t>
  </si>
  <si>
    <t>+2.26s</t>
  </si>
  <si>
    <t>2:16:087</t>
  </si>
  <si>
    <t>37:07:888</t>
  </si>
  <si>
    <t>+9.41s</t>
  </si>
  <si>
    <t>37:08:632</t>
  </si>
  <si>
    <t>+10.16s</t>
  </si>
  <si>
    <t>37:21:363</t>
  </si>
  <si>
    <t>+22.89s</t>
  </si>
  <si>
    <t>37:55:929</t>
  </si>
  <si>
    <t>+57.45s</t>
  </si>
  <si>
    <t>38:18:678</t>
  </si>
  <si>
    <t>+80.20s</t>
  </si>
  <si>
    <t>38:24:961</t>
  </si>
  <si>
    <t>+86.49s</t>
  </si>
  <si>
    <t>37:14:696</t>
  </si>
  <si>
    <t>37:16:891</t>
  </si>
  <si>
    <t>2:16:451</t>
  </si>
  <si>
    <t>2:15:825</t>
  </si>
  <si>
    <t>2:15:837</t>
  </si>
  <si>
    <t>2:17:607</t>
  </si>
  <si>
    <t>2:17:810</t>
  </si>
  <si>
    <t>2:19:641</t>
  </si>
  <si>
    <t>2:18:136</t>
  </si>
  <si>
    <t>2:19:107</t>
  </si>
  <si>
    <t>2:19:688</t>
  </si>
  <si>
    <t>2:18:445</t>
  </si>
  <si>
    <t>1:47:671</t>
  </si>
  <si>
    <t>37:52:647</t>
  </si>
  <si>
    <t>1:48:727</t>
  </si>
  <si>
    <t>37:58:518</t>
  </si>
  <si>
    <t>+5.87s</t>
  </si>
  <si>
    <t>1:48:711</t>
  </si>
  <si>
    <t>38:00:082</t>
  </si>
  <si>
    <t>+7.43s</t>
  </si>
  <si>
    <t>38:12:153</t>
  </si>
  <si>
    <t>+19.51s</t>
  </si>
  <si>
    <t>1:50:077</t>
  </si>
  <si>
    <t>38:21:408</t>
  </si>
  <si>
    <t>+28.76s</t>
  </si>
  <si>
    <t>1:50:496</t>
  </si>
  <si>
    <t>38:46:628</t>
  </si>
  <si>
    <t>+53.98s</t>
  </si>
  <si>
    <t>1:48:604</t>
  </si>
  <si>
    <t>38:46:959</t>
  </si>
  <si>
    <t>+54.31s</t>
  </si>
  <si>
    <t>1:49:556</t>
  </si>
  <si>
    <t>38:54:963</t>
  </si>
  <si>
    <t>+62.32s</t>
  </si>
  <si>
    <t>1:48:239</t>
  </si>
  <si>
    <t>39:12:456</t>
  </si>
  <si>
    <t>+79.81s</t>
  </si>
  <si>
    <t>1:50:096</t>
  </si>
  <si>
    <t>39:38:659</t>
  </si>
  <si>
    <t>+106.01s</t>
  </si>
  <si>
    <t>1:50:193</t>
  </si>
  <si>
    <t>39:40:632</t>
  </si>
  <si>
    <t>+107.98s</t>
  </si>
  <si>
    <t>1:50:895</t>
  </si>
  <si>
    <t>38:32:906</t>
  </si>
  <si>
    <t>1:50:301</t>
  </si>
  <si>
    <t>1:55:411</t>
  </si>
  <si>
    <t>37:56:643</t>
  </si>
  <si>
    <t>38:00:533</t>
  </si>
  <si>
    <t>+3.89s</t>
  </si>
  <si>
    <t>38:17:300</t>
  </si>
  <si>
    <t>+20.66s</t>
  </si>
  <si>
    <t>1:57:083</t>
  </si>
  <si>
    <t>38:23:745</t>
  </si>
  <si>
    <t>+27.10s</t>
  </si>
  <si>
    <t>38:33:129</t>
  </si>
  <si>
    <t>+36.49s</t>
  </si>
  <si>
    <t>39:18:566</t>
  </si>
  <si>
    <t>+81.92s</t>
  </si>
  <si>
    <t>39:37:438</t>
  </si>
  <si>
    <t>+100.80s</t>
  </si>
  <si>
    <t>39:40:718</t>
  </si>
  <si>
    <t>+104.08s</t>
  </si>
  <si>
    <t>39:40:980</t>
  </si>
  <si>
    <t>+104.34s</t>
  </si>
  <si>
    <t>39:42:834</t>
  </si>
  <si>
    <t>+106.19s</t>
  </si>
  <si>
    <t>38:29:139</t>
  </si>
  <si>
    <t>1:56:132</t>
  </si>
  <si>
    <t>1:56:775</t>
  </si>
  <si>
    <t>1:56:794</t>
  </si>
  <si>
    <t>1:58:396</t>
  </si>
  <si>
    <t>1:57:491</t>
  </si>
  <si>
    <t>2:00:426</t>
  </si>
  <si>
    <t>2:00:952</t>
  </si>
  <si>
    <t>1:57:892</t>
  </si>
  <si>
    <t>1:59:622</t>
  </si>
  <si>
    <t>2:00:321</t>
  </si>
  <si>
    <t>1:58:840</t>
  </si>
  <si>
    <t>1:00:49:667</t>
  </si>
  <si>
    <t>1:00:51:335</t>
  </si>
  <si>
    <t>+1.67s</t>
  </si>
  <si>
    <t>1:01:02:285</t>
  </si>
  <si>
    <t>+12.62s</t>
  </si>
  <si>
    <t>1:02:03:266</t>
  </si>
  <si>
    <t>+73.60s</t>
  </si>
  <si>
    <t>1:00:54:129</t>
  </si>
  <si>
    <t>1:01:35:926</t>
  </si>
  <si>
    <t>1:02:08:114</t>
  </si>
  <si>
    <t>1:01:48:483</t>
  </si>
  <si>
    <t>1:28:920</t>
  </si>
  <si>
    <t>1:28:483</t>
  </si>
  <si>
    <t>1:28:950</t>
  </si>
  <si>
    <t>1:28:393</t>
  </si>
  <si>
    <t>1:29:898</t>
  </si>
  <si>
    <t>1:30:428</t>
  </si>
  <si>
    <t>1:31:254</t>
  </si>
  <si>
    <t>1:31:896</t>
  </si>
  <si>
    <t>1:31:347</t>
  </si>
  <si>
    <t>1:29:646</t>
  </si>
  <si>
    <t>1:54:918</t>
  </si>
  <si>
    <t>1:55:313</t>
  </si>
  <si>
    <t>1:55:706</t>
  </si>
  <si>
    <t>1:55:751</t>
  </si>
  <si>
    <t>1:55:524</t>
  </si>
  <si>
    <t>1:56:256</t>
  </si>
  <si>
    <t>1:56:312</t>
  </si>
  <si>
    <t>1:58:338</t>
  </si>
  <si>
    <t>1:59:388</t>
  </si>
  <si>
    <t>1:58:525</t>
  </si>
  <si>
    <t>1:56:278</t>
  </si>
  <si>
    <t>1:57:576</t>
  </si>
  <si>
    <t>2:02:279</t>
  </si>
  <si>
    <t>Campeonato DTM 2023</t>
  </si>
  <si>
    <t>53:58:978</t>
  </si>
  <si>
    <t>54:07:105</t>
  </si>
  <si>
    <t>+8,13s</t>
  </si>
  <si>
    <t>54:29:003</t>
  </si>
  <si>
    <t>+30,03s</t>
  </si>
  <si>
    <t>54:34:650</t>
  </si>
  <si>
    <t>+35,67s</t>
  </si>
  <si>
    <t>54:42:953</t>
  </si>
  <si>
    <t>+43,97s</t>
  </si>
  <si>
    <t>55:11:100</t>
  </si>
  <si>
    <t>+72,12s</t>
  </si>
  <si>
    <t>1:46:005</t>
  </si>
  <si>
    <t>55:13:683</t>
  </si>
  <si>
    <t>+74,70s</t>
  </si>
  <si>
    <t>55:18:711</t>
  </si>
  <si>
    <t>+79,73s</t>
  </si>
  <si>
    <t>55:43:063</t>
  </si>
  <si>
    <t>+104,08s</t>
  </si>
  <si>
    <t>55:10:715</t>
  </si>
  <si>
    <t>54:18:006</t>
  </si>
  <si>
    <t>55:20:644</t>
  </si>
  <si>
    <t>54:16:639</t>
  </si>
  <si>
    <t>+26L</t>
  </si>
  <si>
    <t>1:44:926</t>
  </si>
  <si>
    <t>1:45:200</t>
  </si>
  <si>
    <t>1:45:751</t>
  </si>
  <si>
    <t>1:46:256</t>
  </si>
  <si>
    <t>1:46:282</t>
  </si>
  <si>
    <t>1:46:145</t>
  </si>
  <si>
    <t>1:46:905</t>
  </si>
  <si>
    <t>1:47:565</t>
  </si>
  <si>
    <t>1:48:839</t>
  </si>
  <si>
    <t>1:51:316</t>
  </si>
  <si>
    <t>1:51:680</t>
  </si>
  <si>
    <t>1:51:314</t>
  </si>
  <si>
    <t>1:47:598</t>
  </si>
  <si>
    <t>1:54:881</t>
  </si>
  <si>
    <t>1:49:977</t>
  </si>
  <si>
    <t>2:10:620</t>
  </si>
  <si>
    <t>1:42:061</t>
  </si>
  <si>
    <t>52:22:405</t>
  </si>
  <si>
    <t>52:47:349</t>
  </si>
  <si>
    <t>+24,94s</t>
  </si>
  <si>
    <t>1:43:024</t>
  </si>
  <si>
    <t>52:51:889</t>
  </si>
  <si>
    <t>+29,48s</t>
  </si>
  <si>
    <t>52:52:880</t>
  </si>
  <si>
    <t>+30,48s</t>
  </si>
  <si>
    <t>53:00:024</t>
  </si>
  <si>
    <t>+37,62s</t>
  </si>
  <si>
    <t>53:00:643</t>
  </si>
  <si>
    <t>+38,24s</t>
  </si>
  <si>
    <t>53:22:571</t>
  </si>
  <si>
    <t>+60,17s</t>
  </si>
  <si>
    <t>53:43:435</t>
  </si>
  <si>
    <t>+81,03s</t>
  </si>
  <si>
    <t>53:59:165</t>
  </si>
  <si>
    <t>+96,76s</t>
  </si>
  <si>
    <t>52:48:785</t>
  </si>
  <si>
    <t>52:54:714</t>
  </si>
  <si>
    <t>54:27:105</t>
  </si>
  <si>
    <t>53:11:439</t>
  </si>
  <si>
    <t>53:57:593</t>
  </si>
  <si>
    <t>1:48:088</t>
  </si>
  <si>
    <t>54:45:797</t>
  </si>
  <si>
    <t>1:42:810</t>
  </si>
  <si>
    <t>1:42:610</t>
  </si>
  <si>
    <t>1:42:784</t>
  </si>
  <si>
    <t>1:42:740</t>
  </si>
  <si>
    <t>1:43:629</t>
  </si>
  <si>
    <t>1:43:750</t>
  </si>
  <si>
    <t>1:43:761</t>
  </si>
  <si>
    <t>1:44:862</t>
  </si>
  <si>
    <t>1:46:131</t>
  </si>
  <si>
    <t>1:45:264</t>
  </si>
  <si>
    <t>1:47:359</t>
  </si>
  <si>
    <t>1:47:112</t>
  </si>
  <si>
    <t>1:43:266</t>
  </si>
  <si>
    <t>1:48:824</t>
  </si>
  <si>
    <t>Rafal Leon</t>
  </si>
  <si>
    <t>1:05:08:963</t>
  </si>
  <si>
    <t>1:05:15:317</t>
  </si>
  <si>
    <t>+6,35s</t>
  </si>
  <si>
    <t>1:05:34:357</t>
  </si>
  <si>
    <t>+25,39s</t>
  </si>
  <si>
    <t>1:05:50:167</t>
  </si>
  <si>
    <t>+41,20s</t>
  </si>
  <si>
    <t>1:06:00:341</t>
  </si>
  <si>
    <t>+51,38s</t>
  </si>
  <si>
    <t>1:05:51:653</t>
  </si>
  <si>
    <t>1:06:27:933</t>
  </si>
  <si>
    <t>1:07:15:359</t>
  </si>
  <si>
    <t>1:07:20:867</t>
  </si>
  <si>
    <t>1:59:172</t>
  </si>
  <si>
    <t>1:59:315</t>
  </si>
  <si>
    <t>1:59:305</t>
  </si>
  <si>
    <t>2:00:118</t>
  </si>
  <si>
    <t>2:00:654</t>
  </si>
  <si>
    <t>2:01:426</t>
  </si>
  <si>
    <t>2:01:814</t>
  </si>
  <si>
    <t>1:59:585</t>
  </si>
  <si>
    <t>2:07:252</t>
  </si>
  <si>
    <t>2:05:864</t>
  </si>
  <si>
    <t>2:23:714</t>
  </si>
  <si>
    <t>2:01:811</t>
  </si>
  <si>
    <t>1:55:309</t>
  </si>
  <si>
    <t>53:22:575</t>
  </si>
  <si>
    <t>1:55:616</t>
  </si>
  <si>
    <t>53:38:752</t>
  </si>
  <si>
    <t>+16,18s</t>
  </si>
  <si>
    <t>1:56:341</t>
  </si>
  <si>
    <t>53:50:789</t>
  </si>
  <si>
    <t>+28,21s</t>
  </si>
  <si>
    <t>1:56:532</t>
  </si>
  <si>
    <t>54:07:425</t>
  </si>
  <si>
    <t>+44,85s</t>
  </si>
  <si>
    <t>1:57:870</t>
  </si>
  <si>
    <t>54:09:977</t>
  </si>
  <si>
    <t>+47,40s</t>
  </si>
  <si>
    <t>1:57:979</t>
  </si>
  <si>
    <t>54:28:210</t>
  </si>
  <si>
    <t>+65,63s</t>
  </si>
  <si>
    <t>1:56:252</t>
  </si>
  <si>
    <t>54:28:511</t>
  </si>
  <si>
    <t>+65,94s</t>
  </si>
  <si>
    <t>1:55:827</t>
  </si>
  <si>
    <t>55:33:220</t>
  </si>
  <si>
    <t>+130,64s</t>
  </si>
  <si>
    <t>1:58:598</t>
  </si>
  <si>
    <t>53:36:913</t>
  </si>
  <si>
    <t>1:59:202</t>
  </si>
  <si>
    <t>53:44:482</t>
  </si>
  <si>
    <t>2:00:093</t>
  </si>
  <si>
    <t>55:21:041</t>
  </si>
  <si>
    <t>2:02:137</t>
  </si>
  <si>
    <t>53:50:605</t>
  </si>
  <si>
    <t>2:06:634</t>
  </si>
  <si>
    <t>54:38:344</t>
  </si>
  <si>
    <t>2:13:539</t>
  </si>
  <si>
    <t>Barcelona-España</t>
  </si>
  <si>
    <t>Silverstone-England</t>
  </si>
  <si>
    <t>1:35:228</t>
  </si>
  <si>
    <t>52:12:991</t>
  </si>
  <si>
    <t>1:35:567</t>
  </si>
  <si>
    <t>52:25:646</t>
  </si>
  <si>
    <t>+12,66s</t>
  </si>
  <si>
    <t>1:35:363</t>
  </si>
  <si>
    <t>52:27:252</t>
  </si>
  <si>
    <t>+14,26s</t>
  </si>
  <si>
    <t>1:34:866</t>
  </si>
  <si>
    <t>52:33:123</t>
  </si>
  <si>
    <t>+20,13s</t>
  </si>
  <si>
    <t>1:35:636</t>
  </si>
  <si>
    <t>52:37:820</t>
  </si>
  <si>
    <t>+24,83s</t>
  </si>
  <si>
    <t>1:36:058</t>
  </si>
  <si>
    <t>52:45:241</t>
  </si>
  <si>
    <t>+32,25s</t>
  </si>
  <si>
    <t>Mauricio Guerrero</t>
  </si>
  <si>
    <t>1:35:912</t>
  </si>
  <si>
    <t>52:51:119</t>
  </si>
  <si>
    <t>+38,13s</t>
  </si>
  <si>
    <t>1:35:790</t>
  </si>
  <si>
    <t>53:13:558</t>
  </si>
  <si>
    <t>+60,57s</t>
  </si>
  <si>
    <t>Gabriel Hernandez</t>
  </si>
  <si>
    <t>1:35:788</t>
  </si>
  <si>
    <t>53:21:845</t>
  </si>
  <si>
    <t>+68,85s</t>
  </si>
  <si>
    <t>1:37:356</t>
  </si>
  <si>
    <t>53:35:703</t>
  </si>
  <si>
    <t>+82,71s</t>
  </si>
  <si>
    <t>1:37:631</t>
  </si>
  <si>
    <t>52:27:219</t>
  </si>
  <si>
    <t>1:37:734</t>
  </si>
  <si>
    <t>53:11:140</t>
  </si>
  <si>
    <t>1:49:524</t>
  </si>
  <si>
    <t>+29L</t>
  </si>
  <si>
    <t>1:52:300</t>
  </si>
  <si>
    <t>+30L</t>
  </si>
  <si>
    <t>51:57:278</t>
  </si>
  <si>
    <t>52:14:508</t>
  </si>
  <si>
    <t>+17,23s</t>
  </si>
  <si>
    <t>1:35:073</t>
  </si>
  <si>
    <t>52:19:900</t>
  </si>
  <si>
    <t>+22,62s</t>
  </si>
  <si>
    <t>52:32:357</t>
  </si>
  <si>
    <t>+35,08s</t>
  </si>
  <si>
    <t>52:43:239</t>
  </si>
  <si>
    <t>+45,96s</t>
  </si>
  <si>
    <t>53:04:006</t>
  </si>
  <si>
    <t>+66,73s</t>
  </si>
  <si>
    <t>53:16:414</t>
  </si>
  <si>
    <t>+79,14s</t>
  </si>
  <si>
    <t>53:17:206</t>
  </si>
  <si>
    <t>+79,93s</t>
  </si>
  <si>
    <t>53:24:468</t>
  </si>
  <si>
    <t>53:27:350</t>
  </si>
  <si>
    <t>1:34:744</t>
  </si>
  <si>
    <t>1:35:296</t>
  </si>
  <si>
    <t>1:35:690</t>
  </si>
  <si>
    <t>1:35:749</t>
  </si>
  <si>
    <t>1:36:242</t>
  </si>
  <si>
    <t>1:36:105</t>
  </si>
  <si>
    <t>1:35:743</t>
  </si>
  <si>
    <t>1:38:254</t>
  </si>
  <si>
    <t>1:39:531</t>
  </si>
  <si>
    <t>1:36:352</t>
  </si>
  <si>
    <t xml:space="preserve">Hector Garcia </t>
  </si>
  <si>
    <t>1:04:44:702</t>
  </si>
  <si>
    <t>1:04:51:196</t>
  </si>
  <si>
    <t>+6,49s</t>
  </si>
  <si>
    <t>1:05:08:929</t>
  </si>
  <si>
    <t>+24,23s</t>
  </si>
  <si>
    <t>1:05:36:145</t>
  </si>
  <si>
    <t>+51,44s</t>
  </si>
  <si>
    <t>1:04:54:188</t>
  </si>
  <si>
    <t>1:05:05:008</t>
  </si>
  <si>
    <t>Rober Cheo</t>
  </si>
  <si>
    <t>1:05:49:908</t>
  </si>
  <si>
    <t>1:30:088</t>
  </si>
  <si>
    <t>1:06:01:742</t>
  </si>
  <si>
    <t>1:05:42:020</t>
  </si>
  <si>
    <t>1:28:196</t>
  </si>
  <si>
    <t>1:28:172</t>
  </si>
  <si>
    <t>1:28:252</t>
  </si>
  <si>
    <t>1:28:489</t>
  </si>
  <si>
    <t>1:29:665</t>
  </si>
  <si>
    <t>1:28:652</t>
  </si>
  <si>
    <t>1:30:165</t>
  </si>
  <si>
    <t>1:31:852</t>
  </si>
  <si>
    <t>46:38:274</t>
  </si>
  <si>
    <t>46:49:608</t>
  </si>
  <si>
    <t>+11,33s</t>
  </si>
  <si>
    <t>46:56:942</t>
  </si>
  <si>
    <t>+18,67s</t>
  </si>
  <si>
    <t>46:59:988</t>
  </si>
  <si>
    <t>47:04:844</t>
  </si>
  <si>
    <t>+26,57s</t>
  </si>
  <si>
    <t>47:10:016</t>
  </si>
  <si>
    <t>+31,74s</t>
  </si>
  <si>
    <t>47:16:739</t>
  </si>
  <si>
    <t>+38,46s</t>
  </si>
  <si>
    <t>47:32:188</t>
  </si>
  <si>
    <t>+53,91s</t>
  </si>
  <si>
    <t>47:56:992</t>
  </si>
  <si>
    <t>+78,72s</t>
  </si>
  <si>
    <t>48:39:753</t>
  </si>
  <si>
    <t>+121,48s</t>
  </si>
  <si>
    <t>47:09:082</t>
  </si>
  <si>
    <t>2:16:106</t>
  </si>
  <si>
    <t>2:17:871</t>
  </si>
  <si>
    <t>2:16:526</t>
  </si>
  <si>
    <t>2:17:872</t>
  </si>
  <si>
    <t>2:17:762</t>
  </si>
  <si>
    <t>2:17:644</t>
  </si>
  <si>
    <t>2:17:943</t>
  </si>
  <si>
    <t>2:17:595</t>
  </si>
  <si>
    <t>2:17:406</t>
  </si>
  <si>
    <t>2:19:381</t>
  </si>
  <si>
    <t>2:25:371</t>
  </si>
  <si>
    <t>A1-Ring-Austria</t>
  </si>
  <si>
    <t>49:22:711</t>
  </si>
  <si>
    <t>49:42:524</t>
  </si>
  <si>
    <t>+19,81s</t>
  </si>
  <si>
    <t>49:59:050</t>
  </si>
  <si>
    <t>+36,34s</t>
  </si>
  <si>
    <t>49:59:968</t>
  </si>
  <si>
    <t>+37,26s</t>
  </si>
  <si>
    <t>50:06:604</t>
  </si>
  <si>
    <t>+43,89s</t>
  </si>
  <si>
    <t>50:12:892</t>
  </si>
  <si>
    <t>+50,18s</t>
  </si>
  <si>
    <t>51:16:019</t>
  </si>
  <si>
    <t>+113,31s</t>
  </si>
  <si>
    <t>49:24:170</t>
  </si>
  <si>
    <t>50:08:725</t>
  </si>
  <si>
    <t>1:51:302</t>
  </si>
  <si>
    <t>1:50:455</t>
  </si>
  <si>
    <t>1:50:769</t>
  </si>
  <si>
    <t>1:52:614</t>
  </si>
  <si>
    <t>1:52:366</t>
  </si>
  <si>
    <t>1:51:750</t>
  </si>
  <si>
    <t>1:53:563</t>
  </si>
  <si>
    <t>2:04:441</t>
  </si>
  <si>
    <t>1:57:863</t>
  </si>
  <si>
    <t>1:51:441</t>
  </si>
  <si>
    <t>1:27:133</t>
  </si>
  <si>
    <t>52:08:628</t>
  </si>
  <si>
    <t>1:27:278</t>
  </si>
  <si>
    <t>52:20:347</t>
  </si>
  <si>
    <t>+11,72s</t>
  </si>
  <si>
    <t>1:27:303</t>
  </si>
  <si>
    <t>52:20:411</t>
  </si>
  <si>
    <t>+11,78s</t>
  </si>
  <si>
    <t>1:27:430</t>
  </si>
  <si>
    <t>52:30:571</t>
  </si>
  <si>
    <t>+21,94s</t>
  </si>
  <si>
    <t>1:27:748</t>
  </si>
  <si>
    <t>52:51:481</t>
  </si>
  <si>
    <t>+42,85s</t>
  </si>
  <si>
    <t>1:28:137</t>
  </si>
  <si>
    <t>52:58:113</t>
  </si>
  <si>
    <t>+49,49s</t>
  </si>
  <si>
    <t>1:28:689</t>
  </si>
  <si>
    <t>53:03:842</t>
  </si>
  <si>
    <t>1:27:416</t>
  </si>
  <si>
    <t>1:44:400</t>
  </si>
  <si>
    <t>+33L</t>
  </si>
  <si>
    <t>1:29:040</t>
  </si>
  <si>
    <t>1:06:01:592</t>
  </si>
  <si>
    <t>1:28:771</t>
  </si>
  <si>
    <t>1:06:12:436</t>
  </si>
  <si>
    <t>+10,84s</t>
  </si>
  <si>
    <t>1:29:833</t>
  </si>
  <si>
    <t>1:06:28:829</t>
  </si>
  <si>
    <t>+27,24s</t>
  </si>
  <si>
    <t>1:30:078</t>
  </si>
  <si>
    <t>1:06:30:184</t>
  </si>
  <si>
    <t>+28,59s</t>
  </si>
  <si>
    <t>1:30:101</t>
  </si>
  <si>
    <t>1:06:37:449</t>
  </si>
  <si>
    <t>+35,86s</t>
  </si>
  <si>
    <t>1:30:094</t>
  </si>
  <si>
    <t>1:06:52:673</t>
  </si>
  <si>
    <t>+51,08s</t>
  </si>
  <si>
    <t>1:29:805</t>
  </si>
  <si>
    <t>1:31:205</t>
  </si>
  <si>
    <t>1:06:24:985</t>
  </si>
  <si>
    <t>1:31:833</t>
  </si>
  <si>
    <t>1:07:00:227</t>
  </si>
  <si>
    <t>1:32:243</t>
  </si>
  <si>
    <t>1:06:24:834</t>
  </si>
  <si>
    <t>Ponchi Hantouchi</t>
  </si>
  <si>
    <t>Fecha</t>
  </si>
  <si>
    <t>Zanvoort-Holanda</t>
  </si>
  <si>
    <t>Suzuka - Japon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</si>
</sst>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MS Sans Serif"/>
    </font>
    <font>
      <sz val="7.5"/>
      <color rgb="FF000000"/>
      <name val="Verdana"/>
      <family val="2"/>
    </font>
    <font>
      <b/>
      <sz val="7.5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8"/>
      <color theme="0"/>
      <name val="MS Sans Serif"/>
    </font>
    <font>
      <b/>
      <sz val="7.5"/>
      <color theme="0"/>
      <name val="Verdana"/>
      <family val="2"/>
    </font>
    <font>
      <sz val="7.5"/>
      <color theme="0"/>
      <name val="Verdana"/>
      <family val="2"/>
    </font>
    <font>
      <u/>
      <sz val="11"/>
      <color theme="0"/>
      <name val="Calibri"/>
      <family val="2"/>
      <scheme val="minor"/>
    </font>
    <font>
      <sz val="7.5"/>
      <color rgb="FFFFFF00"/>
      <name val="Verdana"/>
      <family val="2"/>
    </font>
    <font>
      <sz val="7.5"/>
      <color rgb="FFFFC000"/>
      <name val="Verdana"/>
      <family val="2"/>
    </font>
    <font>
      <b/>
      <sz val="8"/>
      <color theme="1"/>
      <name val="MS Sans Serif"/>
    </font>
    <font>
      <b/>
      <sz val="7.5"/>
      <color theme="1"/>
      <name val="Verdana"/>
      <family val="2"/>
    </font>
    <font>
      <sz val="7.5"/>
      <color rgb="FF00B050"/>
      <name val="Verdana"/>
      <family val="2"/>
    </font>
    <font>
      <sz val="7.5"/>
      <color rgb="FFFF0000"/>
      <name val="Verdana"/>
      <family val="2"/>
    </font>
    <font>
      <sz val="11"/>
      <color rgb="FFFFFFFF"/>
      <name val="Calibri"/>
      <family val="2"/>
      <scheme val="minor"/>
    </font>
    <font>
      <sz val="7.5"/>
      <color rgb="FF0070C0"/>
      <name val="Verdana"/>
      <family val="2"/>
    </font>
    <font>
      <sz val="7.5"/>
      <color rgb="FF7030A0"/>
      <name val="Verdana"/>
      <family val="2"/>
    </font>
    <font>
      <sz val="8"/>
      <color theme="0"/>
      <name val="M"/>
    </font>
    <font>
      <b/>
      <sz val="7.5"/>
      <color rgb="FF0070C0"/>
      <name val="Verdana"/>
      <family val="2"/>
    </font>
    <font>
      <b/>
      <sz val="7.5"/>
      <color rgb="FF7030A0"/>
      <name val="Verdana"/>
      <family val="2"/>
    </font>
    <font>
      <sz val="7.5"/>
      <color rgb="FF00B0F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indent="1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5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8" fillId="8" borderId="1" xfId="1" applyFill="1" applyBorder="1" applyAlignment="1">
      <alignment horizontal="center" vertical="center" wrapText="1"/>
    </xf>
    <xf numFmtId="49" fontId="0" fillId="0" borderId="0" xfId="0" applyNumberFormat="1"/>
    <xf numFmtId="0" fontId="5" fillId="8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2" fillId="2" borderId="8" xfId="1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49" fontId="13" fillId="2" borderId="8" xfId="0" applyNumberFormat="1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12" fillId="7" borderId="0" xfId="1" applyFont="1" applyFill="1" applyBorder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49" fontId="13" fillId="7" borderId="0" xfId="0" applyNumberFormat="1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8" fillId="7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/>
    <xf numFmtId="0" fontId="12" fillId="0" borderId="0" xfId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14" fillId="2" borderId="1" xfId="0" applyNumberFormat="1" applyFont="1" applyFill="1" applyBorder="1" applyAlignment="1">
      <alignment horizontal="center" vertical="center" wrapText="1"/>
    </xf>
    <xf numFmtId="49" fontId="14" fillId="2" borderId="8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9" fillId="2" borderId="5" xfId="0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49" fontId="11" fillId="7" borderId="0" xfId="0" applyNumberFormat="1" applyFont="1" applyFill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7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0" fillId="2" borderId="0" xfId="0" applyFill="1"/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 wrapText="1"/>
    </xf>
    <xf numFmtId="0" fontId="16" fillId="7" borderId="7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22" fillId="2" borderId="1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0" fontId="25" fillId="2" borderId="1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2" borderId="0" xfId="0" applyFont="1" applyFill="1" applyBorder="1" applyAlignment="1">
      <alignment horizontal="center" vertical="center"/>
    </xf>
    <xf numFmtId="14" fontId="2" fillId="2" borderId="13" xfId="0" applyNumberFormat="1" applyFont="1" applyFill="1" applyBorder="1" applyAlignment="1">
      <alignment horizontal="center" vertical="center"/>
    </xf>
    <xf numFmtId="14" fontId="2" fillId="2" borderId="11" xfId="0" applyNumberFormat="1" applyFont="1" applyFill="1" applyBorder="1" applyAlignment="1">
      <alignment horizontal="center" vertical="center"/>
    </xf>
    <xf numFmtId="14" fontId="2" fillId="2" borderId="18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14" fontId="2" fillId="2" borderId="13" xfId="0" applyNumberFormat="1" applyFont="1" applyFill="1" applyBorder="1" applyAlignment="1">
      <alignment vertical="center"/>
    </xf>
    <xf numFmtId="14" fontId="2" fillId="2" borderId="11" xfId="0" applyNumberFormat="1" applyFont="1" applyFill="1" applyBorder="1" applyAlignment="1">
      <alignment vertical="center"/>
    </xf>
    <xf numFmtId="14" fontId="2" fillId="2" borderId="0" xfId="0" applyNumberFormat="1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1442"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B05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B05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B05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B05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B05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0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0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0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0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0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theme="0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MS Sans Serif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theme="0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MS Sans Serif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theme="0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MS Sans Serif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theme="0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MS Sans Serif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0"/>
        <name val="M"/>
        <scheme val="none"/>
      </font>
      <fill>
        <patternFill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MS Sans Serif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theme="0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MS Sans Serif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theme="0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MS Sans Serif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theme="0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MS Sans Serif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theme="0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MS Sans Serif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theme="0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MS Sans Serif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0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B05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0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0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0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0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0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0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0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B05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0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B05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0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0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0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B05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B05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0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0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C00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FFFF00"/>
        <name val="Verdana"/>
        <family val="2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MS Sans Serif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</font>
    </dxf>
    <dxf>
      <font>
        <b/>
      </font>
    </dxf>
    <dxf>
      <alignment horizontal="left"/>
    </dxf>
    <dxf>
      <alignment horizontal="general" indent="0"/>
    </dxf>
    <dxf>
      <alignment vertical="center"/>
    </dxf>
    <dxf>
      <font>
        <b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b/>
      </font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font>
        <b/>
      </font>
    </dxf>
    <dxf>
      <font>
        <b/>
      </font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alignment vertical="center"/>
    </dxf>
    <dxf>
      <alignment horizontal="center"/>
    </dxf>
    <dxf>
      <font>
        <b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horizontal="center"/>
    </dxf>
    <dxf>
      <font>
        <b/>
      </font>
    </dxf>
    <dxf>
      <alignment vertical="center"/>
    </dxf>
    <dxf>
      <font>
        <b/>
      </font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1"/>
        </patternFill>
      </fill>
    </dxf>
    <dxf>
      <font>
        <b/>
      </font>
    </dxf>
    <dxf>
      <fill>
        <patternFill patternType="solid">
          <bgColor theme="1"/>
        </patternFill>
      </fill>
    </dxf>
    <dxf>
      <alignment vertical="center"/>
    </dxf>
    <dxf>
      <alignment horizontal="center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b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b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b/>
      </font>
    </dxf>
    <dxf>
      <fill>
        <patternFill patternType="solid">
          <bgColor theme="1"/>
        </patternFill>
      </fill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horizontal="center"/>
    </dxf>
    <dxf>
      <font>
        <b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horizontal="center"/>
    </dxf>
  </dxfs>
  <tableStyles count="0" defaultTableStyle="TableStyleMedium2" defaultPivotStyle="PivotStyleLight16"/>
  <colors>
    <mruColors>
      <color rgb="FFC8A140"/>
      <color rgb="FF8583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iagrams/_rels/data1.xml.rels><?xml version="1.0" encoding="UTF-8" standalone="yes"?>
<Relationships xmlns="http://schemas.openxmlformats.org/package/2006/relationships"><Relationship Id="rId3" Type="http://schemas.openxmlformats.org/officeDocument/2006/relationships/hyperlink" Target="#'Temporada DTM 2022'!A1"/><Relationship Id="rId2" Type="http://schemas.openxmlformats.org/officeDocument/2006/relationships/hyperlink" Target="#'Temporada DTM 2021'!A1"/><Relationship Id="rId1" Type="http://schemas.openxmlformats.org/officeDocument/2006/relationships/hyperlink" Target="#'Temporada DTM 2020'!A1"/><Relationship Id="rId6" Type="http://schemas.openxmlformats.org/officeDocument/2006/relationships/image" Target="../media/image1.png"/><Relationship Id="rId5" Type="http://schemas.openxmlformats.org/officeDocument/2006/relationships/hyperlink" Target="#'Temporada F3 2022'!A1"/><Relationship Id="rId4" Type="http://schemas.openxmlformats.org/officeDocument/2006/relationships/hyperlink" Target="#'Temporada DTM 2023'!A1"/></Relationships>
</file>

<file path=xl/diagrams/_rels/data2.xml.rels><?xml version="1.0" encoding="UTF-8" standalone="yes"?>
<Relationships xmlns="http://schemas.openxmlformats.org/package/2006/relationships"><Relationship Id="rId3" Type="http://schemas.openxmlformats.org/officeDocument/2006/relationships/hyperlink" Target="#Victorias!A1"/><Relationship Id="rId2" Type="http://schemas.openxmlformats.org/officeDocument/2006/relationships/hyperlink" Target="#VR!A1"/><Relationship Id="rId1" Type="http://schemas.openxmlformats.org/officeDocument/2006/relationships/hyperlink" Target="#Poles!A1"/><Relationship Id="rId6" Type="http://schemas.openxmlformats.org/officeDocument/2006/relationships/image" Target="../media/image1.png"/><Relationship Id="rId5" Type="http://schemas.openxmlformats.org/officeDocument/2006/relationships/hyperlink" Target="#N&#186;3!A1"/><Relationship Id="rId4" Type="http://schemas.openxmlformats.org/officeDocument/2006/relationships/hyperlink" Target="#N&#186;2!A1"/></Relationships>
</file>

<file path=xl/diagram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iagram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C51CBA0-CC7F-4F51-8584-3B3E89F54AB1}" type="doc">
      <dgm:prSet loTypeId="urn:microsoft.com/office/officeart/2008/layout/VerticalCurvedList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PE"/>
        </a:p>
      </dgm:t>
    </dgm:pt>
    <dgm:pt modelId="{BF0B066F-0650-41F2-BC2C-411091B64BA3}">
      <dgm:prSet phldrT="[Texto]"/>
      <dgm:spPr/>
      <dgm:t>
        <a:bodyPr/>
        <a:lstStyle/>
        <a:p>
          <a:r>
            <a:rPr lang="es-PE" b="1"/>
            <a:t>Temporada DTM 2020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  <dgm:pt modelId="{9DAC9504-4E73-4FF4-A8A4-A61360C1D5D7}" type="parTrans" cxnId="{F6E9ACE1-7DF6-4131-AD4F-D8534A60A611}">
      <dgm:prSet/>
      <dgm:spPr/>
      <dgm:t>
        <a:bodyPr/>
        <a:lstStyle/>
        <a:p>
          <a:endParaRPr lang="es-PE"/>
        </a:p>
      </dgm:t>
    </dgm:pt>
    <dgm:pt modelId="{DA685C8F-E9A8-4884-B569-F7BB59FB3E37}" type="sibTrans" cxnId="{F6E9ACE1-7DF6-4131-AD4F-D8534A60A611}">
      <dgm:prSet/>
      <dgm:spPr/>
      <dgm:t>
        <a:bodyPr/>
        <a:lstStyle/>
        <a:p>
          <a:endParaRPr lang="es-PE"/>
        </a:p>
      </dgm:t>
    </dgm:pt>
    <dgm:pt modelId="{2C3DB8EF-A1AA-4299-8C2E-FD8A74A7F509}">
      <dgm:prSet phldrT="[Texto]"/>
      <dgm:spPr/>
      <dgm:t>
        <a:bodyPr/>
        <a:lstStyle/>
        <a:p>
          <a:r>
            <a:rPr lang="es-PE" b="1"/>
            <a:t>Temporada DTM 2021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4F983267-F902-4FD4-AF1A-BAF745C8C161}" type="parTrans" cxnId="{40338541-6482-445F-B050-7CD7FBD59B13}">
      <dgm:prSet/>
      <dgm:spPr/>
      <dgm:t>
        <a:bodyPr/>
        <a:lstStyle/>
        <a:p>
          <a:endParaRPr lang="es-PE"/>
        </a:p>
      </dgm:t>
    </dgm:pt>
    <dgm:pt modelId="{A9A80D40-6D62-4705-83C7-2170AA27816E}" type="sibTrans" cxnId="{40338541-6482-445F-B050-7CD7FBD59B13}">
      <dgm:prSet/>
      <dgm:spPr/>
      <dgm:t>
        <a:bodyPr/>
        <a:lstStyle/>
        <a:p>
          <a:endParaRPr lang="es-PE"/>
        </a:p>
      </dgm:t>
    </dgm:pt>
    <dgm:pt modelId="{6435323D-32F3-4009-B68E-BBF84D66D7C7}">
      <dgm:prSet phldrT="[Texto]"/>
      <dgm:spPr/>
      <dgm:t>
        <a:bodyPr/>
        <a:lstStyle/>
        <a:p>
          <a:r>
            <a:rPr lang="es-PE" b="1"/>
            <a:t>Temporada DTM 2022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3"/>
          </dgm14:cNvPr>
        </a:ext>
      </dgm:extLst>
    </dgm:pt>
    <dgm:pt modelId="{CB289301-117B-43C5-AB28-905A063AD475}" type="parTrans" cxnId="{60BDB687-7D46-41C0-8B37-075F90AB9CA1}">
      <dgm:prSet/>
      <dgm:spPr/>
      <dgm:t>
        <a:bodyPr/>
        <a:lstStyle/>
        <a:p>
          <a:endParaRPr lang="es-PE"/>
        </a:p>
      </dgm:t>
    </dgm:pt>
    <dgm:pt modelId="{535DFCC0-72AB-4B37-8F40-D8698329CA1C}" type="sibTrans" cxnId="{60BDB687-7D46-41C0-8B37-075F90AB9CA1}">
      <dgm:prSet/>
      <dgm:spPr/>
      <dgm:t>
        <a:bodyPr/>
        <a:lstStyle/>
        <a:p>
          <a:endParaRPr lang="es-PE"/>
        </a:p>
      </dgm:t>
    </dgm:pt>
    <dgm:pt modelId="{ABCF90F9-8AD1-461B-B7AD-A57B71CD41F8}">
      <dgm:prSet/>
      <dgm:spPr/>
      <dgm:t>
        <a:bodyPr/>
        <a:lstStyle/>
        <a:p>
          <a:r>
            <a:rPr lang="es-PE" b="1"/>
            <a:t>Temporada DTM 2023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4"/>
          </dgm14:cNvPr>
        </a:ext>
      </dgm:extLst>
    </dgm:pt>
    <dgm:pt modelId="{C6E3409A-F386-4346-BF25-C2EEC88EBA83}" type="parTrans" cxnId="{E50A30C4-4C24-4188-BCE4-E9658577E785}">
      <dgm:prSet/>
      <dgm:spPr/>
      <dgm:t>
        <a:bodyPr/>
        <a:lstStyle/>
        <a:p>
          <a:endParaRPr lang="es-PE"/>
        </a:p>
      </dgm:t>
    </dgm:pt>
    <dgm:pt modelId="{C1CC9D3A-3FDC-497C-9BF5-DF04ADB515AF}" type="sibTrans" cxnId="{E50A30C4-4C24-4188-BCE4-E9658577E785}">
      <dgm:prSet/>
      <dgm:spPr/>
      <dgm:t>
        <a:bodyPr/>
        <a:lstStyle/>
        <a:p>
          <a:endParaRPr lang="es-PE"/>
        </a:p>
      </dgm:t>
    </dgm:pt>
    <dgm:pt modelId="{132BF7EC-ECA9-4E89-992A-61BF070F3CE0}">
      <dgm:prSet/>
      <dgm:spPr>
        <a:solidFill>
          <a:srgbClr val="FF0000"/>
        </a:solidFill>
      </dgm:spPr>
      <dgm:t>
        <a:bodyPr/>
        <a:lstStyle/>
        <a:p>
          <a:r>
            <a:rPr lang="es-PE" b="1"/>
            <a:t>Temporada F3 2022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5"/>
          </dgm14:cNvPr>
        </a:ext>
      </dgm:extLst>
    </dgm:pt>
    <dgm:pt modelId="{F3E2E5AE-F2CD-4B0B-B36D-918F383728D7}" type="parTrans" cxnId="{FBA78347-F687-4D93-9542-3892BB6A12FF}">
      <dgm:prSet/>
      <dgm:spPr/>
      <dgm:t>
        <a:bodyPr/>
        <a:lstStyle/>
        <a:p>
          <a:endParaRPr lang="es-PE"/>
        </a:p>
      </dgm:t>
    </dgm:pt>
    <dgm:pt modelId="{9AB14628-43C1-48E5-BE2B-D25AC4CF74C4}" type="sibTrans" cxnId="{FBA78347-F687-4D93-9542-3892BB6A12FF}">
      <dgm:prSet/>
      <dgm:spPr/>
      <dgm:t>
        <a:bodyPr/>
        <a:lstStyle/>
        <a:p>
          <a:endParaRPr lang="es-PE"/>
        </a:p>
      </dgm:t>
    </dgm:pt>
    <dgm:pt modelId="{38196C74-CD65-4DFA-8B81-BEF6E821D1C9}" type="pres">
      <dgm:prSet presAssocID="{5C51CBA0-CC7F-4F51-8584-3B3E89F54AB1}" presName="Name0" presStyleCnt="0">
        <dgm:presLayoutVars>
          <dgm:chMax val="7"/>
          <dgm:chPref val="7"/>
          <dgm:dir/>
        </dgm:presLayoutVars>
      </dgm:prSet>
      <dgm:spPr/>
    </dgm:pt>
    <dgm:pt modelId="{EE92BE8C-EBE8-4375-92F1-4CB3B89BD27E}" type="pres">
      <dgm:prSet presAssocID="{5C51CBA0-CC7F-4F51-8584-3B3E89F54AB1}" presName="Name1" presStyleCnt="0"/>
      <dgm:spPr/>
    </dgm:pt>
    <dgm:pt modelId="{1D03DC70-FEB8-488B-9894-B8B05085DA4E}" type="pres">
      <dgm:prSet presAssocID="{5C51CBA0-CC7F-4F51-8584-3B3E89F54AB1}" presName="cycle" presStyleCnt="0"/>
      <dgm:spPr/>
    </dgm:pt>
    <dgm:pt modelId="{765BA615-927F-4996-9F80-997B0282FCB8}" type="pres">
      <dgm:prSet presAssocID="{5C51CBA0-CC7F-4F51-8584-3B3E89F54AB1}" presName="srcNode" presStyleLbl="node1" presStyleIdx="0" presStyleCnt="5"/>
      <dgm:spPr/>
    </dgm:pt>
    <dgm:pt modelId="{AE1E307B-EFCC-43D2-9519-A2792FFAB50C}" type="pres">
      <dgm:prSet presAssocID="{5C51CBA0-CC7F-4F51-8584-3B3E89F54AB1}" presName="conn" presStyleLbl="parChTrans1D2" presStyleIdx="0" presStyleCnt="1"/>
      <dgm:spPr/>
    </dgm:pt>
    <dgm:pt modelId="{ACB2AC11-6731-461E-8967-9EBA7CF02EA0}" type="pres">
      <dgm:prSet presAssocID="{5C51CBA0-CC7F-4F51-8584-3B3E89F54AB1}" presName="extraNode" presStyleLbl="node1" presStyleIdx="0" presStyleCnt="5"/>
      <dgm:spPr/>
    </dgm:pt>
    <dgm:pt modelId="{17EDDDA8-8000-44E4-9E19-04F9078178BD}" type="pres">
      <dgm:prSet presAssocID="{5C51CBA0-CC7F-4F51-8584-3B3E89F54AB1}" presName="dstNode" presStyleLbl="node1" presStyleIdx="0" presStyleCnt="5"/>
      <dgm:spPr/>
    </dgm:pt>
    <dgm:pt modelId="{CEE62568-4E28-4462-99B3-692DDADA8E5C}" type="pres">
      <dgm:prSet presAssocID="{BF0B066F-0650-41F2-BC2C-411091B64BA3}" presName="text_1" presStyleLbl="node1" presStyleIdx="0" presStyleCnt="5">
        <dgm:presLayoutVars>
          <dgm:bulletEnabled val="1"/>
        </dgm:presLayoutVars>
      </dgm:prSet>
      <dgm:spPr/>
    </dgm:pt>
    <dgm:pt modelId="{C9D8DAC2-507D-410A-ADC3-7D040785FC68}" type="pres">
      <dgm:prSet presAssocID="{BF0B066F-0650-41F2-BC2C-411091B64BA3}" presName="accent_1" presStyleCnt="0"/>
      <dgm:spPr/>
    </dgm:pt>
    <dgm:pt modelId="{632AA49C-2A1A-4A08-8D8E-EC6D5DC42356}" type="pres">
      <dgm:prSet presAssocID="{BF0B066F-0650-41F2-BC2C-411091B64BA3}" presName="accentRepeatNode" presStyleLbl="solidFgAcc1" presStyleIdx="0" presStyleCnt="5"/>
      <dgm:spPr>
        <a:blipFill rotWithShape="0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</dgm:pt>
    <dgm:pt modelId="{B06807B9-5FF3-42DA-A04C-069F1D3531BE}" type="pres">
      <dgm:prSet presAssocID="{2C3DB8EF-A1AA-4299-8C2E-FD8A74A7F509}" presName="text_2" presStyleLbl="node1" presStyleIdx="1" presStyleCnt="5">
        <dgm:presLayoutVars>
          <dgm:bulletEnabled val="1"/>
        </dgm:presLayoutVars>
      </dgm:prSet>
      <dgm:spPr/>
    </dgm:pt>
    <dgm:pt modelId="{7545B4E8-AA42-40F5-96E1-C4088CE66C2B}" type="pres">
      <dgm:prSet presAssocID="{2C3DB8EF-A1AA-4299-8C2E-FD8A74A7F509}" presName="accent_2" presStyleCnt="0"/>
      <dgm:spPr/>
    </dgm:pt>
    <dgm:pt modelId="{492C0634-24DA-4607-987D-A928BE4F3D45}" type="pres">
      <dgm:prSet presAssocID="{2C3DB8EF-A1AA-4299-8C2E-FD8A74A7F509}" presName="accentRepeatNode" presStyleLbl="solidFgAcc1" presStyleIdx="1" presStyleCnt="5"/>
      <dgm:spPr>
        <a:blipFill rotWithShape="0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</dgm:pt>
    <dgm:pt modelId="{A9D0497E-0538-437C-9D68-E1C48D5C61D8}" type="pres">
      <dgm:prSet presAssocID="{6435323D-32F3-4009-B68E-BBF84D66D7C7}" presName="text_3" presStyleLbl="node1" presStyleIdx="2" presStyleCnt="5">
        <dgm:presLayoutVars>
          <dgm:bulletEnabled val="1"/>
        </dgm:presLayoutVars>
      </dgm:prSet>
      <dgm:spPr/>
    </dgm:pt>
    <dgm:pt modelId="{B9ADB60B-1569-4191-9E65-9F981B48DC18}" type="pres">
      <dgm:prSet presAssocID="{6435323D-32F3-4009-B68E-BBF84D66D7C7}" presName="accent_3" presStyleCnt="0"/>
      <dgm:spPr/>
    </dgm:pt>
    <dgm:pt modelId="{867B9536-C60B-490A-A5E3-46E8437B81ED}" type="pres">
      <dgm:prSet presAssocID="{6435323D-32F3-4009-B68E-BBF84D66D7C7}" presName="accentRepeatNode" presStyleLbl="solidFgAcc1" presStyleIdx="2" presStyleCnt="5"/>
      <dgm:spPr>
        <a:blipFill rotWithShape="0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</dgm:pt>
    <dgm:pt modelId="{0C47D587-B554-4BA6-A74A-6ADE965190DC}" type="pres">
      <dgm:prSet presAssocID="{ABCF90F9-8AD1-461B-B7AD-A57B71CD41F8}" presName="text_4" presStyleLbl="node1" presStyleIdx="3" presStyleCnt="5">
        <dgm:presLayoutVars>
          <dgm:bulletEnabled val="1"/>
        </dgm:presLayoutVars>
      </dgm:prSet>
      <dgm:spPr/>
    </dgm:pt>
    <dgm:pt modelId="{AFFC8070-6A7F-4599-B683-EA3C8ED4EE1E}" type="pres">
      <dgm:prSet presAssocID="{ABCF90F9-8AD1-461B-B7AD-A57B71CD41F8}" presName="accent_4" presStyleCnt="0"/>
      <dgm:spPr/>
    </dgm:pt>
    <dgm:pt modelId="{429A7CCF-D980-44C3-AF01-B68E665F7975}" type="pres">
      <dgm:prSet presAssocID="{ABCF90F9-8AD1-461B-B7AD-A57B71CD41F8}" presName="accentRepeatNode" presStyleLbl="solidFgAcc1" presStyleIdx="3" presStyleCnt="5"/>
      <dgm:spPr>
        <a:blipFill rotWithShape="0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</dgm:pt>
    <dgm:pt modelId="{50570FFB-D4F9-454A-88B0-5360B66D4651}" type="pres">
      <dgm:prSet presAssocID="{132BF7EC-ECA9-4E89-992A-61BF070F3CE0}" presName="text_5" presStyleLbl="node1" presStyleIdx="4" presStyleCnt="5">
        <dgm:presLayoutVars>
          <dgm:bulletEnabled val="1"/>
        </dgm:presLayoutVars>
      </dgm:prSet>
      <dgm:spPr/>
    </dgm:pt>
    <dgm:pt modelId="{FE7017B6-010C-40F8-A46B-B3B10CAAB391}" type="pres">
      <dgm:prSet presAssocID="{132BF7EC-ECA9-4E89-992A-61BF070F3CE0}" presName="accent_5" presStyleCnt="0"/>
      <dgm:spPr/>
    </dgm:pt>
    <dgm:pt modelId="{B659766B-24D8-46A5-A249-441F6314A892}" type="pres">
      <dgm:prSet presAssocID="{132BF7EC-ECA9-4E89-992A-61BF070F3CE0}" presName="accentRepeatNode" presStyleLbl="solidFgAcc1" presStyleIdx="4" presStyleCnt="5"/>
      <dgm:spPr>
        <a:blipFill rotWithShape="0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</dgm:pt>
  </dgm:ptLst>
  <dgm:cxnLst>
    <dgm:cxn modelId="{20D3815F-4349-4947-B1A7-ECAD2CECCA18}" type="presOf" srcId="{ABCF90F9-8AD1-461B-B7AD-A57B71CD41F8}" destId="{0C47D587-B554-4BA6-A74A-6ADE965190DC}" srcOrd="0" destOrd="0" presId="urn:microsoft.com/office/officeart/2008/layout/VerticalCurvedList"/>
    <dgm:cxn modelId="{40338541-6482-445F-B050-7CD7FBD59B13}" srcId="{5C51CBA0-CC7F-4F51-8584-3B3E89F54AB1}" destId="{2C3DB8EF-A1AA-4299-8C2E-FD8A74A7F509}" srcOrd="1" destOrd="0" parTransId="{4F983267-F902-4FD4-AF1A-BAF745C8C161}" sibTransId="{A9A80D40-6D62-4705-83C7-2170AA27816E}"/>
    <dgm:cxn modelId="{FBA78347-F687-4D93-9542-3892BB6A12FF}" srcId="{5C51CBA0-CC7F-4F51-8584-3B3E89F54AB1}" destId="{132BF7EC-ECA9-4E89-992A-61BF070F3CE0}" srcOrd="4" destOrd="0" parTransId="{F3E2E5AE-F2CD-4B0B-B36D-918F383728D7}" sibTransId="{9AB14628-43C1-48E5-BE2B-D25AC4CF74C4}"/>
    <dgm:cxn modelId="{E1F2CC76-D78F-4CC0-A4AA-1B6BD69A5702}" type="presOf" srcId="{2C3DB8EF-A1AA-4299-8C2E-FD8A74A7F509}" destId="{B06807B9-5FF3-42DA-A04C-069F1D3531BE}" srcOrd="0" destOrd="0" presId="urn:microsoft.com/office/officeart/2008/layout/VerticalCurvedList"/>
    <dgm:cxn modelId="{F7AD5F5A-8736-4921-928B-D2E4675DAE72}" type="presOf" srcId="{5C51CBA0-CC7F-4F51-8584-3B3E89F54AB1}" destId="{38196C74-CD65-4DFA-8B81-BEF6E821D1C9}" srcOrd="0" destOrd="0" presId="urn:microsoft.com/office/officeart/2008/layout/VerticalCurvedList"/>
    <dgm:cxn modelId="{60BDB687-7D46-41C0-8B37-075F90AB9CA1}" srcId="{5C51CBA0-CC7F-4F51-8584-3B3E89F54AB1}" destId="{6435323D-32F3-4009-B68E-BBF84D66D7C7}" srcOrd="2" destOrd="0" parTransId="{CB289301-117B-43C5-AB28-905A063AD475}" sibTransId="{535DFCC0-72AB-4B37-8F40-D8698329CA1C}"/>
    <dgm:cxn modelId="{20CB628C-020E-4F4C-B326-12DEFD1755F9}" type="presOf" srcId="{132BF7EC-ECA9-4E89-992A-61BF070F3CE0}" destId="{50570FFB-D4F9-454A-88B0-5360B66D4651}" srcOrd="0" destOrd="0" presId="urn:microsoft.com/office/officeart/2008/layout/VerticalCurvedList"/>
    <dgm:cxn modelId="{A91CB5A3-2B4E-4B5C-AB31-57073B6C9176}" type="presOf" srcId="{BF0B066F-0650-41F2-BC2C-411091B64BA3}" destId="{CEE62568-4E28-4462-99B3-692DDADA8E5C}" srcOrd="0" destOrd="0" presId="urn:microsoft.com/office/officeart/2008/layout/VerticalCurvedList"/>
    <dgm:cxn modelId="{E50A30C4-4C24-4188-BCE4-E9658577E785}" srcId="{5C51CBA0-CC7F-4F51-8584-3B3E89F54AB1}" destId="{ABCF90F9-8AD1-461B-B7AD-A57B71CD41F8}" srcOrd="3" destOrd="0" parTransId="{C6E3409A-F386-4346-BF25-C2EEC88EBA83}" sibTransId="{C1CC9D3A-3FDC-497C-9BF5-DF04ADB515AF}"/>
    <dgm:cxn modelId="{F6E9ACE1-7DF6-4131-AD4F-D8534A60A611}" srcId="{5C51CBA0-CC7F-4F51-8584-3B3E89F54AB1}" destId="{BF0B066F-0650-41F2-BC2C-411091B64BA3}" srcOrd="0" destOrd="0" parTransId="{9DAC9504-4E73-4FF4-A8A4-A61360C1D5D7}" sibTransId="{DA685C8F-E9A8-4884-B569-F7BB59FB3E37}"/>
    <dgm:cxn modelId="{92192DF0-2FE4-4DB1-A151-0211EA560F23}" type="presOf" srcId="{6435323D-32F3-4009-B68E-BBF84D66D7C7}" destId="{A9D0497E-0538-437C-9D68-E1C48D5C61D8}" srcOrd="0" destOrd="0" presId="urn:microsoft.com/office/officeart/2008/layout/VerticalCurvedList"/>
    <dgm:cxn modelId="{79A036F0-716A-4C2A-B0E0-A0147F4AC7AD}" type="presOf" srcId="{DA685C8F-E9A8-4884-B569-F7BB59FB3E37}" destId="{AE1E307B-EFCC-43D2-9519-A2792FFAB50C}" srcOrd="0" destOrd="0" presId="urn:microsoft.com/office/officeart/2008/layout/VerticalCurvedList"/>
    <dgm:cxn modelId="{44342D34-ABE6-4823-AA15-153979B48B1C}" type="presParOf" srcId="{38196C74-CD65-4DFA-8B81-BEF6E821D1C9}" destId="{EE92BE8C-EBE8-4375-92F1-4CB3B89BD27E}" srcOrd="0" destOrd="0" presId="urn:microsoft.com/office/officeart/2008/layout/VerticalCurvedList"/>
    <dgm:cxn modelId="{01B4EDA7-9631-47C2-A283-729E45F26890}" type="presParOf" srcId="{EE92BE8C-EBE8-4375-92F1-4CB3B89BD27E}" destId="{1D03DC70-FEB8-488B-9894-B8B05085DA4E}" srcOrd="0" destOrd="0" presId="urn:microsoft.com/office/officeart/2008/layout/VerticalCurvedList"/>
    <dgm:cxn modelId="{FC712C61-F82F-44A5-A607-1964D60C0D49}" type="presParOf" srcId="{1D03DC70-FEB8-488B-9894-B8B05085DA4E}" destId="{765BA615-927F-4996-9F80-997B0282FCB8}" srcOrd="0" destOrd="0" presId="urn:microsoft.com/office/officeart/2008/layout/VerticalCurvedList"/>
    <dgm:cxn modelId="{BC55535C-09A1-4522-AE5A-CAFE1F6E1B27}" type="presParOf" srcId="{1D03DC70-FEB8-488B-9894-B8B05085DA4E}" destId="{AE1E307B-EFCC-43D2-9519-A2792FFAB50C}" srcOrd="1" destOrd="0" presId="urn:microsoft.com/office/officeart/2008/layout/VerticalCurvedList"/>
    <dgm:cxn modelId="{7205190A-861E-42F5-A183-602B3FDCE94E}" type="presParOf" srcId="{1D03DC70-FEB8-488B-9894-B8B05085DA4E}" destId="{ACB2AC11-6731-461E-8967-9EBA7CF02EA0}" srcOrd="2" destOrd="0" presId="urn:microsoft.com/office/officeart/2008/layout/VerticalCurvedList"/>
    <dgm:cxn modelId="{0CFE3AC0-11EE-4663-ABE5-BA8EFB849C6D}" type="presParOf" srcId="{1D03DC70-FEB8-488B-9894-B8B05085DA4E}" destId="{17EDDDA8-8000-44E4-9E19-04F9078178BD}" srcOrd="3" destOrd="0" presId="urn:microsoft.com/office/officeart/2008/layout/VerticalCurvedList"/>
    <dgm:cxn modelId="{9A778665-3372-4E4F-98AA-F03EC81CF7F2}" type="presParOf" srcId="{EE92BE8C-EBE8-4375-92F1-4CB3B89BD27E}" destId="{CEE62568-4E28-4462-99B3-692DDADA8E5C}" srcOrd="1" destOrd="0" presId="urn:microsoft.com/office/officeart/2008/layout/VerticalCurvedList"/>
    <dgm:cxn modelId="{8850ACD8-D8FE-45D6-B527-9B39365E4FB4}" type="presParOf" srcId="{EE92BE8C-EBE8-4375-92F1-4CB3B89BD27E}" destId="{C9D8DAC2-507D-410A-ADC3-7D040785FC68}" srcOrd="2" destOrd="0" presId="urn:microsoft.com/office/officeart/2008/layout/VerticalCurvedList"/>
    <dgm:cxn modelId="{EE5B54AB-A2B9-455F-BA1C-2F141A6416E1}" type="presParOf" srcId="{C9D8DAC2-507D-410A-ADC3-7D040785FC68}" destId="{632AA49C-2A1A-4A08-8D8E-EC6D5DC42356}" srcOrd="0" destOrd="0" presId="urn:microsoft.com/office/officeart/2008/layout/VerticalCurvedList"/>
    <dgm:cxn modelId="{CCA29B50-1595-4A69-B158-74583A279AA6}" type="presParOf" srcId="{EE92BE8C-EBE8-4375-92F1-4CB3B89BD27E}" destId="{B06807B9-5FF3-42DA-A04C-069F1D3531BE}" srcOrd="3" destOrd="0" presId="urn:microsoft.com/office/officeart/2008/layout/VerticalCurvedList"/>
    <dgm:cxn modelId="{824B7605-902E-406E-9E75-570386083730}" type="presParOf" srcId="{EE92BE8C-EBE8-4375-92F1-4CB3B89BD27E}" destId="{7545B4E8-AA42-40F5-96E1-C4088CE66C2B}" srcOrd="4" destOrd="0" presId="urn:microsoft.com/office/officeart/2008/layout/VerticalCurvedList"/>
    <dgm:cxn modelId="{3D9FFFBD-E96C-41F7-A8CF-A4623125A340}" type="presParOf" srcId="{7545B4E8-AA42-40F5-96E1-C4088CE66C2B}" destId="{492C0634-24DA-4607-987D-A928BE4F3D45}" srcOrd="0" destOrd="0" presId="urn:microsoft.com/office/officeart/2008/layout/VerticalCurvedList"/>
    <dgm:cxn modelId="{484F6441-DFFE-4C43-B86F-DBA07D50E43A}" type="presParOf" srcId="{EE92BE8C-EBE8-4375-92F1-4CB3B89BD27E}" destId="{A9D0497E-0538-437C-9D68-E1C48D5C61D8}" srcOrd="5" destOrd="0" presId="urn:microsoft.com/office/officeart/2008/layout/VerticalCurvedList"/>
    <dgm:cxn modelId="{633A9F92-6B69-4966-8820-78FF81B9DC7D}" type="presParOf" srcId="{EE92BE8C-EBE8-4375-92F1-4CB3B89BD27E}" destId="{B9ADB60B-1569-4191-9E65-9F981B48DC18}" srcOrd="6" destOrd="0" presId="urn:microsoft.com/office/officeart/2008/layout/VerticalCurvedList"/>
    <dgm:cxn modelId="{E1511E08-BAFA-4D1A-91C6-C1D09808E359}" type="presParOf" srcId="{B9ADB60B-1569-4191-9E65-9F981B48DC18}" destId="{867B9536-C60B-490A-A5E3-46E8437B81ED}" srcOrd="0" destOrd="0" presId="urn:microsoft.com/office/officeart/2008/layout/VerticalCurvedList"/>
    <dgm:cxn modelId="{D9FFD378-531A-44E5-A39D-581A29DF5D03}" type="presParOf" srcId="{EE92BE8C-EBE8-4375-92F1-4CB3B89BD27E}" destId="{0C47D587-B554-4BA6-A74A-6ADE965190DC}" srcOrd="7" destOrd="0" presId="urn:microsoft.com/office/officeart/2008/layout/VerticalCurvedList"/>
    <dgm:cxn modelId="{35D0F8C4-58A0-49D5-88E9-2E3CC1744DEC}" type="presParOf" srcId="{EE92BE8C-EBE8-4375-92F1-4CB3B89BD27E}" destId="{AFFC8070-6A7F-4599-B683-EA3C8ED4EE1E}" srcOrd="8" destOrd="0" presId="urn:microsoft.com/office/officeart/2008/layout/VerticalCurvedList"/>
    <dgm:cxn modelId="{EBED9451-E02A-4DFF-A063-9A27B45F4E77}" type="presParOf" srcId="{AFFC8070-6A7F-4599-B683-EA3C8ED4EE1E}" destId="{429A7CCF-D980-44C3-AF01-B68E665F7975}" srcOrd="0" destOrd="0" presId="urn:microsoft.com/office/officeart/2008/layout/VerticalCurvedList"/>
    <dgm:cxn modelId="{98F89C36-A596-41F5-B3FF-2BB29A60484C}" type="presParOf" srcId="{EE92BE8C-EBE8-4375-92F1-4CB3B89BD27E}" destId="{50570FFB-D4F9-454A-88B0-5360B66D4651}" srcOrd="9" destOrd="0" presId="urn:microsoft.com/office/officeart/2008/layout/VerticalCurvedList"/>
    <dgm:cxn modelId="{8778D38C-6448-4429-AB4A-5E91FFDFA8EE}" type="presParOf" srcId="{EE92BE8C-EBE8-4375-92F1-4CB3B89BD27E}" destId="{FE7017B6-010C-40F8-A46B-B3B10CAAB391}" srcOrd="10" destOrd="0" presId="urn:microsoft.com/office/officeart/2008/layout/VerticalCurvedList"/>
    <dgm:cxn modelId="{D5C6FADA-AFE7-4253-B18D-E97A15FDAFBD}" type="presParOf" srcId="{FE7017B6-010C-40F8-A46B-B3B10CAAB391}" destId="{B659766B-24D8-46A5-A249-441F6314A892}" srcOrd="0" destOrd="0" presId="urn:microsoft.com/office/officeart/2008/layout/VerticalCurvedList"/>
  </dgm:cxnLst>
  <dgm:bg>
    <a:noFill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5C51CBA0-CC7F-4F51-8584-3B3E89F54AB1}" type="doc">
      <dgm:prSet loTypeId="urn:microsoft.com/office/officeart/2008/layout/VerticalCurvedList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PE"/>
        </a:p>
      </dgm:t>
    </dgm:pt>
    <dgm:pt modelId="{BF0B066F-0650-41F2-BC2C-411091B64BA3}">
      <dgm:prSet phldrT="[Texto]"/>
      <dgm:spPr>
        <a:solidFill>
          <a:srgbClr val="0070C0"/>
        </a:solidFill>
      </dgm:spPr>
      <dgm:t>
        <a:bodyPr/>
        <a:lstStyle/>
        <a:p>
          <a:r>
            <a:rPr lang="es-PE" b="1"/>
            <a:t>Lideres en Poles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  <dgm:pt modelId="{9DAC9504-4E73-4FF4-A8A4-A61360C1D5D7}" type="parTrans" cxnId="{F6E9ACE1-7DF6-4131-AD4F-D8534A60A611}">
      <dgm:prSet/>
      <dgm:spPr/>
      <dgm:t>
        <a:bodyPr/>
        <a:lstStyle/>
        <a:p>
          <a:endParaRPr lang="es-PE"/>
        </a:p>
      </dgm:t>
    </dgm:pt>
    <dgm:pt modelId="{DA685C8F-E9A8-4884-B569-F7BB59FB3E37}" type="sibTrans" cxnId="{F6E9ACE1-7DF6-4131-AD4F-D8534A60A611}">
      <dgm:prSet/>
      <dgm:spPr/>
      <dgm:t>
        <a:bodyPr/>
        <a:lstStyle/>
        <a:p>
          <a:endParaRPr lang="es-PE"/>
        </a:p>
      </dgm:t>
    </dgm:pt>
    <dgm:pt modelId="{2C3DB8EF-A1AA-4299-8C2E-FD8A74A7F509}">
      <dgm:prSet phldrT="[Texto]"/>
      <dgm:spPr>
        <a:solidFill>
          <a:srgbClr val="7030A0"/>
        </a:solidFill>
      </dgm:spPr>
      <dgm:t>
        <a:bodyPr/>
        <a:lstStyle/>
        <a:p>
          <a:r>
            <a:rPr lang="es-PE" b="1"/>
            <a:t>lideres en Vueltas Rapidas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4F983267-F902-4FD4-AF1A-BAF745C8C161}" type="parTrans" cxnId="{40338541-6482-445F-B050-7CD7FBD59B13}">
      <dgm:prSet/>
      <dgm:spPr/>
      <dgm:t>
        <a:bodyPr/>
        <a:lstStyle/>
        <a:p>
          <a:endParaRPr lang="es-PE"/>
        </a:p>
      </dgm:t>
    </dgm:pt>
    <dgm:pt modelId="{A9A80D40-6D62-4705-83C7-2170AA27816E}" type="sibTrans" cxnId="{40338541-6482-445F-B050-7CD7FBD59B13}">
      <dgm:prSet/>
      <dgm:spPr/>
      <dgm:t>
        <a:bodyPr/>
        <a:lstStyle/>
        <a:p>
          <a:endParaRPr lang="es-PE"/>
        </a:p>
      </dgm:t>
    </dgm:pt>
    <dgm:pt modelId="{6435323D-32F3-4009-B68E-BBF84D66D7C7}">
      <dgm:prSet phldrT="[Texto]"/>
      <dgm:spPr>
        <a:solidFill>
          <a:srgbClr val="00B050"/>
        </a:solidFill>
      </dgm:spPr>
      <dgm:t>
        <a:bodyPr/>
        <a:lstStyle/>
        <a:p>
          <a:r>
            <a:rPr lang="es-PE" b="1"/>
            <a:t>Lideres en Victorias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3"/>
          </dgm14:cNvPr>
        </a:ext>
      </dgm:extLst>
    </dgm:pt>
    <dgm:pt modelId="{CB289301-117B-43C5-AB28-905A063AD475}" type="parTrans" cxnId="{60BDB687-7D46-41C0-8B37-075F90AB9CA1}">
      <dgm:prSet/>
      <dgm:spPr/>
      <dgm:t>
        <a:bodyPr/>
        <a:lstStyle/>
        <a:p>
          <a:endParaRPr lang="es-PE"/>
        </a:p>
      </dgm:t>
    </dgm:pt>
    <dgm:pt modelId="{535DFCC0-72AB-4B37-8F40-D8698329CA1C}" type="sibTrans" cxnId="{60BDB687-7D46-41C0-8B37-075F90AB9CA1}">
      <dgm:prSet/>
      <dgm:spPr/>
      <dgm:t>
        <a:bodyPr/>
        <a:lstStyle/>
        <a:p>
          <a:endParaRPr lang="es-PE"/>
        </a:p>
      </dgm:t>
    </dgm:pt>
    <dgm:pt modelId="{ABCF90F9-8AD1-461B-B7AD-A57B71CD41F8}">
      <dgm:prSet/>
      <dgm:spPr>
        <a:solidFill>
          <a:srgbClr val="858383"/>
        </a:solidFill>
      </dgm:spPr>
      <dgm:t>
        <a:bodyPr/>
        <a:lstStyle/>
        <a:p>
          <a:r>
            <a:rPr lang="es-PE" b="1"/>
            <a:t>Lideres en 2º Lugar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4"/>
          </dgm14:cNvPr>
        </a:ext>
      </dgm:extLst>
    </dgm:pt>
    <dgm:pt modelId="{C6E3409A-F386-4346-BF25-C2EEC88EBA83}" type="parTrans" cxnId="{E50A30C4-4C24-4188-BCE4-E9658577E785}">
      <dgm:prSet/>
      <dgm:spPr/>
      <dgm:t>
        <a:bodyPr/>
        <a:lstStyle/>
        <a:p>
          <a:endParaRPr lang="es-PE"/>
        </a:p>
      </dgm:t>
    </dgm:pt>
    <dgm:pt modelId="{C1CC9D3A-3FDC-497C-9BF5-DF04ADB515AF}" type="sibTrans" cxnId="{E50A30C4-4C24-4188-BCE4-E9658577E785}">
      <dgm:prSet/>
      <dgm:spPr/>
      <dgm:t>
        <a:bodyPr/>
        <a:lstStyle/>
        <a:p>
          <a:endParaRPr lang="es-PE"/>
        </a:p>
      </dgm:t>
    </dgm:pt>
    <dgm:pt modelId="{5F581680-DA94-41D0-82AB-0869D0950F84}">
      <dgm:prSet/>
      <dgm:spPr>
        <a:solidFill>
          <a:srgbClr val="C8A140"/>
        </a:solidFill>
      </dgm:spPr>
      <dgm:t>
        <a:bodyPr/>
        <a:lstStyle/>
        <a:p>
          <a:r>
            <a:rPr lang="es-PE" b="1"/>
            <a:t>Lideres en 3º Lugar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5"/>
          </dgm14:cNvPr>
        </a:ext>
      </dgm:extLst>
    </dgm:pt>
    <dgm:pt modelId="{97599DAB-36C0-4778-93D6-A4C2B8490DFF}" type="parTrans" cxnId="{0FC221E8-C357-4EDE-B65C-FDEE80332ECA}">
      <dgm:prSet/>
      <dgm:spPr/>
      <dgm:t>
        <a:bodyPr/>
        <a:lstStyle/>
        <a:p>
          <a:endParaRPr lang="es-PE"/>
        </a:p>
      </dgm:t>
    </dgm:pt>
    <dgm:pt modelId="{B20483B9-CEB6-4826-8CD9-83CC6D9EF67A}" type="sibTrans" cxnId="{0FC221E8-C357-4EDE-B65C-FDEE80332ECA}">
      <dgm:prSet/>
      <dgm:spPr/>
      <dgm:t>
        <a:bodyPr/>
        <a:lstStyle/>
        <a:p>
          <a:endParaRPr lang="es-PE"/>
        </a:p>
      </dgm:t>
    </dgm:pt>
    <dgm:pt modelId="{38196C74-CD65-4DFA-8B81-BEF6E821D1C9}" type="pres">
      <dgm:prSet presAssocID="{5C51CBA0-CC7F-4F51-8584-3B3E89F54AB1}" presName="Name0" presStyleCnt="0">
        <dgm:presLayoutVars>
          <dgm:chMax val="7"/>
          <dgm:chPref val="7"/>
          <dgm:dir/>
        </dgm:presLayoutVars>
      </dgm:prSet>
      <dgm:spPr/>
    </dgm:pt>
    <dgm:pt modelId="{EE92BE8C-EBE8-4375-92F1-4CB3B89BD27E}" type="pres">
      <dgm:prSet presAssocID="{5C51CBA0-CC7F-4F51-8584-3B3E89F54AB1}" presName="Name1" presStyleCnt="0"/>
      <dgm:spPr/>
    </dgm:pt>
    <dgm:pt modelId="{1D03DC70-FEB8-488B-9894-B8B05085DA4E}" type="pres">
      <dgm:prSet presAssocID="{5C51CBA0-CC7F-4F51-8584-3B3E89F54AB1}" presName="cycle" presStyleCnt="0"/>
      <dgm:spPr/>
    </dgm:pt>
    <dgm:pt modelId="{765BA615-927F-4996-9F80-997B0282FCB8}" type="pres">
      <dgm:prSet presAssocID="{5C51CBA0-CC7F-4F51-8584-3B3E89F54AB1}" presName="srcNode" presStyleLbl="node1" presStyleIdx="0" presStyleCnt="5"/>
      <dgm:spPr/>
    </dgm:pt>
    <dgm:pt modelId="{AE1E307B-EFCC-43D2-9519-A2792FFAB50C}" type="pres">
      <dgm:prSet presAssocID="{5C51CBA0-CC7F-4F51-8584-3B3E89F54AB1}" presName="conn" presStyleLbl="parChTrans1D2" presStyleIdx="0" presStyleCnt="1"/>
      <dgm:spPr/>
    </dgm:pt>
    <dgm:pt modelId="{ACB2AC11-6731-461E-8967-9EBA7CF02EA0}" type="pres">
      <dgm:prSet presAssocID="{5C51CBA0-CC7F-4F51-8584-3B3E89F54AB1}" presName="extraNode" presStyleLbl="node1" presStyleIdx="0" presStyleCnt="5"/>
      <dgm:spPr/>
    </dgm:pt>
    <dgm:pt modelId="{17EDDDA8-8000-44E4-9E19-04F9078178BD}" type="pres">
      <dgm:prSet presAssocID="{5C51CBA0-CC7F-4F51-8584-3B3E89F54AB1}" presName="dstNode" presStyleLbl="node1" presStyleIdx="0" presStyleCnt="5"/>
      <dgm:spPr/>
    </dgm:pt>
    <dgm:pt modelId="{CEE62568-4E28-4462-99B3-692DDADA8E5C}" type="pres">
      <dgm:prSet presAssocID="{BF0B066F-0650-41F2-BC2C-411091B64BA3}" presName="text_1" presStyleLbl="node1" presStyleIdx="0" presStyleCnt="5">
        <dgm:presLayoutVars>
          <dgm:bulletEnabled val="1"/>
        </dgm:presLayoutVars>
      </dgm:prSet>
      <dgm:spPr/>
    </dgm:pt>
    <dgm:pt modelId="{C9D8DAC2-507D-410A-ADC3-7D040785FC68}" type="pres">
      <dgm:prSet presAssocID="{BF0B066F-0650-41F2-BC2C-411091B64BA3}" presName="accent_1" presStyleCnt="0"/>
      <dgm:spPr/>
    </dgm:pt>
    <dgm:pt modelId="{632AA49C-2A1A-4A08-8D8E-EC6D5DC42356}" type="pres">
      <dgm:prSet presAssocID="{BF0B066F-0650-41F2-BC2C-411091B64BA3}" presName="accentRepeatNode" presStyleLbl="solidFgAcc1" presStyleIdx="0" presStyleCnt="5"/>
      <dgm:spPr>
        <a:blipFill rotWithShape="0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</dgm:pt>
    <dgm:pt modelId="{B06807B9-5FF3-42DA-A04C-069F1D3531BE}" type="pres">
      <dgm:prSet presAssocID="{2C3DB8EF-A1AA-4299-8C2E-FD8A74A7F509}" presName="text_2" presStyleLbl="node1" presStyleIdx="1" presStyleCnt="5">
        <dgm:presLayoutVars>
          <dgm:bulletEnabled val="1"/>
        </dgm:presLayoutVars>
      </dgm:prSet>
      <dgm:spPr/>
    </dgm:pt>
    <dgm:pt modelId="{7545B4E8-AA42-40F5-96E1-C4088CE66C2B}" type="pres">
      <dgm:prSet presAssocID="{2C3DB8EF-A1AA-4299-8C2E-FD8A74A7F509}" presName="accent_2" presStyleCnt="0"/>
      <dgm:spPr/>
    </dgm:pt>
    <dgm:pt modelId="{492C0634-24DA-4607-987D-A928BE4F3D45}" type="pres">
      <dgm:prSet presAssocID="{2C3DB8EF-A1AA-4299-8C2E-FD8A74A7F509}" presName="accentRepeatNode" presStyleLbl="solidFgAcc1" presStyleIdx="1" presStyleCnt="5"/>
      <dgm:spPr>
        <a:blipFill rotWithShape="0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</dgm:pt>
    <dgm:pt modelId="{A9D0497E-0538-437C-9D68-E1C48D5C61D8}" type="pres">
      <dgm:prSet presAssocID="{6435323D-32F3-4009-B68E-BBF84D66D7C7}" presName="text_3" presStyleLbl="node1" presStyleIdx="2" presStyleCnt="5">
        <dgm:presLayoutVars>
          <dgm:bulletEnabled val="1"/>
        </dgm:presLayoutVars>
      </dgm:prSet>
      <dgm:spPr/>
    </dgm:pt>
    <dgm:pt modelId="{B9ADB60B-1569-4191-9E65-9F981B48DC18}" type="pres">
      <dgm:prSet presAssocID="{6435323D-32F3-4009-B68E-BBF84D66D7C7}" presName="accent_3" presStyleCnt="0"/>
      <dgm:spPr/>
    </dgm:pt>
    <dgm:pt modelId="{867B9536-C60B-490A-A5E3-46E8437B81ED}" type="pres">
      <dgm:prSet presAssocID="{6435323D-32F3-4009-B68E-BBF84D66D7C7}" presName="accentRepeatNode" presStyleLbl="solidFgAcc1" presStyleIdx="2" presStyleCnt="5"/>
      <dgm:spPr>
        <a:blipFill rotWithShape="0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</dgm:pt>
    <dgm:pt modelId="{0C47D587-B554-4BA6-A74A-6ADE965190DC}" type="pres">
      <dgm:prSet presAssocID="{ABCF90F9-8AD1-461B-B7AD-A57B71CD41F8}" presName="text_4" presStyleLbl="node1" presStyleIdx="3" presStyleCnt="5">
        <dgm:presLayoutVars>
          <dgm:bulletEnabled val="1"/>
        </dgm:presLayoutVars>
      </dgm:prSet>
      <dgm:spPr/>
    </dgm:pt>
    <dgm:pt modelId="{AFFC8070-6A7F-4599-B683-EA3C8ED4EE1E}" type="pres">
      <dgm:prSet presAssocID="{ABCF90F9-8AD1-461B-B7AD-A57B71CD41F8}" presName="accent_4" presStyleCnt="0"/>
      <dgm:spPr/>
    </dgm:pt>
    <dgm:pt modelId="{429A7CCF-D980-44C3-AF01-B68E665F7975}" type="pres">
      <dgm:prSet presAssocID="{ABCF90F9-8AD1-461B-B7AD-A57B71CD41F8}" presName="accentRepeatNode" presStyleLbl="solidFgAcc1" presStyleIdx="3" presStyleCnt="5"/>
      <dgm:spPr>
        <a:blipFill rotWithShape="0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</dgm:pt>
    <dgm:pt modelId="{0AC80C68-8838-4BF5-A7E0-5F34E83B60F5}" type="pres">
      <dgm:prSet presAssocID="{5F581680-DA94-41D0-82AB-0869D0950F84}" presName="text_5" presStyleLbl="node1" presStyleIdx="4" presStyleCnt="5">
        <dgm:presLayoutVars>
          <dgm:bulletEnabled val="1"/>
        </dgm:presLayoutVars>
      </dgm:prSet>
      <dgm:spPr/>
    </dgm:pt>
    <dgm:pt modelId="{AFFE7D5F-C359-40C3-848B-C52CB67B6ECD}" type="pres">
      <dgm:prSet presAssocID="{5F581680-DA94-41D0-82AB-0869D0950F84}" presName="accent_5" presStyleCnt="0"/>
      <dgm:spPr/>
    </dgm:pt>
    <dgm:pt modelId="{DE16B350-41D1-480C-93AE-6874993D98BB}" type="pres">
      <dgm:prSet presAssocID="{5F581680-DA94-41D0-82AB-0869D0950F84}" presName="accentRepeatNode" presStyleLbl="solidFgAcc1" presStyleIdx="4" presStyleCnt="5"/>
      <dgm:spPr>
        <a:blipFill rotWithShape="0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</dgm:pt>
  </dgm:ptLst>
  <dgm:cxnLst>
    <dgm:cxn modelId="{20D3815F-4349-4947-B1A7-ECAD2CECCA18}" type="presOf" srcId="{ABCF90F9-8AD1-461B-B7AD-A57B71CD41F8}" destId="{0C47D587-B554-4BA6-A74A-6ADE965190DC}" srcOrd="0" destOrd="0" presId="urn:microsoft.com/office/officeart/2008/layout/VerticalCurvedList"/>
    <dgm:cxn modelId="{40338541-6482-445F-B050-7CD7FBD59B13}" srcId="{5C51CBA0-CC7F-4F51-8584-3B3E89F54AB1}" destId="{2C3DB8EF-A1AA-4299-8C2E-FD8A74A7F509}" srcOrd="1" destOrd="0" parTransId="{4F983267-F902-4FD4-AF1A-BAF745C8C161}" sibTransId="{A9A80D40-6D62-4705-83C7-2170AA27816E}"/>
    <dgm:cxn modelId="{E1F2CC76-D78F-4CC0-A4AA-1B6BD69A5702}" type="presOf" srcId="{2C3DB8EF-A1AA-4299-8C2E-FD8A74A7F509}" destId="{B06807B9-5FF3-42DA-A04C-069F1D3531BE}" srcOrd="0" destOrd="0" presId="urn:microsoft.com/office/officeart/2008/layout/VerticalCurvedList"/>
    <dgm:cxn modelId="{F7AD5F5A-8736-4921-928B-D2E4675DAE72}" type="presOf" srcId="{5C51CBA0-CC7F-4F51-8584-3B3E89F54AB1}" destId="{38196C74-CD65-4DFA-8B81-BEF6E821D1C9}" srcOrd="0" destOrd="0" presId="urn:microsoft.com/office/officeart/2008/layout/VerticalCurvedList"/>
    <dgm:cxn modelId="{60BDB687-7D46-41C0-8B37-075F90AB9CA1}" srcId="{5C51CBA0-CC7F-4F51-8584-3B3E89F54AB1}" destId="{6435323D-32F3-4009-B68E-BBF84D66D7C7}" srcOrd="2" destOrd="0" parTransId="{CB289301-117B-43C5-AB28-905A063AD475}" sibTransId="{535DFCC0-72AB-4B37-8F40-D8698329CA1C}"/>
    <dgm:cxn modelId="{A91CB5A3-2B4E-4B5C-AB31-57073B6C9176}" type="presOf" srcId="{BF0B066F-0650-41F2-BC2C-411091B64BA3}" destId="{CEE62568-4E28-4462-99B3-692DDADA8E5C}" srcOrd="0" destOrd="0" presId="urn:microsoft.com/office/officeart/2008/layout/VerticalCurvedList"/>
    <dgm:cxn modelId="{E50A30C4-4C24-4188-BCE4-E9658577E785}" srcId="{5C51CBA0-CC7F-4F51-8584-3B3E89F54AB1}" destId="{ABCF90F9-8AD1-461B-B7AD-A57B71CD41F8}" srcOrd="3" destOrd="0" parTransId="{C6E3409A-F386-4346-BF25-C2EEC88EBA83}" sibTransId="{C1CC9D3A-3FDC-497C-9BF5-DF04ADB515AF}"/>
    <dgm:cxn modelId="{F6E9ACE1-7DF6-4131-AD4F-D8534A60A611}" srcId="{5C51CBA0-CC7F-4F51-8584-3B3E89F54AB1}" destId="{BF0B066F-0650-41F2-BC2C-411091B64BA3}" srcOrd="0" destOrd="0" parTransId="{9DAC9504-4E73-4FF4-A8A4-A61360C1D5D7}" sibTransId="{DA685C8F-E9A8-4884-B569-F7BB59FB3E37}"/>
    <dgm:cxn modelId="{0FC221E8-C357-4EDE-B65C-FDEE80332ECA}" srcId="{5C51CBA0-CC7F-4F51-8584-3B3E89F54AB1}" destId="{5F581680-DA94-41D0-82AB-0869D0950F84}" srcOrd="4" destOrd="0" parTransId="{97599DAB-36C0-4778-93D6-A4C2B8490DFF}" sibTransId="{B20483B9-CEB6-4826-8CD9-83CC6D9EF67A}"/>
    <dgm:cxn modelId="{26EA1BEA-2895-42B7-ABD8-B679557EDE7D}" type="presOf" srcId="{5F581680-DA94-41D0-82AB-0869D0950F84}" destId="{0AC80C68-8838-4BF5-A7E0-5F34E83B60F5}" srcOrd="0" destOrd="0" presId="urn:microsoft.com/office/officeart/2008/layout/VerticalCurvedList"/>
    <dgm:cxn modelId="{92192DF0-2FE4-4DB1-A151-0211EA560F23}" type="presOf" srcId="{6435323D-32F3-4009-B68E-BBF84D66D7C7}" destId="{A9D0497E-0538-437C-9D68-E1C48D5C61D8}" srcOrd="0" destOrd="0" presId="urn:microsoft.com/office/officeart/2008/layout/VerticalCurvedList"/>
    <dgm:cxn modelId="{79A036F0-716A-4C2A-B0E0-A0147F4AC7AD}" type="presOf" srcId="{DA685C8F-E9A8-4884-B569-F7BB59FB3E37}" destId="{AE1E307B-EFCC-43D2-9519-A2792FFAB50C}" srcOrd="0" destOrd="0" presId="urn:microsoft.com/office/officeart/2008/layout/VerticalCurvedList"/>
    <dgm:cxn modelId="{44342D34-ABE6-4823-AA15-153979B48B1C}" type="presParOf" srcId="{38196C74-CD65-4DFA-8B81-BEF6E821D1C9}" destId="{EE92BE8C-EBE8-4375-92F1-4CB3B89BD27E}" srcOrd="0" destOrd="0" presId="urn:microsoft.com/office/officeart/2008/layout/VerticalCurvedList"/>
    <dgm:cxn modelId="{01B4EDA7-9631-47C2-A283-729E45F26890}" type="presParOf" srcId="{EE92BE8C-EBE8-4375-92F1-4CB3B89BD27E}" destId="{1D03DC70-FEB8-488B-9894-B8B05085DA4E}" srcOrd="0" destOrd="0" presId="urn:microsoft.com/office/officeart/2008/layout/VerticalCurvedList"/>
    <dgm:cxn modelId="{FC712C61-F82F-44A5-A607-1964D60C0D49}" type="presParOf" srcId="{1D03DC70-FEB8-488B-9894-B8B05085DA4E}" destId="{765BA615-927F-4996-9F80-997B0282FCB8}" srcOrd="0" destOrd="0" presId="urn:microsoft.com/office/officeart/2008/layout/VerticalCurvedList"/>
    <dgm:cxn modelId="{BC55535C-09A1-4522-AE5A-CAFE1F6E1B27}" type="presParOf" srcId="{1D03DC70-FEB8-488B-9894-B8B05085DA4E}" destId="{AE1E307B-EFCC-43D2-9519-A2792FFAB50C}" srcOrd="1" destOrd="0" presId="urn:microsoft.com/office/officeart/2008/layout/VerticalCurvedList"/>
    <dgm:cxn modelId="{7205190A-861E-42F5-A183-602B3FDCE94E}" type="presParOf" srcId="{1D03DC70-FEB8-488B-9894-B8B05085DA4E}" destId="{ACB2AC11-6731-461E-8967-9EBA7CF02EA0}" srcOrd="2" destOrd="0" presId="urn:microsoft.com/office/officeart/2008/layout/VerticalCurvedList"/>
    <dgm:cxn modelId="{0CFE3AC0-11EE-4663-ABE5-BA8EFB849C6D}" type="presParOf" srcId="{1D03DC70-FEB8-488B-9894-B8B05085DA4E}" destId="{17EDDDA8-8000-44E4-9E19-04F9078178BD}" srcOrd="3" destOrd="0" presId="urn:microsoft.com/office/officeart/2008/layout/VerticalCurvedList"/>
    <dgm:cxn modelId="{9A778665-3372-4E4F-98AA-F03EC81CF7F2}" type="presParOf" srcId="{EE92BE8C-EBE8-4375-92F1-4CB3B89BD27E}" destId="{CEE62568-4E28-4462-99B3-692DDADA8E5C}" srcOrd="1" destOrd="0" presId="urn:microsoft.com/office/officeart/2008/layout/VerticalCurvedList"/>
    <dgm:cxn modelId="{8850ACD8-D8FE-45D6-B527-9B39365E4FB4}" type="presParOf" srcId="{EE92BE8C-EBE8-4375-92F1-4CB3B89BD27E}" destId="{C9D8DAC2-507D-410A-ADC3-7D040785FC68}" srcOrd="2" destOrd="0" presId="urn:microsoft.com/office/officeart/2008/layout/VerticalCurvedList"/>
    <dgm:cxn modelId="{EE5B54AB-A2B9-455F-BA1C-2F141A6416E1}" type="presParOf" srcId="{C9D8DAC2-507D-410A-ADC3-7D040785FC68}" destId="{632AA49C-2A1A-4A08-8D8E-EC6D5DC42356}" srcOrd="0" destOrd="0" presId="urn:microsoft.com/office/officeart/2008/layout/VerticalCurvedList"/>
    <dgm:cxn modelId="{CCA29B50-1595-4A69-B158-74583A279AA6}" type="presParOf" srcId="{EE92BE8C-EBE8-4375-92F1-4CB3B89BD27E}" destId="{B06807B9-5FF3-42DA-A04C-069F1D3531BE}" srcOrd="3" destOrd="0" presId="urn:microsoft.com/office/officeart/2008/layout/VerticalCurvedList"/>
    <dgm:cxn modelId="{824B7605-902E-406E-9E75-570386083730}" type="presParOf" srcId="{EE92BE8C-EBE8-4375-92F1-4CB3B89BD27E}" destId="{7545B4E8-AA42-40F5-96E1-C4088CE66C2B}" srcOrd="4" destOrd="0" presId="urn:microsoft.com/office/officeart/2008/layout/VerticalCurvedList"/>
    <dgm:cxn modelId="{3D9FFFBD-E96C-41F7-A8CF-A4623125A340}" type="presParOf" srcId="{7545B4E8-AA42-40F5-96E1-C4088CE66C2B}" destId="{492C0634-24DA-4607-987D-A928BE4F3D45}" srcOrd="0" destOrd="0" presId="urn:microsoft.com/office/officeart/2008/layout/VerticalCurvedList"/>
    <dgm:cxn modelId="{484F6441-DFFE-4C43-B86F-DBA07D50E43A}" type="presParOf" srcId="{EE92BE8C-EBE8-4375-92F1-4CB3B89BD27E}" destId="{A9D0497E-0538-437C-9D68-E1C48D5C61D8}" srcOrd="5" destOrd="0" presId="urn:microsoft.com/office/officeart/2008/layout/VerticalCurvedList"/>
    <dgm:cxn modelId="{633A9F92-6B69-4966-8820-78FF81B9DC7D}" type="presParOf" srcId="{EE92BE8C-EBE8-4375-92F1-4CB3B89BD27E}" destId="{B9ADB60B-1569-4191-9E65-9F981B48DC18}" srcOrd="6" destOrd="0" presId="urn:microsoft.com/office/officeart/2008/layout/VerticalCurvedList"/>
    <dgm:cxn modelId="{E1511E08-BAFA-4D1A-91C6-C1D09808E359}" type="presParOf" srcId="{B9ADB60B-1569-4191-9E65-9F981B48DC18}" destId="{867B9536-C60B-490A-A5E3-46E8437B81ED}" srcOrd="0" destOrd="0" presId="urn:microsoft.com/office/officeart/2008/layout/VerticalCurvedList"/>
    <dgm:cxn modelId="{D9FFD378-531A-44E5-A39D-581A29DF5D03}" type="presParOf" srcId="{EE92BE8C-EBE8-4375-92F1-4CB3B89BD27E}" destId="{0C47D587-B554-4BA6-A74A-6ADE965190DC}" srcOrd="7" destOrd="0" presId="urn:microsoft.com/office/officeart/2008/layout/VerticalCurvedList"/>
    <dgm:cxn modelId="{35D0F8C4-58A0-49D5-88E9-2E3CC1744DEC}" type="presParOf" srcId="{EE92BE8C-EBE8-4375-92F1-4CB3B89BD27E}" destId="{AFFC8070-6A7F-4599-B683-EA3C8ED4EE1E}" srcOrd="8" destOrd="0" presId="urn:microsoft.com/office/officeart/2008/layout/VerticalCurvedList"/>
    <dgm:cxn modelId="{EBED9451-E02A-4DFF-A063-9A27B45F4E77}" type="presParOf" srcId="{AFFC8070-6A7F-4599-B683-EA3C8ED4EE1E}" destId="{429A7CCF-D980-44C3-AF01-B68E665F7975}" srcOrd="0" destOrd="0" presId="urn:microsoft.com/office/officeart/2008/layout/VerticalCurvedList"/>
    <dgm:cxn modelId="{425141DF-9995-40F5-846F-F51C7EB29252}" type="presParOf" srcId="{EE92BE8C-EBE8-4375-92F1-4CB3B89BD27E}" destId="{0AC80C68-8838-4BF5-A7E0-5F34E83B60F5}" srcOrd="9" destOrd="0" presId="urn:microsoft.com/office/officeart/2008/layout/VerticalCurvedList"/>
    <dgm:cxn modelId="{E35F2C4D-49D0-4B0A-A837-E80D83015DB8}" type="presParOf" srcId="{EE92BE8C-EBE8-4375-92F1-4CB3B89BD27E}" destId="{AFFE7D5F-C359-40C3-848B-C52CB67B6ECD}" srcOrd="10" destOrd="0" presId="urn:microsoft.com/office/officeart/2008/layout/VerticalCurvedList"/>
    <dgm:cxn modelId="{E08C301D-610A-4EA8-A74B-E50C3BAABC2E}" type="presParOf" srcId="{AFFE7D5F-C359-40C3-848B-C52CB67B6ECD}" destId="{DE16B350-41D1-480C-93AE-6874993D98BB}" srcOrd="0" destOrd="0" presId="urn:microsoft.com/office/officeart/2008/layout/VerticalCurvedList"/>
  </dgm:cxnLst>
  <dgm:bg>
    <a:noFill/>
  </dgm:bg>
  <dgm:whole/>
  <dgm:extLst>
    <a:ext uri="http://schemas.microsoft.com/office/drawing/2008/diagram">
      <dsp:dataModelExt xmlns:dsp="http://schemas.microsoft.com/office/drawing/2008/diagram" relId="rId12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E1E307B-EFCC-43D2-9519-A2792FFAB50C}">
      <dsp:nvSpPr>
        <dsp:cNvPr id="0" name=""/>
        <dsp:cNvSpPr/>
      </dsp:nvSpPr>
      <dsp:spPr>
        <a:xfrm>
          <a:off x="-2949136" y="-454294"/>
          <a:ext cx="3518438" cy="3518438"/>
        </a:xfrm>
        <a:prstGeom prst="blockArc">
          <a:avLst>
            <a:gd name="adj1" fmla="val 18900000"/>
            <a:gd name="adj2" fmla="val 2700000"/>
            <a:gd name="adj3" fmla="val 614"/>
          </a:avLst>
        </a:pr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EE62568-4E28-4462-99B3-692DDADA8E5C}">
      <dsp:nvSpPr>
        <dsp:cNvPr id="0" name=""/>
        <dsp:cNvSpPr/>
      </dsp:nvSpPr>
      <dsp:spPr>
        <a:xfrm>
          <a:off x="250165" y="163063"/>
          <a:ext cx="4403914" cy="32633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029" tIns="43180" rIns="43180" bIns="43180" numCol="1" spcCol="1270" anchor="ctr" anchorCtr="0">
          <a:noAutofit/>
        </a:bodyPr>
        <a:lstStyle/>
        <a:p>
          <a:pPr marL="0" lvl="0" indent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700" b="1" kern="1200"/>
            <a:t>Temporada DTM 2020</a:t>
          </a:r>
        </a:p>
      </dsp:txBody>
      <dsp:txXfrm>
        <a:off x="250165" y="163063"/>
        <a:ext cx="4403914" cy="326335"/>
      </dsp:txXfrm>
    </dsp:sp>
    <dsp:sp modelId="{632AA49C-2A1A-4A08-8D8E-EC6D5DC42356}">
      <dsp:nvSpPr>
        <dsp:cNvPr id="0" name=""/>
        <dsp:cNvSpPr/>
      </dsp:nvSpPr>
      <dsp:spPr>
        <a:xfrm>
          <a:off x="46206" y="122271"/>
          <a:ext cx="407919" cy="407919"/>
        </a:xfrm>
        <a:prstGeom prst="ellipse">
          <a:avLst/>
        </a:prstGeom>
        <a:blipFill rotWithShape="0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06807B9-5FF3-42DA-A04C-069F1D3531BE}">
      <dsp:nvSpPr>
        <dsp:cNvPr id="0" name=""/>
        <dsp:cNvSpPr/>
      </dsp:nvSpPr>
      <dsp:spPr>
        <a:xfrm>
          <a:off x="484008" y="652410"/>
          <a:ext cx="4170071" cy="32633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029" tIns="43180" rIns="43180" bIns="43180" numCol="1" spcCol="1270" anchor="ctr" anchorCtr="0">
          <a:noAutofit/>
        </a:bodyPr>
        <a:lstStyle/>
        <a:p>
          <a:pPr marL="0" lvl="0" indent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700" b="1" kern="1200"/>
            <a:t>Temporada DTM 2021</a:t>
          </a:r>
        </a:p>
      </dsp:txBody>
      <dsp:txXfrm>
        <a:off x="484008" y="652410"/>
        <a:ext cx="4170071" cy="326335"/>
      </dsp:txXfrm>
    </dsp:sp>
    <dsp:sp modelId="{492C0634-24DA-4607-987D-A928BE4F3D45}">
      <dsp:nvSpPr>
        <dsp:cNvPr id="0" name=""/>
        <dsp:cNvSpPr/>
      </dsp:nvSpPr>
      <dsp:spPr>
        <a:xfrm>
          <a:off x="280048" y="611618"/>
          <a:ext cx="407919" cy="407919"/>
        </a:xfrm>
        <a:prstGeom prst="ellipse">
          <a:avLst/>
        </a:prstGeom>
        <a:blipFill rotWithShape="0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9D0497E-0538-437C-9D68-E1C48D5C61D8}">
      <dsp:nvSpPr>
        <dsp:cNvPr id="0" name=""/>
        <dsp:cNvSpPr/>
      </dsp:nvSpPr>
      <dsp:spPr>
        <a:xfrm>
          <a:off x="555779" y="1141757"/>
          <a:ext cx="4098300" cy="32633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029" tIns="43180" rIns="43180" bIns="43180" numCol="1" spcCol="1270" anchor="ctr" anchorCtr="0">
          <a:noAutofit/>
        </a:bodyPr>
        <a:lstStyle/>
        <a:p>
          <a:pPr marL="0" lvl="0" indent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700" b="1" kern="1200"/>
            <a:t>Temporada DTM 2022</a:t>
          </a:r>
        </a:p>
      </dsp:txBody>
      <dsp:txXfrm>
        <a:off x="555779" y="1141757"/>
        <a:ext cx="4098300" cy="326335"/>
      </dsp:txXfrm>
    </dsp:sp>
    <dsp:sp modelId="{867B9536-C60B-490A-A5E3-46E8437B81ED}">
      <dsp:nvSpPr>
        <dsp:cNvPr id="0" name=""/>
        <dsp:cNvSpPr/>
      </dsp:nvSpPr>
      <dsp:spPr>
        <a:xfrm>
          <a:off x="351819" y="1100965"/>
          <a:ext cx="407919" cy="407919"/>
        </a:xfrm>
        <a:prstGeom prst="ellipse">
          <a:avLst/>
        </a:prstGeom>
        <a:blipFill rotWithShape="0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C47D587-B554-4BA6-A74A-6ADE965190DC}">
      <dsp:nvSpPr>
        <dsp:cNvPr id="0" name=""/>
        <dsp:cNvSpPr/>
      </dsp:nvSpPr>
      <dsp:spPr>
        <a:xfrm>
          <a:off x="484008" y="1631104"/>
          <a:ext cx="4170071" cy="32633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029" tIns="43180" rIns="43180" bIns="43180" numCol="1" spcCol="1270" anchor="ctr" anchorCtr="0">
          <a:noAutofit/>
        </a:bodyPr>
        <a:lstStyle/>
        <a:p>
          <a:pPr marL="0" lvl="0" indent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700" b="1" kern="1200"/>
            <a:t>Temporada DTM 2023</a:t>
          </a:r>
        </a:p>
      </dsp:txBody>
      <dsp:txXfrm>
        <a:off x="484008" y="1631104"/>
        <a:ext cx="4170071" cy="326335"/>
      </dsp:txXfrm>
    </dsp:sp>
    <dsp:sp modelId="{429A7CCF-D980-44C3-AF01-B68E665F7975}">
      <dsp:nvSpPr>
        <dsp:cNvPr id="0" name=""/>
        <dsp:cNvSpPr/>
      </dsp:nvSpPr>
      <dsp:spPr>
        <a:xfrm>
          <a:off x="280048" y="1590312"/>
          <a:ext cx="407919" cy="407919"/>
        </a:xfrm>
        <a:prstGeom prst="ellipse">
          <a:avLst/>
        </a:prstGeom>
        <a:blipFill rotWithShape="0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50570FFB-D4F9-454A-88B0-5360B66D4651}">
      <dsp:nvSpPr>
        <dsp:cNvPr id="0" name=""/>
        <dsp:cNvSpPr/>
      </dsp:nvSpPr>
      <dsp:spPr>
        <a:xfrm>
          <a:off x="250165" y="2120450"/>
          <a:ext cx="4403914" cy="326335"/>
        </a:xfrm>
        <a:prstGeom prst="rect">
          <a:avLst/>
        </a:prstGeom>
        <a:solidFill>
          <a:srgbClr val="FF00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029" tIns="43180" rIns="43180" bIns="43180" numCol="1" spcCol="1270" anchor="ctr" anchorCtr="0">
          <a:noAutofit/>
        </a:bodyPr>
        <a:lstStyle/>
        <a:p>
          <a:pPr marL="0" lvl="0" indent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700" b="1" kern="1200"/>
            <a:t>Temporada F3 2022</a:t>
          </a:r>
        </a:p>
      </dsp:txBody>
      <dsp:txXfrm>
        <a:off x="250165" y="2120450"/>
        <a:ext cx="4403914" cy="326335"/>
      </dsp:txXfrm>
    </dsp:sp>
    <dsp:sp modelId="{B659766B-24D8-46A5-A249-441F6314A892}">
      <dsp:nvSpPr>
        <dsp:cNvPr id="0" name=""/>
        <dsp:cNvSpPr/>
      </dsp:nvSpPr>
      <dsp:spPr>
        <a:xfrm>
          <a:off x="46206" y="2079658"/>
          <a:ext cx="407919" cy="407919"/>
        </a:xfrm>
        <a:prstGeom prst="ellipse">
          <a:avLst/>
        </a:prstGeom>
        <a:blipFill rotWithShape="0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E1E307B-EFCC-43D2-9519-A2792FFAB50C}">
      <dsp:nvSpPr>
        <dsp:cNvPr id="0" name=""/>
        <dsp:cNvSpPr/>
      </dsp:nvSpPr>
      <dsp:spPr>
        <a:xfrm>
          <a:off x="-2949136" y="-454294"/>
          <a:ext cx="3518438" cy="3518438"/>
        </a:xfrm>
        <a:prstGeom prst="blockArc">
          <a:avLst>
            <a:gd name="adj1" fmla="val 18900000"/>
            <a:gd name="adj2" fmla="val 2700000"/>
            <a:gd name="adj3" fmla="val 614"/>
          </a:avLst>
        </a:pr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EE62568-4E28-4462-99B3-692DDADA8E5C}">
      <dsp:nvSpPr>
        <dsp:cNvPr id="0" name=""/>
        <dsp:cNvSpPr/>
      </dsp:nvSpPr>
      <dsp:spPr>
        <a:xfrm>
          <a:off x="250165" y="163063"/>
          <a:ext cx="4403914" cy="326335"/>
        </a:xfrm>
        <a:prstGeom prst="rect">
          <a:avLst/>
        </a:prstGeom>
        <a:solidFill>
          <a:srgbClr val="0070C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029" tIns="43180" rIns="43180" bIns="43180" numCol="1" spcCol="1270" anchor="ctr" anchorCtr="0">
          <a:noAutofit/>
        </a:bodyPr>
        <a:lstStyle/>
        <a:p>
          <a:pPr marL="0" lvl="0" indent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700" b="1" kern="1200"/>
            <a:t>Lideres en Poles</a:t>
          </a:r>
        </a:p>
      </dsp:txBody>
      <dsp:txXfrm>
        <a:off x="250165" y="163063"/>
        <a:ext cx="4403914" cy="326335"/>
      </dsp:txXfrm>
    </dsp:sp>
    <dsp:sp modelId="{632AA49C-2A1A-4A08-8D8E-EC6D5DC42356}">
      <dsp:nvSpPr>
        <dsp:cNvPr id="0" name=""/>
        <dsp:cNvSpPr/>
      </dsp:nvSpPr>
      <dsp:spPr>
        <a:xfrm>
          <a:off x="46206" y="122271"/>
          <a:ext cx="407919" cy="407919"/>
        </a:xfrm>
        <a:prstGeom prst="ellipse">
          <a:avLst/>
        </a:prstGeom>
        <a:blipFill rotWithShape="0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06807B9-5FF3-42DA-A04C-069F1D3531BE}">
      <dsp:nvSpPr>
        <dsp:cNvPr id="0" name=""/>
        <dsp:cNvSpPr/>
      </dsp:nvSpPr>
      <dsp:spPr>
        <a:xfrm>
          <a:off x="484008" y="652410"/>
          <a:ext cx="4170071" cy="326335"/>
        </a:xfrm>
        <a:prstGeom prst="rect">
          <a:avLst/>
        </a:prstGeom>
        <a:solidFill>
          <a:srgbClr val="7030A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029" tIns="43180" rIns="43180" bIns="43180" numCol="1" spcCol="1270" anchor="ctr" anchorCtr="0">
          <a:noAutofit/>
        </a:bodyPr>
        <a:lstStyle/>
        <a:p>
          <a:pPr marL="0" lvl="0" indent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700" b="1" kern="1200"/>
            <a:t>lideres en Vueltas Rapidas</a:t>
          </a:r>
        </a:p>
      </dsp:txBody>
      <dsp:txXfrm>
        <a:off x="484008" y="652410"/>
        <a:ext cx="4170071" cy="326335"/>
      </dsp:txXfrm>
    </dsp:sp>
    <dsp:sp modelId="{492C0634-24DA-4607-987D-A928BE4F3D45}">
      <dsp:nvSpPr>
        <dsp:cNvPr id="0" name=""/>
        <dsp:cNvSpPr/>
      </dsp:nvSpPr>
      <dsp:spPr>
        <a:xfrm>
          <a:off x="280048" y="611618"/>
          <a:ext cx="407919" cy="407919"/>
        </a:xfrm>
        <a:prstGeom prst="ellipse">
          <a:avLst/>
        </a:prstGeom>
        <a:blipFill rotWithShape="0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9D0497E-0538-437C-9D68-E1C48D5C61D8}">
      <dsp:nvSpPr>
        <dsp:cNvPr id="0" name=""/>
        <dsp:cNvSpPr/>
      </dsp:nvSpPr>
      <dsp:spPr>
        <a:xfrm>
          <a:off x="555779" y="1141757"/>
          <a:ext cx="4098300" cy="326335"/>
        </a:xfrm>
        <a:prstGeom prst="rect">
          <a:avLst/>
        </a:prstGeom>
        <a:solidFill>
          <a:srgbClr val="00B05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029" tIns="43180" rIns="43180" bIns="43180" numCol="1" spcCol="1270" anchor="ctr" anchorCtr="0">
          <a:noAutofit/>
        </a:bodyPr>
        <a:lstStyle/>
        <a:p>
          <a:pPr marL="0" lvl="0" indent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700" b="1" kern="1200"/>
            <a:t>Lideres en Victorias</a:t>
          </a:r>
        </a:p>
      </dsp:txBody>
      <dsp:txXfrm>
        <a:off x="555779" y="1141757"/>
        <a:ext cx="4098300" cy="326335"/>
      </dsp:txXfrm>
    </dsp:sp>
    <dsp:sp modelId="{867B9536-C60B-490A-A5E3-46E8437B81ED}">
      <dsp:nvSpPr>
        <dsp:cNvPr id="0" name=""/>
        <dsp:cNvSpPr/>
      </dsp:nvSpPr>
      <dsp:spPr>
        <a:xfrm>
          <a:off x="351819" y="1100965"/>
          <a:ext cx="407919" cy="407919"/>
        </a:xfrm>
        <a:prstGeom prst="ellipse">
          <a:avLst/>
        </a:prstGeom>
        <a:blipFill rotWithShape="0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C47D587-B554-4BA6-A74A-6ADE965190DC}">
      <dsp:nvSpPr>
        <dsp:cNvPr id="0" name=""/>
        <dsp:cNvSpPr/>
      </dsp:nvSpPr>
      <dsp:spPr>
        <a:xfrm>
          <a:off x="484008" y="1631104"/>
          <a:ext cx="4170071" cy="326335"/>
        </a:xfrm>
        <a:prstGeom prst="rect">
          <a:avLst/>
        </a:prstGeom>
        <a:solidFill>
          <a:srgbClr val="858383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029" tIns="43180" rIns="43180" bIns="43180" numCol="1" spcCol="1270" anchor="ctr" anchorCtr="0">
          <a:noAutofit/>
        </a:bodyPr>
        <a:lstStyle/>
        <a:p>
          <a:pPr marL="0" lvl="0" indent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700" b="1" kern="1200"/>
            <a:t>Lideres en 2º Lugar</a:t>
          </a:r>
        </a:p>
      </dsp:txBody>
      <dsp:txXfrm>
        <a:off x="484008" y="1631104"/>
        <a:ext cx="4170071" cy="326335"/>
      </dsp:txXfrm>
    </dsp:sp>
    <dsp:sp modelId="{429A7CCF-D980-44C3-AF01-B68E665F7975}">
      <dsp:nvSpPr>
        <dsp:cNvPr id="0" name=""/>
        <dsp:cNvSpPr/>
      </dsp:nvSpPr>
      <dsp:spPr>
        <a:xfrm>
          <a:off x="280048" y="1590312"/>
          <a:ext cx="407919" cy="407919"/>
        </a:xfrm>
        <a:prstGeom prst="ellipse">
          <a:avLst/>
        </a:prstGeom>
        <a:blipFill rotWithShape="0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AC80C68-8838-4BF5-A7E0-5F34E83B60F5}">
      <dsp:nvSpPr>
        <dsp:cNvPr id="0" name=""/>
        <dsp:cNvSpPr/>
      </dsp:nvSpPr>
      <dsp:spPr>
        <a:xfrm>
          <a:off x="250165" y="2120450"/>
          <a:ext cx="4403914" cy="326335"/>
        </a:xfrm>
        <a:prstGeom prst="rect">
          <a:avLst/>
        </a:prstGeom>
        <a:solidFill>
          <a:srgbClr val="C8A14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029" tIns="43180" rIns="43180" bIns="43180" numCol="1" spcCol="1270" anchor="ctr" anchorCtr="0">
          <a:noAutofit/>
        </a:bodyPr>
        <a:lstStyle/>
        <a:p>
          <a:pPr marL="0" lvl="0" indent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700" b="1" kern="1200"/>
            <a:t>Lideres en 3º Lugar</a:t>
          </a:r>
        </a:p>
      </dsp:txBody>
      <dsp:txXfrm>
        <a:off x="250165" y="2120450"/>
        <a:ext cx="4403914" cy="326335"/>
      </dsp:txXfrm>
    </dsp:sp>
    <dsp:sp modelId="{DE16B350-41D1-480C-93AE-6874993D98BB}">
      <dsp:nvSpPr>
        <dsp:cNvPr id="0" name=""/>
        <dsp:cNvSpPr/>
      </dsp:nvSpPr>
      <dsp:spPr>
        <a:xfrm>
          <a:off x="46206" y="2079658"/>
          <a:ext cx="407919" cy="407919"/>
        </a:xfrm>
        <a:prstGeom prst="ellipse">
          <a:avLst/>
        </a:prstGeom>
        <a:blipFill rotWithShape="0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VerticalCurvedList">
  <dgm:title val=""/>
  <dgm:desc val=""/>
  <dgm:catLst>
    <dgm:cat type="list" pri="2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chMax val="7"/>
      <dgm:chPref val="7"/>
      <dgm:dir/>
    </dgm:varLst>
    <dgm:alg type="composite"/>
    <dgm:shape xmlns:r="http://schemas.openxmlformats.org/officeDocument/2006/relationships" r:blip="">
      <dgm:adjLst/>
    </dgm:shape>
    <dgm:constrLst>
      <dgm:constr type="w" for="ch" refType="h" refFor="ch" op="gte" fact="0.8"/>
    </dgm:constrLst>
    <dgm:layoutNode name="Name1">
      <dgm:alg type="composite"/>
      <dgm:shape xmlns:r="http://schemas.openxmlformats.org/officeDocument/2006/relationships" r:blip="">
        <dgm:adjLst/>
      </dgm:shape>
      <dgm:choose name="Name2">
        <dgm:if name="Name3" func="var" arg="dir" op="equ" val="norm">
          <dgm:choose name="Name4">
            <dgm:if name="Name5" axis="ch" ptType="node" func="cnt" op="equ" val="1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625"/>
                <dgm:constr type="w" for="ch" forName="accent_1" refType="h" refFor="ch" refForName="accent_1" op="equ"/>
                <dgm:constr type="ctrY" for="ch" forName="accent_1" refType="h" fact="0.5"/>
                <dgm:constr type="ctrX" for="ch" forName="accent_1" refType="h" fact="0.2253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primFontSz" for="ch" ptType="node" op="equ" val="65"/>
              </dgm:constrLst>
            </dgm:if>
            <dgm:if name="Name6" axis="ch" ptType="node" func="cnt" op="equ" val="2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3571"/>
                <dgm:constr type="w" for="ch" forName="accent_1" refType="h" refFor="ch" refForName="accent_1" op="equ"/>
                <dgm:constr type="ctrY" for="ch" forName="accent_1" refType="h" fact="0.2857"/>
                <dgm:constr type="ctrX" for="ch" forName="accent_1" refType="h" fact="0.1891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3571"/>
                <dgm:constr type="w" for="ch" forName="accent_2" refType="h" refFor="ch" refForName="accent_2" op="equ"/>
                <dgm:constr type="ctrY" for="ch" forName="accent_2" refType="h" fact="0.7143"/>
                <dgm:constr type="ctrX" for="ch" forName="accent_2" refType="h" fact="0.1891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primFontSz" for="ch" ptType="node" op="equ" val="65"/>
              </dgm:constrLst>
            </dgm:if>
            <dgm:if name="Name7" axis="ch" ptType="node" func="cnt" op="equ" val="3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25"/>
                <dgm:constr type="w" for="ch" forName="accent_1" refType="h" refFor="ch" refForName="accent_1" op="equ"/>
                <dgm:constr type="ctrY" for="ch" forName="accent_1" refType="h" fact="0.2"/>
                <dgm:constr type="ctrX" for="ch" forName="accent_1" refType="h" fact="0.1526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25"/>
                <dgm:constr type="w" for="ch" forName="accent_2" refType="h" refFor="ch" refForName="accent_2" op="equ"/>
                <dgm:constr type="ctrY" for="ch" forName="accent_2" refType="h" fact="0.5"/>
                <dgm:constr type="ctrX" for="ch" forName="accent_2" refType="h" fact="0.2253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25"/>
                <dgm:constr type="w" for="ch" forName="accent_3" refType="h" refFor="ch" refForName="accent_3" op="equ"/>
                <dgm:constr type="ctrY" for="ch" forName="accent_3" refType="h" fact="0.8"/>
                <dgm:constr type="ctrX" for="ch" forName="accent_3" refType="h" fact="0.1526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primFontSz" for="ch" ptType="node" op="equ" val="65"/>
              </dgm:constrLst>
            </dgm:if>
            <dgm:if name="Name8" axis="ch" ptType="node" func="cnt" op="equ" val="4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923"/>
                <dgm:constr type="w" for="ch" forName="accent_1" refType="h" refFor="ch" refForName="accent_1" op="equ"/>
                <dgm:constr type="ctrY" for="ch" forName="accent_1" refType="h" fact="0.1538"/>
                <dgm:constr type="ctrX" for="ch" forName="accent_1" refType="h" fact="0.1268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923"/>
                <dgm:constr type="w" for="ch" forName="accent_2" refType="h" refFor="ch" refForName="accent_2" op="equ"/>
                <dgm:constr type="ctrY" for="ch" forName="accent_2" refType="h" fact="0.3846"/>
                <dgm:constr type="ctrX" for="ch" forName="accent_2" refType="h" fact="0.215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923"/>
                <dgm:constr type="w" for="ch" forName="accent_3" refType="h" refFor="ch" refForName="accent_3" op="equ"/>
                <dgm:constr type="ctrY" for="ch" forName="accent_3" refType="h" fact="0.6154"/>
                <dgm:constr type="ctrX" for="ch" forName="accent_3" refType="h" fact="0.215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923"/>
                <dgm:constr type="w" for="ch" forName="accent_4" refType="h" refFor="ch" refForName="accent_4" op="equ"/>
                <dgm:constr type="ctrY" for="ch" forName="accent_4" refType="h" fact="0.8462"/>
                <dgm:constr type="ctrX" for="ch" forName="accent_4" refType="h" fact="0.1268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primFontSz" for="ch" ptType="node" op="equ" val="65"/>
              </dgm:constrLst>
            </dgm:if>
            <dgm:if name="Name9" axis="ch" ptType="node" func="cnt" op="equ" val="5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563"/>
                <dgm:constr type="w" for="ch" forName="accent_1" refType="h" refFor="ch" refForName="accent_1" op="equ"/>
                <dgm:constr type="ctrY" for="ch" forName="accent_1" refType="h" fact="0.125"/>
                <dgm:constr type="ctrX" for="ch" forName="accent_1" refType="h" fact="0.1082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563"/>
                <dgm:constr type="w" for="ch" forName="accent_2" refType="h" refFor="ch" refForName="accent_2" op="equ"/>
                <dgm:constr type="ctrY" for="ch" forName="accent_2" refType="h" fact="0.3125"/>
                <dgm:constr type="ctrX" for="ch" forName="accent_2" refType="h" fact="0.1978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563"/>
                <dgm:constr type="w" for="ch" forName="accent_3" refType="h" refFor="ch" refForName="accent_3" op="equ"/>
                <dgm:constr type="ctrY" for="ch" forName="accent_3" refType="h" fact="0.5"/>
                <dgm:constr type="ctrX" for="ch" forName="accent_3" refType="h" fact="0.2253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563"/>
                <dgm:constr type="w" for="ch" forName="accent_4" refType="h" refFor="ch" refForName="accent_4" op="equ"/>
                <dgm:constr type="ctrY" for="ch" forName="accent_4" refType="h" fact="0.6875"/>
                <dgm:constr type="ctrX" for="ch" forName="accent_4" refType="h" fact="0.1978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h" for="ch" forName="accent_5" refType="h" fact="0.1563"/>
                <dgm:constr type="w" for="ch" forName="accent_5" refType="h" refFor="ch" refForName="accent_5" op="equ"/>
                <dgm:constr type="ctrY" for="ch" forName="accent_5" refType="h" fact="0.875"/>
                <dgm:constr type="ctrX" for="ch" forName="accent_5" refType="h" fact="0.1082"/>
                <dgm:constr type="l" for="ch" forName="text_5" refType="ctrX" refFor="ch" refForName="accent_5"/>
                <dgm:constr type="r" for="ch" forName="text_5" refType="w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lMarg" for="ch" forName="text_5" refType="w" refFor="ch" refForName="accent_5" fact="1.8"/>
                <dgm:constr type="primFontSz" for="ch" ptType="node" op="equ" val="65"/>
              </dgm:constrLst>
            </dgm:if>
            <dgm:if name="Name10" axis="ch" ptType="node" func="cnt" op="equ" val="6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316"/>
                <dgm:constr type="w" for="ch" forName="accent_1" refType="h" refFor="ch" refForName="accent_1" op="equ"/>
                <dgm:constr type="ctrY" for="ch" forName="accent_1" refType="h" fact="0.1053"/>
                <dgm:constr type="ctrX" for="ch" forName="accent_1" refType="h" fact="0.0943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316"/>
                <dgm:constr type="w" for="ch" forName="accent_2" refType="h" refFor="ch" refForName="accent_2" op="equ"/>
                <dgm:constr type="ctrY" for="ch" forName="accent_2" refType="h" fact="0.2632"/>
                <dgm:constr type="ctrX" for="ch" forName="accent_2" refType="h" fact="0.1809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316"/>
                <dgm:constr type="w" for="ch" forName="accent_3" refType="h" refFor="ch" refForName="accent_3" op="equ"/>
                <dgm:constr type="ctrY" for="ch" forName="accent_3" refType="h" fact="0.4211"/>
                <dgm:constr type="ctrX" for="ch" forName="accent_3" refType="h" fact="0.2205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316"/>
                <dgm:constr type="w" for="ch" forName="accent_4" refType="h" refFor="ch" refForName="accent_4" op="equ"/>
                <dgm:constr type="ctrY" for="ch" forName="accent_4" refType="h" fact="0.5789"/>
                <dgm:constr type="ctrX" for="ch" forName="accent_4" refType="h" fact="0.2205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h" for="ch" forName="accent_5" refType="h" fact="0.1316"/>
                <dgm:constr type="w" for="ch" forName="accent_5" refType="h" refFor="ch" refForName="accent_5" op="equ"/>
                <dgm:constr type="ctrY" for="ch" forName="accent_5" refType="h" fact="0.7368"/>
                <dgm:constr type="ctrX" for="ch" forName="accent_5" refType="h" fact="0.1809"/>
                <dgm:constr type="l" for="ch" forName="text_5" refType="ctrX" refFor="ch" refForName="accent_5"/>
                <dgm:constr type="r" for="ch" forName="text_5" refType="w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lMarg" for="ch" forName="text_5" refType="w" refFor="ch" refForName="accent_5" fact="1.8"/>
                <dgm:constr type="h" for="ch" forName="accent_6" refType="h" fact="0.1316"/>
                <dgm:constr type="w" for="ch" forName="accent_6" refType="h" refFor="ch" refForName="accent_6" op="equ"/>
                <dgm:constr type="ctrY" for="ch" forName="accent_6" refType="h" fact="0.8947"/>
                <dgm:constr type="ctrX" for="ch" forName="accent_6" refType="h" fact="0.0943"/>
                <dgm:constr type="l" for="ch" forName="text_6" refType="ctrX" refFor="ch" refForName="accent_6"/>
                <dgm:constr type="r" for="ch" forName="text_6" refType="w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lMarg" for="ch" forName="text_6" refType="w" refFor="ch" refForName="accent_6" fact="1.8"/>
                <dgm:constr type="primFontSz" for="ch" ptType="node" op="equ" val="65"/>
              </dgm:constrLst>
            </dgm:if>
            <dgm:else name="Name11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136"/>
                <dgm:constr type="w" for="ch" forName="accent_1" refType="h" refFor="ch" refForName="accent_1" op="equ"/>
                <dgm:constr type="ctrY" for="ch" forName="accent_1" refType="h" fact="0.0909"/>
                <dgm:constr type="ctrX" for="ch" forName="accent_1" refType="h" fact="0.0835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136"/>
                <dgm:constr type="w" for="ch" forName="accent_2" refType="h" refFor="ch" refForName="accent_2" op="equ"/>
                <dgm:constr type="ctrY" for="ch" forName="accent_2" refType="h" fact="0.2273"/>
                <dgm:constr type="ctrX" for="ch" forName="accent_2" refType="h" fact="0.1658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136"/>
                <dgm:constr type="w" for="ch" forName="accent_3" refType="h" refFor="ch" refForName="accent_3" op="equ"/>
                <dgm:constr type="ctrY" for="ch" forName="accent_3" refType="h" fact="0.3636"/>
                <dgm:constr type="ctrX" for="ch" forName="accent_3" refType="h" fact="0.2109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136"/>
                <dgm:constr type="w" for="ch" forName="accent_4" refType="h" refFor="ch" refForName="accent_4" op="equ"/>
                <dgm:constr type="ctrY" for="ch" forName="accent_4" refType="h" fact="0.5"/>
                <dgm:constr type="ctrX" for="ch" forName="accent_4" refType="h" fact="0.2253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h" for="ch" forName="accent_5" refType="h" fact="0.1136"/>
                <dgm:constr type="w" for="ch" forName="accent_5" refType="h" refFor="ch" refForName="accent_5" op="equ"/>
                <dgm:constr type="ctrY" for="ch" forName="accent_5" refType="h" fact="0.6364"/>
                <dgm:constr type="ctrX" for="ch" forName="accent_5" refType="h" fact="0.2109"/>
                <dgm:constr type="l" for="ch" forName="text_5" refType="ctrX" refFor="ch" refForName="accent_5"/>
                <dgm:constr type="r" for="ch" forName="text_5" refType="w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lMarg" for="ch" forName="text_5" refType="w" refFor="ch" refForName="accent_5" fact="1.8"/>
                <dgm:constr type="h" for="ch" forName="accent_6" refType="h" fact="0.1136"/>
                <dgm:constr type="w" for="ch" forName="accent_6" refType="h" refFor="ch" refForName="accent_6" op="equ"/>
                <dgm:constr type="ctrY" for="ch" forName="accent_6" refType="h" fact="0.7727"/>
                <dgm:constr type="ctrX" for="ch" forName="accent_6" refType="h" fact="0.1658"/>
                <dgm:constr type="l" for="ch" forName="text_6" refType="ctrX" refFor="ch" refForName="accent_6"/>
                <dgm:constr type="r" for="ch" forName="text_6" refType="w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lMarg" for="ch" forName="text_6" refType="w" refFor="ch" refForName="accent_6" fact="1.8"/>
                <dgm:constr type="h" for="ch" forName="accent_7" refType="h" fact="0.1136"/>
                <dgm:constr type="w" for="ch" forName="accent_7" refType="h" refFor="ch" refForName="accent_7" op="equ"/>
                <dgm:constr type="ctrY" for="ch" forName="accent_7" refType="h" fact="0.9091"/>
                <dgm:constr type="ctrX" for="ch" forName="accent_7" refType="h" fact="0.0835"/>
                <dgm:constr type="l" for="ch" forName="text_7" refType="ctrX" refFor="ch" refForName="accent_7"/>
                <dgm:constr type="r" for="ch" forName="text_7" refType="w"/>
                <dgm:constr type="w" for="ch" forName="text_7" refType="h" refFor="ch" refForName="text_7" op="gte"/>
                <dgm:constr type="h" for="ch" forName="text_7" refType="h" refFor="ch" refForName="accent_7" fact="0.8"/>
                <dgm:constr type="ctrY" for="ch" forName="text_7" refType="ctrY" refFor="ch" refForName="accent_7"/>
                <dgm:constr type="lMarg" for="ch" forName="text_7" refType="w" refFor="ch" refForName="accent_7" fact="1.8"/>
                <dgm:constr type="primFontSz" for="ch" ptType="node" op="equ" val="65"/>
              </dgm:constrLst>
            </dgm:else>
          </dgm:choose>
        </dgm:if>
        <dgm:else name="Name12">
          <dgm:choose name="Name13">
            <dgm:if name="Name14" axis="ch" ptType="node" func="cnt" op="equ" val="1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625"/>
                <dgm:constr type="w" for="ch" forName="accent_1" refType="h" refFor="ch" refForName="accent_1" op="equ"/>
                <dgm:constr type="ctrY" for="ch" forName="accent_1" refType="h" fact="0.5"/>
                <dgm:constr type="ctrX" for="ch" forName="accent_1" refType="w"/>
                <dgm:constr type="ctrXOff" for="ch" forName="accent_1" refType="h" fact="-0.2253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primFontSz" for="ch" ptType="node" op="equ" val="65"/>
              </dgm:constrLst>
            </dgm:if>
            <dgm:if name="Name15" axis="ch" ptType="node" func="cnt" op="equ" val="2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3571"/>
                <dgm:constr type="w" for="ch" forName="accent_1" refType="h" refFor="ch" refForName="accent_1" op="equ"/>
                <dgm:constr type="ctrY" for="ch" forName="accent_1" refType="h" fact="0.2857"/>
                <dgm:constr type="ctrX" for="ch" forName="accent_1" refType="w"/>
                <dgm:constr type="ctrXOff" for="ch" forName="accent_1" refType="h" fact="-0.1891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3571"/>
                <dgm:constr type="w" for="ch" forName="accent_2" refType="h" refFor="ch" refForName="accent_2" op="equ"/>
                <dgm:constr type="ctrY" for="ch" forName="accent_2" refType="h" fact="0.7143"/>
                <dgm:constr type="ctrX" for="ch" forName="accent_2" refType="w"/>
                <dgm:constr type="ctrXOff" for="ch" forName="accent_2" refType="h" fact="-0.1891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primFontSz" for="ch" ptType="node" op="equ" val="65"/>
              </dgm:constrLst>
            </dgm:if>
            <dgm:if name="Name16" axis="ch" ptType="node" func="cnt" op="equ" val="3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25"/>
                <dgm:constr type="w" for="ch" forName="accent_1" refType="h" refFor="ch" refForName="accent_1" op="equ"/>
                <dgm:constr type="ctrY" for="ch" forName="accent_1" refType="h" fact="0.2"/>
                <dgm:constr type="ctrX" for="ch" forName="accent_1" refType="w"/>
                <dgm:constr type="ctrXOff" for="ch" forName="accent_1" refType="h" fact="-0.1526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25"/>
                <dgm:constr type="w" for="ch" forName="accent_2" refType="h" refFor="ch" refForName="accent_2" op="equ"/>
                <dgm:constr type="ctrY" for="ch" forName="accent_2" refType="h" fact="0.5"/>
                <dgm:constr type="ctrX" for="ch" forName="accent_2" refType="w"/>
                <dgm:constr type="ctrXOff" for="ch" forName="accent_2" refType="h" fact="-0.2253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25"/>
                <dgm:constr type="w" for="ch" forName="accent_3" refType="h" refFor="ch" refForName="accent_3" op="equ"/>
                <dgm:constr type="ctrY" for="ch" forName="accent_3" refType="h" fact="0.8"/>
                <dgm:constr type="ctrX" for="ch" forName="accent_3" refType="w"/>
                <dgm:constr type="ctrXOff" for="ch" forName="accent_3" refType="h" fact="-0.1526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primFontSz" for="ch" ptType="node" op="equ" val="65"/>
              </dgm:constrLst>
            </dgm:if>
            <dgm:if name="Name17" axis="ch" ptType="node" func="cnt" op="equ" val="4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923"/>
                <dgm:constr type="w" for="ch" forName="accent_1" refType="h" refFor="ch" refForName="accent_1" op="equ"/>
                <dgm:constr type="ctrY" for="ch" forName="accent_1" refType="h" fact="0.1538"/>
                <dgm:constr type="ctrX" for="ch" forName="accent_1" refType="w"/>
                <dgm:constr type="ctrXOff" for="ch" forName="accent_1" refType="h" fact="-0.1268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923"/>
                <dgm:constr type="w" for="ch" forName="accent_2" refType="h" refFor="ch" refForName="accent_2" op="equ"/>
                <dgm:constr type="ctrY" for="ch" forName="accent_2" refType="h" fact="0.3846"/>
                <dgm:constr type="ctrX" for="ch" forName="accent_2" refType="w"/>
                <dgm:constr type="ctrXOff" for="ch" forName="accent_2" refType="h" fact="-0.215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923"/>
                <dgm:constr type="w" for="ch" forName="accent_3" refType="h" refFor="ch" refForName="accent_3" op="equ"/>
                <dgm:constr type="ctrY" for="ch" forName="accent_3" refType="h" fact="0.6154"/>
                <dgm:constr type="ctrX" for="ch" forName="accent_3" refType="w"/>
                <dgm:constr type="ctrXOff" for="ch" forName="accent_3" refType="h" fact="-0.215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923"/>
                <dgm:constr type="w" for="ch" forName="accent_4" refType="h" refFor="ch" refForName="accent_4" op="equ"/>
                <dgm:constr type="ctrY" for="ch" forName="accent_4" refType="h" fact="0.8462"/>
                <dgm:constr type="ctrX" for="ch" forName="accent_4" refType="w"/>
                <dgm:constr type="ctrXOff" for="ch" forName="accent_4" refType="h" fact="-0.1268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primFontSz" for="ch" ptType="node" op="equ" val="65"/>
              </dgm:constrLst>
            </dgm:if>
            <dgm:if name="Name18" axis="ch" ptType="node" func="cnt" op="equ" val="5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563"/>
                <dgm:constr type="w" for="ch" forName="accent_1" refType="h" refFor="ch" refForName="accent_1" op="equ"/>
                <dgm:constr type="ctrY" for="ch" forName="accent_1" refType="h" fact="0.125"/>
                <dgm:constr type="ctrX" for="ch" forName="accent_1" refType="w"/>
                <dgm:constr type="ctrXOff" for="ch" forName="accent_1" refType="h" fact="-0.1082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563"/>
                <dgm:constr type="w" for="ch" forName="accent_2" refType="h" refFor="ch" refForName="accent_2" op="equ"/>
                <dgm:constr type="ctrY" for="ch" forName="accent_2" refType="h" fact="0.3125"/>
                <dgm:constr type="ctrX" for="ch" forName="accent_2" refType="w"/>
                <dgm:constr type="ctrXOff" for="ch" forName="accent_2" refType="h" fact="-0.1978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563"/>
                <dgm:constr type="w" for="ch" forName="accent_3" refType="h" refFor="ch" refForName="accent_3" op="equ"/>
                <dgm:constr type="ctrY" for="ch" forName="accent_3" refType="h" fact="0.5"/>
                <dgm:constr type="ctrX" for="ch" forName="accent_3" refType="w"/>
                <dgm:constr type="ctrXOff" for="ch" forName="accent_3" refType="h" fact="-0.2253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563"/>
                <dgm:constr type="w" for="ch" forName="accent_4" refType="h" refFor="ch" refForName="accent_4" op="equ"/>
                <dgm:constr type="ctrY" for="ch" forName="accent_4" refType="h" fact="0.6875"/>
                <dgm:constr type="ctrX" for="ch" forName="accent_4" refType="w"/>
                <dgm:constr type="ctrXOff" for="ch" forName="accent_4" refType="h" fact="-0.1978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h" for="ch" forName="accent_5" refType="h" fact="0.1563"/>
                <dgm:constr type="w" for="ch" forName="accent_5" refType="h" refFor="ch" refForName="accent_5" op="equ"/>
                <dgm:constr type="ctrY" for="ch" forName="accent_5" refType="h" fact="0.875"/>
                <dgm:constr type="ctrX" for="ch" forName="accent_5" refType="w"/>
                <dgm:constr type="ctrXOff" for="ch" forName="accent_5" refType="h" fact="-0.1082"/>
                <dgm:constr type="r" for="ch" forName="text_5" refType="ctrX" refFor="ch" refForName="accent_5"/>
                <dgm:constr type="rOff" for="ch" forName="text_5" refType="ctrXOff" refFor="ch" refForName="accent_5"/>
                <dgm:constr type="l" for="ch" forName="text_5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rMarg" for="ch" forName="text_5" refType="w" refFor="ch" refForName="accent_5" fact="1.8"/>
                <dgm:constr type="primFontSz" for="ch" ptType="node" op="equ" val="65"/>
              </dgm:constrLst>
            </dgm:if>
            <dgm:if name="Name19" axis="ch" ptType="node" func="cnt" op="equ" val="6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316"/>
                <dgm:constr type="w" for="ch" forName="accent_1" refType="h" refFor="ch" refForName="accent_1" op="equ"/>
                <dgm:constr type="ctrY" for="ch" forName="accent_1" refType="h" fact="0.1053"/>
                <dgm:constr type="ctrX" for="ch" forName="accent_1" refType="w"/>
                <dgm:constr type="ctrXOff" for="ch" forName="accent_1" refType="h" fact="-0.0943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316"/>
                <dgm:constr type="w" for="ch" forName="accent_2" refType="h" refFor="ch" refForName="accent_2" op="equ"/>
                <dgm:constr type="ctrY" for="ch" forName="accent_2" refType="h" fact="0.2632"/>
                <dgm:constr type="ctrX" for="ch" forName="accent_2" refType="w"/>
                <dgm:constr type="ctrXOff" for="ch" forName="accent_2" refType="h" fact="-0.1809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316"/>
                <dgm:constr type="w" for="ch" forName="accent_3" refType="h" refFor="ch" refForName="accent_3" op="equ"/>
                <dgm:constr type="ctrY" for="ch" forName="accent_3" refType="h" fact="0.4211"/>
                <dgm:constr type="ctrX" for="ch" forName="accent_3" refType="w"/>
                <dgm:constr type="ctrXOff" for="ch" forName="accent_3" refType="h" fact="-0.2205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316"/>
                <dgm:constr type="w" for="ch" forName="accent_4" refType="h" refFor="ch" refForName="accent_4" op="equ"/>
                <dgm:constr type="ctrY" for="ch" forName="accent_4" refType="h" fact="0.5789"/>
                <dgm:constr type="ctrX" for="ch" forName="accent_4" refType="w"/>
                <dgm:constr type="ctrXOff" for="ch" forName="accent_4" refType="h" fact="-0.2205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h" for="ch" forName="accent_5" refType="h" fact="0.1316"/>
                <dgm:constr type="w" for="ch" forName="accent_5" refType="h" refFor="ch" refForName="accent_5" op="equ"/>
                <dgm:constr type="ctrY" for="ch" forName="accent_5" refType="h" fact="0.7368"/>
                <dgm:constr type="ctrX" for="ch" forName="accent_5" refType="w"/>
                <dgm:constr type="ctrXOff" for="ch" forName="accent_5" refType="h" fact="-0.1809"/>
                <dgm:constr type="r" for="ch" forName="text_5" refType="ctrX" refFor="ch" refForName="accent_5"/>
                <dgm:constr type="rOff" for="ch" forName="text_5" refType="ctrXOff" refFor="ch" refForName="accent_5"/>
                <dgm:constr type="l" for="ch" forName="text_5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rMarg" for="ch" forName="text_5" refType="w" refFor="ch" refForName="accent_5" fact="1.8"/>
                <dgm:constr type="h" for="ch" forName="accent_6" refType="h" fact="0.1316"/>
                <dgm:constr type="w" for="ch" forName="accent_6" refType="h" refFor="ch" refForName="accent_6" op="equ"/>
                <dgm:constr type="ctrY" for="ch" forName="accent_6" refType="h" fact="0.8947"/>
                <dgm:constr type="ctrX" for="ch" forName="accent_6" refType="w"/>
                <dgm:constr type="ctrXOff" for="ch" forName="accent_6" refType="h" fact="-0.0943"/>
                <dgm:constr type="r" for="ch" forName="text_6" refType="ctrX" refFor="ch" refForName="accent_6"/>
                <dgm:constr type="rOff" for="ch" forName="text_6" refType="ctrXOff" refFor="ch" refForName="accent_6"/>
                <dgm:constr type="l" for="ch" forName="text_6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rMarg" for="ch" forName="text_6" refType="w" refFor="ch" refForName="accent_6" fact="1.8"/>
                <dgm:constr type="primFontSz" for="ch" ptType="node" op="equ" val="65"/>
              </dgm:constrLst>
            </dgm:if>
            <dgm:else name="Name20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136"/>
                <dgm:constr type="w" for="ch" forName="accent_1" refType="h" refFor="ch" refForName="accent_1" op="equ"/>
                <dgm:constr type="ctrY" for="ch" forName="accent_1" refType="h" fact="0.0909"/>
                <dgm:constr type="ctrX" for="ch" forName="accent_1" refType="w"/>
                <dgm:constr type="ctrXOff" for="ch" forName="accent_1" refType="h" fact="-0.0835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136"/>
                <dgm:constr type="w" for="ch" forName="accent_2" refType="h" refFor="ch" refForName="accent_2" op="equ"/>
                <dgm:constr type="ctrY" for="ch" forName="accent_2" refType="h" fact="0.2273"/>
                <dgm:constr type="ctrX" for="ch" forName="accent_2" refType="w"/>
                <dgm:constr type="ctrXOff" for="ch" forName="accent_2" refType="h" fact="-0.1658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136"/>
                <dgm:constr type="w" for="ch" forName="accent_3" refType="h" refFor="ch" refForName="accent_3" op="equ"/>
                <dgm:constr type="ctrY" for="ch" forName="accent_3" refType="h" fact="0.3636"/>
                <dgm:constr type="ctrX" for="ch" forName="accent_3" refType="w"/>
                <dgm:constr type="ctrXOff" for="ch" forName="accent_3" refType="h" fact="-0.2109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136"/>
                <dgm:constr type="w" for="ch" forName="accent_4" refType="h" refFor="ch" refForName="accent_4" op="equ"/>
                <dgm:constr type="ctrY" for="ch" forName="accent_4" refType="h" fact="0.5"/>
                <dgm:constr type="ctrX" for="ch" forName="accent_4" refType="w"/>
                <dgm:constr type="ctrXOff" for="ch" forName="accent_4" refType="h" fact="-0.2253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h" for="ch" forName="accent_5" refType="h" fact="0.1136"/>
                <dgm:constr type="w" for="ch" forName="accent_5" refType="h" refFor="ch" refForName="accent_5" op="equ"/>
                <dgm:constr type="ctrY" for="ch" forName="accent_5" refType="h" fact="0.6364"/>
                <dgm:constr type="ctrX" for="ch" forName="accent_5" refType="w"/>
                <dgm:constr type="ctrXOff" for="ch" forName="accent_5" refType="h" fact="-0.2109"/>
                <dgm:constr type="r" for="ch" forName="text_5" refType="ctrX" refFor="ch" refForName="accent_5"/>
                <dgm:constr type="rOff" for="ch" forName="text_5" refType="ctrXOff" refFor="ch" refForName="accent_5"/>
                <dgm:constr type="l" for="ch" forName="text_5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rMarg" for="ch" forName="text_5" refType="w" refFor="ch" refForName="accent_5" fact="1.8"/>
                <dgm:constr type="h" for="ch" forName="accent_6" refType="h" fact="0.1136"/>
                <dgm:constr type="w" for="ch" forName="accent_6" refType="h" refFor="ch" refForName="accent_6" op="equ"/>
                <dgm:constr type="ctrY" for="ch" forName="accent_6" refType="h" fact="0.7727"/>
                <dgm:constr type="ctrX" for="ch" forName="accent_6" refType="w"/>
                <dgm:constr type="ctrXOff" for="ch" forName="accent_6" refType="h" fact="-0.1658"/>
                <dgm:constr type="r" for="ch" forName="text_6" refType="ctrX" refFor="ch" refForName="accent_6"/>
                <dgm:constr type="rOff" for="ch" forName="text_6" refType="ctrXOff" refFor="ch" refForName="accent_6"/>
                <dgm:constr type="l" for="ch" forName="text_6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rMarg" for="ch" forName="text_6" refType="w" refFor="ch" refForName="accent_6" fact="1.8"/>
                <dgm:constr type="h" for="ch" forName="accent_7" refType="h" fact="0.1136"/>
                <dgm:constr type="w" for="ch" forName="accent_7" refType="h" refFor="ch" refForName="accent_7" op="equ"/>
                <dgm:constr type="ctrY" for="ch" forName="accent_7" refType="h" fact="0.9091"/>
                <dgm:constr type="ctrX" for="ch" forName="accent_7" refType="w"/>
                <dgm:constr type="ctrXOff" for="ch" forName="accent_7" refType="h" fact="-0.0835"/>
                <dgm:constr type="r" for="ch" forName="text_7" refType="ctrX" refFor="ch" refForName="accent_7"/>
                <dgm:constr type="rOff" for="ch" forName="text_7" refType="ctrXOff" refFor="ch" refForName="accent_7"/>
                <dgm:constr type="l" for="ch" forName="text_7"/>
                <dgm:constr type="w" for="ch" forName="text_7" refType="h" refFor="ch" refForName="text_7" op="gte"/>
                <dgm:constr type="h" for="ch" forName="text_7" refType="h" refFor="ch" refForName="accent_7" fact="0.8"/>
                <dgm:constr type="ctrY" for="ch" forName="text_7" refType="ctrY" refFor="ch" refForName="accent_7"/>
                <dgm:constr type="rMarg" for="ch" forName="text_7" refType="w" refFor="ch" refForName="accent_7" fact="1.8"/>
                <dgm:constr type="primFontSz" for="ch" ptType="node" op="equ" val="65"/>
              </dgm:constrLst>
            </dgm:else>
          </dgm:choose>
        </dgm:else>
      </dgm:choose>
      <dgm:layoutNode name="cycle">
        <dgm:choose name="Name21">
          <dgm:if name="Name22" func="var" arg="dir" op="equ" val="norm">
            <dgm:alg type="cycle">
              <dgm:param type="stAng" val="45"/>
              <dgm:param type="spanAng" val="90"/>
            </dgm:alg>
          </dgm:if>
          <dgm:else name="Name23">
            <dgm:alg type="cycle">
              <dgm:param type="stAng" val="225"/>
              <dgm:param type="spanAng" val="90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w" for="ch" val="1"/>
          <dgm:constr type="h" for="ch" val="1"/>
          <dgm:constr type="diam" for="ch" forName="conn" refType="diam"/>
        </dgm:constrLst>
        <dgm:layoutNode name="srcNode">
          <dgm:alg type="sp"/>
          <dgm:shape xmlns:r="http://schemas.openxmlformats.org/officeDocument/2006/relationships" type="rect" r:blip="" hideGeom="1">
            <dgm:adjLst/>
          </dgm:shape>
          <dgm:presOf/>
        </dgm:layoutNode>
        <dgm:layoutNode name="conn" styleLbl="parChTrans1D2">
          <dgm:alg type="conn">
            <dgm:param type="connRout" val="curve"/>
            <dgm:param type="srcNode" val="srcNode"/>
            <dgm:param type="dstNode" val="dstNode"/>
            <dgm:param type="begPts" val="ctr"/>
            <dgm:param type="endPts" val="ctr"/>
            <dgm:param type="endSty" val="noArr"/>
          </dgm:alg>
          <dgm:shape xmlns:r="http://schemas.openxmlformats.org/officeDocument/2006/relationships" type="conn" r:blip="">
            <dgm:adjLst/>
          </dgm:shape>
          <dgm:presOf axis="desOrSelf" ptType="sibTrans" hideLastTrans="0" st="0" cnt="1"/>
          <dgm:constrLst>
            <dgm:constr type="begPad"/>
            <dgm:constr type="endPad"/>
          </dgm:constrLst>
        </dgm:layoutNode>
        <dgm:layoutNode name="extraNode">
          <dgm:alg type="sp"/>
          <dgm:shape xmlns:r="http://schemas.openxmlformats.org/officeDocument/2006/relationships" type="rect" r:blip="" hideGeom="1">
            <dgm:adjLst/>
          </dgm:shape>
          <dgm:presOf/>
        </dgm:layoutNode>
        <dgm:layoutNode name="dstNode">
          <dgm:alg type="sp"/>
          <dgm:shape xmlns:r="http://schemas.openxmlformats.org/officeDocument/2006/relationships" type="rect" r:blip="" hideGeom="1">
            <dgm:adjLst/>
          </dgm:shape>
          <dgm:presOf/>
        </dgm:layoutNode>
      </dgm:layoutNode>
      <dgm:forEach name="wrapper" axis="self" ptType="parTrans">
        <dgm:forEach name="wrapper2" axis="self" ptType="sibTrans" st="2">
          <dgm:forEach name="accentRepeat" axis="self">
            <dgm:layoutNode name="accentRepeatNode" styleLbl="solidFgAcc1">
              <dgm:alg type="sp"/>
              <dgm:shape xmlns:r="http://schemas.openxmlformats.org/officeDocument/2006/relationships" type="ellipse" r:blip="">
                <dgm:adjLst/>
              </dgm:shape>
              <dgm:presOf/>
            </dgm:layoutNode>
          </dgm:forEach>
        </dgm:forEach>
      </dgm:forEach>
      <dgm:forEach name="Name24" axis="ch" ptType="node" cnt="1">
        <dgm:layoutNode name="text_1" styleLbl="node1">
          <dgm:varLst>
            <dgm:bulletEnabled val="1"/>
          </dgm:varLst>
          <dgm:choose name="Name25">
            <dgm:if name="Name2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2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1">
          <dgm:alg type="sp"/>
          <dgm:shape xmlns:r="http://schemas.openxmlformats.org/officeDocument/2006/relationships" r:blip="">
            <dgm:adjLst/>
          </dgm:shape>
          <dgm:presOf/>
          <dgm:constrLst/>
          <dgm:forEach name="Name28" ref="accentRepeat"/>
        </dgm:layoutNode>
      </dgm:forEach>
      <dgm:forEach name="Name29" axis="ch" ptType="node" st="2" cnt="1">
        <dgm:layoutNode name="text_2" styleLbl="node1">
          <dgm:varLst>
            <dgm:bulletEnabled val="1"/>
          </dgm:varLst>
          <dgm:choose name="Name30">
            <dgm:if name="Name31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32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2">
          <dgm:alg type="sp"/>
          <dgm:shape xmlns:r="http://schemas.openxmlformats.org/officeDocument/2006/relationships" r:blip="">
            <dgm:adjLst/>
          </dgm:shape>
          <dgm:presOf/>
          <dgm:constrLst/>
          <dgm:forEach name="Name33" ref="accentRepeat"/>
        </dgm:layoutNode>
      </dgm:forEach>
      <dgm:forEach name="Name34" axis="ch" ptType="node" st="3" cnt="1">
        <dgm:layoutNode name="text_3" styleLbl="node1">
          <dgm:varLst>
            <dgm:bulletEnabled val="1"/>
          </dgm:varLst>
          <dgm:choose name="Name35">
            <dgm:if name="Name3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3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3">
          <dgm:alg type="sp"/>
          <dgm:shape xmlns:r="http://schemas.openxmlformats.org/officeDocument/2006/relationships" r:blip="">
            <dgm:adjLst/>
          </dgm:shape>
          <dgm:presOf/>
          <dgm:constrLst/>
          <dgm:forEach name="Name38" ref="accentRepeat"/>
        </dgm:layoutNode>
      </dgm:forEach>
      <dgm:forEach name="Name39" axis="ch" ptType="node" st="4" cnt="1">
        <dgm:layoutNode name="text_4" styleLbl="node1">
          <dgm:varLst>
            <dgm:bulletEnabled val="1"/>
          </dgm:varLst>
          <dgm:choose name="Name40">
            <dgm:if name="Name41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42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4">
          <dgm:alg type="sp"/>
          <dgm:shape xmlns:r="http://schemas.openxmlformats.org/officeDocument/2006/relationships" r:blip="">
            <dgm:adjLst/>
          </dgm:shape>
          <dgm:presOf/>
          <dgm:constrLst/>
          <dgm:forEach name="Name43" ref="accentRepeat"/>
        </dgm:layoutNode>
      </dgm:forEach>
      <dgm:forEach name="Name44" axis="ch" ptType="node" st="5" cnt="1">
        <dgm:layoutNode name="text_5" styleLbl="node1">
          <dgm:varLst>
            <dgm:bulletEnabled val="1"/>
          </dgm:varLst>
          <dgm:choose name="Name45">
            <dgm:if name="Name4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4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5">
          <dgm:alg type="sp"/>
          <dgm:shape xmlns:r="http://schemas.openxmlformats.org/officeDocument/2006/relationships" r:blip="">
            <dgm:adjLst/>
          </dgm:shape>
          <dgm:presOf/>
          <dgm:constrLst/>
          <dgm:forEach name="Name48" ref="accentRepeat"/>
        </dgm:layoutNode>
      </dgm:forEach>
      <dgm:forEach name="Name49" axis="ch" ptType="node" st="6" cnt="1">
        <dgm:layoutNode name="text_6" styleLbl="node1">
          <dgm:varLst>
            <dgm:bulletEnabled val="1"/>
          </dgm:varLst>
          <dgm:choose name="Name50">
            <dgm:if name="Name51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52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6">
          <dgm:alg type="sp"/>
          <dgm:shape xmlns:r="http://schemas.openxmlformats.org/officeDocument/2006/relationships" r:blip="">
            <dgm:adjLst/>
          </dgm:shape>
          <dgm:presOf/>
          <dgm:constrLst/>
          <dgm:forEach name="Name53" ref="accentRepeat"/>
        </dgm:layoutNode>
      </dgm:forEach>
      <dgm:forEach name="Name54" axis="ch" ptType="node" st="7" cnt="1">
        <dgm:layoutNode name="text_7" styleLbl="node1">
          <dgm:varLst>
            <dgm:bulletEnabled val="1"/>
          </dgm:varLst>
          <dgm:choose name="Name55">
            <dgm:if name="Name5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5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7">
          <dgm:alg type="sp"/>
          <dgm:shape xmlns:r="http://schemas.openxmlformats.org/officeDocument/2006/relationships" r:blip="">
            <dgm:adjLst/>
          </dgm:shape>
          <dgm:presOf/>
          <dgm:constrLst/>
          <dgm:forEach name="Name58" ref="accentRepeat"/>
        </dgm:layoutNode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VerticalCurvedList">
  <dgm:title val=""/>
  <dgm:desc val=""/>
  <dgm:catLst>
    <dgm:cat type="list" pri="2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chMax val="7"/>
      <dgm:chPref val="7"/>
      <dgm:dir/>
    </dgm:varLst>
    <dgm:alg type="composite"/>
    <dgm:shape xmlns:r="http://schemas.openxmlformats.org/officeDocument/2006/relationships" r:blip="">
      <dgm:adjLst/>
    </dgm:shape>
    <dgm:constrLst>
      <dgm:constr type="w" for="ch" refType="h" refFor="ch" op="gte" fact="0.8"/>
    </dgm:constrLst>
    <dgm:layoutNode name="Name1">
      <dgm:alg type="composite"/>
      <dgm:shape xmlns:r="http://schemas.openxmlformats.org/officeDocument/2006/relationships" r:blip="">
        <dgm:adjLst/>
      </dgm:shape>
      <dgm:choose name="Name2">
        <dgm:if name="Name3" func="var" arg="dir" op="equ" val="norm">
          <dgm:choose name="Name4">
            <dgm:if name="Name5" axis="ch" ptType="node" func="cnt" op="equ" val="1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625"/>
                <dgm:constr type="w" for="ch" forName="accent_1" refType="h" refFor="ch" refForName="accent_1" op="equ"/>
                <dgm:constr type="ctrY" for="ch" forName="accent_1" refType="h" fact="0.5"/>
                <dgm:constr type="ctrX" for="ch" forName="accent_1" refType="h" fact="0.2253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primFontSz" for="ch" ptType="node" op="equ" val="65"/>
              </dgm:constrLst>
            </dgm:if>
            <dgm:if name="Name6" axis="ch" ptType="node" func="cnt" op="equ" val="2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3571"/>
                <dgm:constr type="w" for="ch" forName="accent_1" refType="h" refFor="ch" refForName="accent_1" op="equ"/>
                <dgm:constr type="ctrY" for="ch" forName="accent_1" refType="h" fact="0.2857"/>
                <dgm:constr type="ctrX" for="ch" forName="accent_1" refType="h" fact="0.1891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3571"/>
                <dgm:constr type="w" for="ch" forName="accent_2" refType="h" refFor="ch" refForName="accent_2" op="equ"/>
                <dgm:constr type="ctrY" for="ch" forName="accent_2" refType="h" fact="0.7143"/>
                <dgm:constr type="ctrX" for="ch" forName="accent_2" refType="h" fact="0.1891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primFontSz" for="ch" ptType="node" op="equ" val="65"/>
              </dgm:constrLst>
            </dgm:if>
            <dgm:if name="Name7" axis="ch" ptType="node" func="cnt" op="equ" val="3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25"/>
                <dgm:constr type="w" for="ch" forName="accent_1" refType="h" refFor="ch" refForName="accent_1" op="equ"/>
                <dgm:constr type="ctrY" for="ch" forName="accent_1" refType="h" fact="0.2"/>
                <dgm:constr type="ctrX" for="ch" forName="accent_1" refType="h" fact="0.1526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25"/>
                <dgm:constr type="w" for="ch" forName="accent_2" refType="h" refFor="ch" refForName="accent_2" op="equ"/>
                <dgm:constr type="ctrY" for="ch" forName="accent_2" refType="h" fact="0.5"/>
                <dgm:constr type="ctrX" for="ch" forName="accent_2" refType="h" fact="0.2253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25"/>
                <dgm:constr type="w" for="ch" forName="accent_3" refType="h" refFor="ch" refForName="accent_3" op="equ"/>
                <dgm:constr type="ctrY" for="ch" forName="accent_3" refType="h" fact="0.8"/>
                <dgm:constr type="ctrX" for="ch" forName="accent_3" refType="h" fact="0.1526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primFontSz" for="ch" ptType="node" op="equ" val="65"/>
              </dgm:constrLst>
            </dgm:if>
            <dgm:if name="Name8" axis="ch" ptType="node" func="cnt" op="equ" val="4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923"/>
                <dgm:constr type="w" for="ch" forName="accent_1" refType="h" refFor="ch" refForName="accent_1" op="equ"/>
                <dgm:constr type="ctrY" for="ch" forName="accent_1" refType="h" fact="0.1538"/>
                <dgm:constr type="ctrX" for="ch" forName="accent_1" refType="h" fact="0.1268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923"/>
                <dgm:constr type="w" for="ch" forName="accent_2" refType="h" refFor="ch" refForName="accent_2" op="equ"/>
                <dgm:constr type="ctrY" for="ch" forName="accent_2" refType="h" fact="0.3846"/>
                <dgm:constr type="ctrX" for="ch" forName="accent_2" refType="h" fact="0.215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923"/>
                <dgm:constr type="w" for="ch" forName="accent_3" refType="h" refFor="ch" refForName="accent_3" op="equ"/>
                <dgm:constr type="ctrY" for="ch" forName="accent_3" refType="h" fact="0.6154"/>
                <dgm:constr type="ctrX" for="ch" forName="accent_3" refType="h" fact="0.215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923"/>
                <dgm:constr type="w" for="ch" forName="accent_4" refType="h" refFor="ch" refForName="accent_4" op="equ"/>
                <dgm:constr type="ctrY" for="ch" forName="accent_4" refType="h" fact="0.8462"/>
                <dgm:constr type="ctrX" for="ch" forName="accent_4" refType="h" fact="0.1268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primFontSz" for="ch" ptType="node" op="equ" val="65"/>
              </dgm:constrLst>
            </dgm:if>
            <dgm:if name="Name9" axis="ch" ptType="node" func="cnt" op="equ" val="5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563"/>
                <dgm:constr type="w" for="ch" forName="accent_1" refType="h" refFor="ch" refForName="accent_1" op="equ"/>
                <dgm:constr type="ctrY" for="ch" forName="accent_1" refType="h" fact="0.125"/>
                <dgm:constr type="ctrX" for="ch" forName="accent_1" refType="h" fact="0.1082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563"/>
                <dgm:constr type="w" for="ch" forName="accent_2" refType="h" refFor="ch" refForName="accent_2" op="equ"/>
                <dgm:constr type="ctrY" for="ch" forName="accent_2" refType="h" fact="0.3125"/>
                <dgm:constr type="ctrX" for="ch" forName="accent_2" refType="h" fact="0.1978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563"/>
                <dgm:constr type="w" for="ch" forName="accent_3" refType="h" refFor="ch" refForName="accent_3" op="equ"/>
                <dgm:constr type="ctrY" for="ch" forName="accent_3" refType="h" fact="0.5"/>
                <dgm:constr type="ctrX" for="ch" forName="accent_3" refType="h" fact="0.2253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563"/>
                <dgm:constr type="w" for="ch" forName="accent_4" refType="h" refFor="ch" refForName="accent_4" op="equ"/>
                <dgm:constr type="ctrY" for="ch" forName="accent_4" refType="h" fact="0.6875"/>
                <dgm:constr type="ctrX" for="ch" forName="accent_4" refType="h" fact="0.1978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h" for="ch" forName="accent_5" refType="h" fact="0.1563"/>
                <dgm:constr type="w" for="ch" forName="accent_5" refType="h" refFor="ch" refForName="accent_5" op="equ"/>
                <dgm:constr type="ctrY" for="ch" forName="accent_5" refType="h" fact="0.875"/>
                <dgm:constr type="ctrX" for="ch" forName="accent_5" refType="h" fact="0.1082"/>
                <dgm:constr type="l" for="ch" forName="text_5" refType="ctrX" refFor="ch" refForName="accent_5"/>
                <dgm:constr type="r" for="ch" forName="text_5" refType="w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lMarg" for="ch" forName="text_5" refType="w" refFor="ch" refForName="accent_5" fact="1.8"/>
                <dgm:constr type="primFontSz" for="ch" ptType="node" op="equ" val="65"/>
              </dgm:constrLst>
            </dgm:if>
            <dgm:if name="Name10" axis="ch" ptType="node" func="cnt" op="equ" val="6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316"/>
                <dgm:constr type="w" for="ch" forName="accent_1" refType="h" refFor="ch" refForName="accent_1" op="equ"/>
                <dgm:constr type="ctrY" for="ch" forName="accent_1" refType="h" fact="0.1053"/>
                <dgm:constr type="ctrX" for="ch" forName="accent_1" refType="h" fact="0.0943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316"/>
                <dgm:constr type="w" for="ch" forName="accent_2" refType="h" refFor="ch" refForName="accent_2" op="equ"/>
                <dgm:constr type="ctrY" for="ch" forName="accent_2" refType="h" fact="0.2632"/>
                <dgm:constr type="ctrX" for="ch" forName="accent_2" refType="h" fact="0.1809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316"/>
                <dgm:constr type="w" for="ch" forName="accent_3" refType="h" refFor="ch" refForName="accent_3" op="equ"/>
                <dgm:constr type="ctrY" for="ch" forName="accent_3" refType="h" fact="0.4211"/>
                <dgm:constr type="ctrX" for="ch" forName="accent_3" refType="h" fact="0.2205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316"/>
                <dgm:constr type="w" for="ch" forName="accent_4" refType="h" refFor="ch" refForName="accent_4" op="equ"/>
                <dgm:constr type="ctrY" for="ch" forName="accent_4" refType="h" fact="0.5789"/>
                <dgm:constr type="ctrX" for="ch" forName="accent_4" refType="h" fact="0.2205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h" for="ch" forName="accent_5" refType="h" fact="0.1316"/>
                <dgm:constr type="w" for="ch" forName="accent_5" refType="h" refFor="ch" refForName="accent_5" op="equ"/>
                <dgm:constr type="ctrY" for="ch" forName="accent_5" refType="h" fact="0.7368"/>
                <dgm:constr type="ctrX" for="ch" forName="accent_5" refType="h" fact="0.1809"/>
                <dgm:constr type="l" for="ch" forName="text_5" refType="ctrX" refFor="ch" refForName="accent_5"/>
                <dgm:constr type="r" for="ch" forName="text_5" refType="w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lMarg" for="ch" forName="text_5" refType="w" refFor="ch" refForName="accent_5" fact="1.8"/>
                <dgm:constr type="h" for="ch" forName="accent_6" refType="h" fact="0.1316"/>
                <dgm:constr type="w" for="ch" forName="accent_6" refType="h" refFor="ch" refForName="accent_6" op="equ"/>
                <dgm:constr type="ctrY" for="ch" forName="accent_6" refType="h" fact="0.8947"/>
                <dgm:constr type="ctrX" for="ch" forName="accent_6" refType="h" fact="0.0943"/>
                <dgm:constr type="l" for="ch" forName="text_6" refType="ctrX" refFor="ch" refForName="accent_6"/>
                <dgm:constr type="r" for="ch" forName="text_6" refType="w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lMarg" for="ch" forName="text_6" refType="w" refFor="ch" refForName="accent_6" fact="1.8"/>
                <dgm:constr type="primFontSz" for="ch" ptType="node" op="equ" val="65"/>
              </dgm:constrLst>
            </dgm:if>
            <dgm:else name="Name11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136"/>
                <dgm:constr type="w" for="ch" forName="accent_1" refType="h" refFor="ch" refForName="accent_1" op="equ"/>
                <dgm:constr type="ctrY" for="ch" forName="accent_1" refType="h" fact="0.0909"/>
                <dgm:constr type="ctrX" for="ch" forName="accent_1" refType="h" fact="0.0835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136"/>
                <dgm:constr type="w" for="ch" forName="accent_2" refType="h" refFor="ch" refForName="accent_2" op="equ"/>
                <dgm:constr type="ctrY" for="ch" forName="accent_2" refType="h" fact="0.2273"/>
                <dgm:constr type="ctrX" for="ch" forName="accent_2" refType="h" fact="0.1658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136"/>
                <dgm:constr type="w" for="ch" forName="accent_3" refType="h" refFor="ch" refForName="accent_3" op="equ"/>
                <dgm:constr type="ctrY" for="ch" forName="accent_3" refType="h" fact="0.3636"/>
                <dgm:constr type="ctrX" for="ch" forName="accent_3" refType="h" fact="0.2109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136"/>
                <dgm:constr type="w" for="ch" forName="accent_4" refType="h" refFor="ch" refForName="accent_4" op="equ"/>
                <dgm:constr type="ctrY" for="ch" forName="accent_4" refType="h" fact="0.5"/>
                <dgm:constr type="ctrX" for="ch" forName="accent_4" refType="h" fact="0.2253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h" for="ch" forName="accent_5" refType="h" fact="0.1136"/>
                <dgm:constr type="w" for="ch" forName="accent_5" refType="h" refFor="ch" refForName="accent_5" op="equ"/>
                <dgm:constr type="ctrY" for="ch" forName="accent_5" refType="h" fact="0.6364"/>
                <dgm:constr type="ctrX" for="ch" forName="accent_5" refType="h" fact="0.2109"/>
                <dgm:constr type="l" for="ch" forName="text_5" refType="ctrX" refFor="ch" refForName="accent_5"/>
                <dgm:constr type="r" for="ch" forName="text_5" refType="w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lMarg" for="ch" forName="text_5" refType="w" refFor="ch" refForName="accent_5" fact="1.8"/>
                <dgm:constr type="h" for="ch" forName="accent_6" refType="h" fact="0.1136"/>
                <dgm:constr type="w" for="ch" forName="accent_6" refType="h" refFor="ch" refForName="accent_6" op="equ"/>
                <dgm:constr type="ctrY" for="ch" forName="accent_6" refType="h" fact="0.7727"/>
                <dgm:constr type="ctrX" for="ch" forName="accent_6" refType="h" fact="0.1658"/>
                <dgm:constr type="l" for="ch" forName="text_6" refType="ctrX" refFor="ch" refForName="accent_6"/>
                <dgm:constr type="r" for="ch" forName="text_6" refType="w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lMarg" for="ch" forName="text_6" refType="w" refFor="ch" refForName="accent_6" fact="1.8"/>
                <dgm:constr type="h" for="ch" forName="accent_7" refType="h" fact="0.1136"/>
                <dgm:constr type="w" for="ch" forName="accent_7" refType="h" refFor="ch" refForName="accent_7" op="equ"/>
                <dgm:constr type="ctrY" for="ch" forName="accent_7" refType="h" fact="0.9091"/>
                <dgm:constr type="ctrX" for="ch" forName="accent_7" refType="h" fact="0.0835"/>
                <dgm:constr type="l" for="ch" forName="text_7" refType="ctrX" refFor="ch" refForName="accent_7"/>
                <dgm:constr type="r" for="ch" forName="text_7" refType="w"/>
                <dgm:constr type="w" for="ch" forName="text_7" refType="h" refFor="ch" refForName="text_7" op="gte"/>
                <dgm:constr type="h" for="ch" forName="text_7" refType="h" refFor="ch" refForName="accent_7" fact="0.8"/>
                <dgm:constr type="ctrY" for="ch" forName="text_7" refType="ctrY" refFor="ch" refForName="accent_7"/>
                <dgm:constr type="lMarg" for="ch" forName="text_7" refType="w" refFor="ch" refForName="accent_7" fact="1.8"/>
                <dgm:constr type="primFontSz" for="ch" ptType="node" op="equ" val="65"/>
              </dgm:constrLst>
            </dgm:else>
          </dgm:choose>
        </dgm:if>
        <dgm:else name="Name12">
          <dgm:choose name="Name13">
            <dgm:if name="Name14" axis="ch" ptType="node" func="cnt" op="equ" val="1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625"/>
                <dgm:constr type="w" for="ch" forName="accent_1" refType="h" refFor="ch" refForName="accent_1" op="equ"/>
                <dgm:constr type="ctrY" for="ch" forName="accent_1" refType="h" fact="0.5"/>
                <dgm:constr type="ctrX" for="ch" forName="accent_1" refType="w"/>
                <dgm:constr type="ctrXOff" for="ch" forName="accent_1" refType="h" fact="-0.2253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primFontSz" for="ch" ptType="node" op="equ" val="65"/>
              </dgm:constrLst>
            </dgm:if>
            <dgm:if name="Name15" axis="ch" ptType="node" func="cnt" op="equ" val="2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3571"/>
                <dgm:constr type="w" for="ch" forName="accent_1" refType="h" refFor="ch" refForName="accent_1" op="equ"/>
                <dgm:constr type="ctrY" for="ch" forName="accent_1" refType="h" fact="0.2857"/>
                <dgm:constr type="ctrX" for="ch" forName="accent_1" refType="w"/>
                <dgm:constr type="ctrXOff" for="ch" forName="accent_1" refType="h" fact="-0.1891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3571"/>
                <dgm:constr type="w" for="ch" forName="accent_2" refType="h" refFor="ch" refForName="accent_2" op="equ"/>
                <dgm:constr type="ctrY" for="ch" forName="accent_2" refType="h" fact="0.7143"/>
                <dgm:constr type="ctrX" for="ch" forName="accent_2" refType="w"/>
                <dgm:constr type="ctrXOff" for="ch" forName="accent_2" refType="h" fact="-0.1891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primFontSz" for="ch" ptType="node" op="equ" val="65"/>
              </dgm:constrLst>
            </dgm:if>
            <dgm:if name="Name16" axis="ch" ptType="node" func="cnt" op="equ" val="3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25"/>
                <dgm:constr type="w" for="ch" forName="accent_1" refType="h" refFor="ch" refForName="accent_1" op="equ"/>
                <dgm:constr type="ctrY" for="ch" forName="accent_1" refType="h" fact="0.2"/>
                <dgm:constr type="ctrX" for="ch" forName="accent_1" refType="w"/>
                <dgm:constr type="ctrXOff" for="ch" forName="accent_1" refType="h" fact="-0.1526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25"/>
                <dgm:constr type="w" for="ch" forName="accent_2" refType="h" refFor="ch" refForName="accent_2" op="equ"/>
                <dgm:constr type="ctrY" for="ch" forName="accent_2" refType="h" fact="0.5"/>
                <dgm:constr type="ctrX" for="ch" forName="accent_2" refType="w"/>
                <dgm:constr type="ctrXOff" for="ch" forName="accent_2" refType="h" fact="-0.2253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25"/>
                <dgm:constr type="w" for="ch" forName="accent_3" refType="h" refFor="ch" refForName="accent_3" op="equ"/>
                <dgm:constr type="ctrY" for="ch" forName="accent_3" refType="h" fact="0.8"/>
                <dgm:constr type="ctrX" for="ch" forName="accent_3" refType="w"/>
                <dgm:constr type="ctrXOff" for="ch" forName="accent_3" refType="h" fact="-0.1526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primFontSz" for="ch" ptType="node" op="equ" val="65"/>
              </dgm:constrLst>
            </dgm:if>
            <dgm:if name="Name17" axis="ch" ptType="node" func="cnt" op="equ" val="4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923"/>
                <dgm:constr type="w" for="ch" forName="accent_1" refType="h" refFor="ch" refForName="accent_1" op="equ"/>
                <dgm:constr type="ctrY" for="ch" forName="accent_1" refType="h" fact="0.1538"/>
                <dgm:constr type="ctrX" for="ch" forName="accent_1" refType="w"/>
                <dgm:constr type="ctrXOff" for="ch" forName="accent_1" refType="h" fact="-0.1268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923"/>
                <dgm:constr type="w" for="ch" forName="accent_2" refType="h" refFor="ch" refForName="accent_2" op="equ"/>
                <dgm:constr type="ctrY" for="ch" forName="accent_2" refType="h" fact="0.3846"/>
                <dgm:constr type="ctrX" for="ch" forName="accent_2" refType="w"/>
                <dgm:constr type="ctrXOff" for="ch" forName="accent_2" refType="h" fact="-0.215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923"/>
                <dgm:constr type="w" for="ch" forName="accent_3" refType="h" refFor="ch" refForName="accent_3" op="equ"/>
                <dgm:constr type="ctrY" for="ch" forName="accent_3" refType="h" fact="0.6154"/>
                <dgm:constr type="ctrX" for="ch" forName="accent_3" refType="w"/>
                <dgm:constr type="ctrXOff" for="ch" forName="accent_3" refType="h" fact="-0.215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923"/>
                <dgm:constr type="w" for="ch" forName="accent_4" refType="h" refFor="ch" refForName="accent_4" op="equ"/>
                <dgm:constr type="ctrY" for="ch" forName="accent_4" refType="h" fact="0.8462"/>
                <dgm:constr type="ctrX" for="ch" forName="accent_4" refType="w"/>
                <dgm:constr type="ctrXOff" for="ch" forName="accent_4" refType="h" fact="-0.1268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primFontSz" for="ch" ptType="node" op="equ" val="65"/>
              </dgm:constrLst>
            </dgm:if>
            <dgm:if name="Name18" axis="ch" ptType="node" func="cnt" op="equ" val="5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563"/>
                <dgm:constr type="w" for="ch" forName="accent_1" refType="h" refFor="ch" refForName="accent_1" op="equ"/>
                <dgm:constr type="ctrY" for="ch" forName="accent_1" refType="h" fact="0.125"/>
                <dgm:constr type="ctrX" for="ch" forName="accent_1" refType="w"/>
                <dgm:constr type="ctrXOff" for="ch" forName="accent_1" refType="h" fact="-0.1082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563"/>
                <dgm:constr type="w" for="ch" forName="accent_2" refType="h" refFor="ch" refForName="accent_2" op="equ"/>
                <dgm:constr type="ctrY" for="ch" forName="accent_2" refType="h" fact="0.3125"/>
                <dgm:constr type="ctrX" for="ch" forName="accent_2" refType="w"/>
                <dgm:constr type="ctrXOff" for="ch" forName="accent_2" refType="h" fact="-0.1978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563"/>
                <dgm:constr type="w" for="ch" forName="accent_3" refType="h" refFor="ch" refForName="accent_3" op="equ"/>
                <dgm:constr type="ctrY" for="ch" forName="accent_3" refType="h" fact="0.5"/>
                <dgm:constr type="ctrX" for="ch" forName="accent_3" refType="w"/>
                <dgm:constr type="ctrXOff" for="ch" forName="accent_3" refType="h" fact="-0.2253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563"/>
                <dgm:constr type="w" for="ch" forName="accent_4" refType="h" refFor="ch" refForName="accent_4" op="equ"/>
                <dgm:constr type="ctrY" for="ch" forName="accent_4" refType="h" fact="0.6875"/>
                <dgm:constr type="ctrX" for="ch" forName="accent_4" refType="w"/>
                <dgm:constr type="ctrXOff" for="ch" forName="accent_4" refType="h" fact="-0.1978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h" for="ch" forName="accent_5" refType="h" fact="0.1563"/>
                <dgm:constr type="w" for="ch" forName="accent_5" refType="h" refFor="ch" refForName="accent_5" op="equ"/>
                <dgm:constr type="ctrY" for="ch" forName="accent_5" refType="h" fact="0.875"/>
                <dgm:constr type="ctrX" for="ch" forName="accent_5" refType="w"/>
                <dgm:constr type="ctrXOff" for="ch" forName="accent_5" refType="h" fact="-0.1082"/>
                <dgm:constr type="r" for="ch" forName="text_5" refType="ctrX" refFor="ch" refForName="accent_5"/>
                <dgm:constr type="rOff" for="ch" forName="text_5" refType="ctrXOff" refFor="ch" refForName="accent_5"/>
                <dgm:constr type="l" for="ch" forName="text_5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rMarg" for="ch" forName="text_5" refType="w" refFor="ch" refForName="accent_5" fact="1.8"/>
                <dgm:constr type="primFontSz" for="ch" ptType="node" op="equ" val="65"/>
              </dgm:constrLst>
            </dgm:if>
            <dgm:if name="Name19" axis="ch" ptType="node" func="cnt" op="equ" val="6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316"/>
                <dgm:constr type="w" for="ch" forName="accent_1" refType="h" refFor="ch" refForName="accent_1" op="equ"/>
                <dgm:constr type="ctrY" for="ch" forName="accent_1" refType="h" fact="0.1053"/>
                <dgm:constr type="ctrX" for="ch" forName="accent_1" refType="w"/>
                <dgm:constr type="ctrXOff" for="ch" forName="accent_1" refType="h" fact="-0.0943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316"/>
                <dgm:constr type="w" for="ch" forName="accent_2" refType="h" refFor="ch" refForName="accent_2" op="equ"/>
                <dgm:constr type="ctrY" for="ch" forName="accent_2" refType="h" fact="0.2632"/>
                <dgm:constr type="ctrX" for="ch" forName="accent_2" refType="w"/>
                <dgm:constr type="ctrXOff" for="ch" forName="accent_2" refType="h" fact="-0.1809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316"/>
                <dgm:constr type="w" for="ch" forName="accent_3" refType="h" refFor="ch" refForName="accent_3" op="equ"/>
                <dgm:constr type="ctrY" for="ch" forName="accent_3" refType="h" fact="0.4211"/>
                <dgm:constr type="ctrX" for="ch" forName="accent_3" refType="w"/>
                <dgm:constr type="ctrXOff" for="ch" forName="accent_3" refType="h" fact="-0.2205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316"/>
                <dgm:constr type="w" for="ch" forName="accent_4" refType="h" refFor="ch" refForName="accent_4" op="equ"/>
                <dgm:constr type="ctrY" for="ch" forName="accent_4" refType="h" fact="0.5789"/>
                <dgm:constr type="ctrX" for="ch" forName="accent_4" refType="w"/>
                <dgm:constr type="ctrXOff" for="ch" forName="accent_4" refType="h" fact="-0.2205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h" for="ch" forName="accent_5" refType="h" fact="0.1316"/>
                <dgm:constr type="w" for="ch" forName="accent_5" refType="h" refFor="ch" refForName="accent_5" op="equ"/>
                <dgm:constr type="ctrY" for="ch" forName="accent_5" refType="h" fact="0.7368"/>
                <dgm:constr type="ctrX" for="ch" forName="accent_5" refType="w"/>
                <dgm:constr type="ctrXOff" for="ch" forName="accent_5" refType="h" fact="-0.1809"/>
                <dgm:constr type="r" for="ch" forName="text_5" refType="ctrX" refFor="ch" refForName="accent_5"/>
                <dgm:constr type="rOff" for="ch" forName="text_5" refType="ctrXOff" refFor="ch" refForName="accent_5"/>
                <dgm:constr type="l" for="ch" forName="text_5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rMarg" for="ch" forName="text_5" refType="w" refFor="ch" refForName="accent_5" fact="1.8"/>
                <dgm:constr type="h" for="ch" forName="accent_6" refType="h" fact="0.1316"/>
                <dgm:constr type="w" for="ch" forName="accent_6" refType="h" refFor="ch" refForName="accent_6" op="equ"/>
                <dgm:constr type="ctrY" for="ch" forName="accent_6" refType="h" fact="0.8947"/>
                <dgm:constr type="ctrX" for="ch" forName="accent_6" refType="w"/>
                <dgm:constr type="ctrXOff" for="ch" forName="accent_6" refType="h" fact="-0.0943"/>
                <dgm:constr type="r" for="ch" forName="text_6" refType="ctrX" refFor="ch" refForName="accent_6"/>
                <dgm:constr type="rOff" for="ch" forName="text_6" refType="ctrXOff" refFor="ch" refForName="accent_6"/>
                <dgm:constr type="l" for="ch" forName="text_6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rMarg" for="ch" forName="text_6" refType="w" refFor="ch" refForName="accent_6" fact="1.8"/>
                <dgm:constr type="primFontSz" for="ch" ptType="node" op="equ" val="65"/>
              </dgm:constrLst>
            </dgm:if>
            <dgm:else name="Name20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136"/>
                <dgm:constr type="w" for="ch" forName="accent_1" refType="h" refFor="ch" refForName="accent_1" op="equ"/>
                <dgm:constr type="ctrY" for="ch" forName="accent_1" refType="h" fact="0.0909"/>
                <dgm:constr type="ctrX" for="ch" forName="accent_1" refType="w"/>
                <dgm:constr type="ctrXOff" for="ch" forName="accent_1" refType="h" fact="-0.0835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136"/>
                <dgm:constr type="w" for="ch" forName="accent_2" refType="h" refFor="ch" refForName="accent_2" op="equ"/>
                <dgm:constr type="ctrY" for="ch" forName="accent_2" refType="h" fact="0.2273"/>
                <dgm:constr type="ctrX" for="ch" forName="accent_2" refType="w"/>
                <dgm:constr type="ctrXOff" for="ch" forName="accent_2" refType="h" fact="-0.1658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136"/>
                <dgm:constr type="w" for="ch" forName="accent_3" refType="h" refFor="ch" refForName="accent_3" op="equ"/>
                <dgm:constr type="ctrY" for="ch" forName="accent_3" refType="h" fact="0.3636"/>
                <dgm:constr type="ctrX" for="ch" forName="accent_3" refType="w"/>
                <dgm:constr type="ctrXOff" for="ch" forName="accent_3" refType="h" fact="-0.2109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136"/>
                <dgm:constr type="w" for="ch" forName="accent_4" refType="h" refFor="ch" refForName="accent_4" op="equ"/>
                <dgm:constr type="ctrY" for="ch" forName="accent_4" refType="h" fact="0.5"/>
                <dgm:constr type="ctrX" for="ch" forName="accent_4" refType="w"/>
                <dgm:constr type="ctrXOff" for="ch" forName="accent_4" refType="h" fact="-0.2253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h" for="ch" forName="accent_5" refType="h" fact="0.1136"/>
                <dgm:constr type="w" for="ch" forName="accent_5" refType="h" refFor="ch" refForName="accent_5" op="equ"/>
                <dgm:constr type="ctrY" for="ch" forName="accent_5" refType="h" fact="0.6364"/>
                <dgm:constr type="ctrX" for="ch" forName="accent_5" refType="w"/>
                <dgm:constr type="ctrXOff" for="ch" forName="accent_5" refType="h" fact="-0.2109"/>
                <dgm:constr type="r" for="ch" forName="text_5" refType="ctrX" refFor="ch" refForName="accent_5"/>
                <dgm:constr type="rOff" for="ch" forName="text_5" refType="ctrXOff" refFor="ch" refForName="accent_5"/>
                <dgm:constr type="l" for="ch" forName="text_5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rMarg" for="ch" forName="text_5" refType="w" refFor="ch" refForName="accent_5" fact="1.8"/>
                <dgm:constr type="h" for="ch" forName="accent_6" refType="h" fact="0.1136"/>
                <dgm:constr type="w" for="ch" forName="accent_6" refType="h" refFor="ch" refForName="accent_6" op="equ"/>
                <dgm:constr type="ctrY" for="ch" forName="accent_6" refType="h" fact="0.7727"/>
                <dgm:constr type="ctrX" for="ch" forName="accent_6" refType="w"/>
                <dgm:constr type="ctrXOff" for="ch" forName="accent_6" refType="h" fact="-0.1658"/>
                <dgm:constr type="r" for="ch" forName="text_6" refType="ctrX" refFor="ch" refForName="accent_6"/>
                <dgm:constr type="rOff" for="ch" forName="text_6" refType="ctrXOff" refFor="ch" refForName="accent_6"/>
                <dgm:constr type="l" for="ch" forName="text_6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rMarg" for="ch" forName="text_6" refType="w" refFor="ch" refForName="accent_6" fact="1.8"/>
                <dgm:constr type="h" for="ch" forName="accent_7" refType="h" fact="0.1136"/>
                <dgm:constr type="w" for="ch" forName="accent_7" refType="h" refFor="ch" refForName="accent_7" op="equ"/>
                <dgm:constr type="ctrY" for="ch" forName="accent_7" refType="h" fact="0.9091"/>
                <dgm:constr type="ctrX" for="ch" forName="accent_7" refType="w"/>
                <dgm:constr type="ctrXOff" for="ch" forName="accent_7" refType="h" fact="-0.0835"/>
                <dgm:constr type="r" for="ch" forName="text_7" refType="ctrX" refFor="ch" refForName="accent_7"/>
                <dgm:constr type="rOff" for="ch" forName="text_7" refType="ctrXOff" refFor="ch" refForName="accent_7"/>
                <dgm:constr type="l" for="ch" forName="text_7"/>
                <dgm:constr type="w" for="ch" forName="text_7" refType="h" refFor="ch" refForName="text_7" op="gte"/>
                <dgm:constr type="h" for="ch" forName="text_7" refType="h" refFor="ch" refForName="accent_7" fact="0.8"/>
                <dgm:constr type="ctrY" for="ch" forName="text_7" refType="ctrY" refFor="ch" refForName="accent_7"/>
                <dgm:constr type="rMarg" for="ch" forName="text_7" refType="w" refFor="ch" refForName="accent_7" fact="1.8"/>
                <dgm:constr type="primFontSz" for="ch" ptType="node" op="equ" val="65"/>
              </dgm:constrLst>
            </dgm:else>
          </dgm:choose>
        </dgm:else>
      </dgm:choose>
      <dgm:layoutNode name="cycle">
        <dgm:choose name="Name21">
          <dgm:if name="Name22" func="var" arg="dir" op="equ" val="norm">
            <dgm:alg type="cycle">
              <dgm:param type="stAng" val="45"/>
              <dgm:param type="spanAng" val="90"/>
            </dgm:alg>
          </dgm:if>
          <dgm:else name="Name23">
            <dgm:alg type="cycle">
              <dgm:param type="stAng" val="225"/>
              <dgm:param type="spanAng" val="90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w" for="ch" val="1"/>
          <dgm:constr type="h" for="ch" val="1"/>
          <dgm:constr type="diam" for="ch" forName="conn" refType="diam"/>
        </dgm:constrLst>
        <dgm:layoutNode name="srcNode">
          <dgm:alg type="sp"/>
          <dgm:shape xmlns:r="http://schemas.openxmlformats.org/officeDocument/2006/relationships" type="rect" r:blip="" hideGeom="1">
            <dgm:adjLst/>
          </dgm:shape>
          <dgm:presOf/>
        </dgm:layoutNode>
        <dgm:layoutNode name="conn" styleLbl="parChTrans1D2">
          <dgm:alg type="conn">
            <dgm:param type="connRout" val="curve"/>
            <dgm:param type="srcNode" val="srcNode"/>
            <dgm:param type="dstNode" val="dstNode"/>
            <dgm:param type="begPts" val="ctr"/>
            <dgm:param type="endPts" val="ctr"/>
            <dgm:param type="endSty" val="noArr"/>
          </dgm:alg>
          <dgm:shape xmlns:r="http://schemas.openxmlformats.org/officeDocument/2006/relationships" type="conn" r:blip="">
            <dgm:adjLst/>
          </dgm:shape>
          <dgm:presOf axis="desOrSelf" ptType="sibTrans" hideLastTrans="0" st="0" cnt="1"/>
          <dgm:constrLst>
            <dgm:constr type="begPad"/>
            <dgm:constr type="endPad"/>
          </dgm:constrLst>
        </dgm:layoutNode>
        <dgm:layoutNode name="extraNode">
          <dgm:alg type="sp"/>
          <dgm:shape xmlns:r="http://schemas.openxmlformats.org/officeDocument/2006/relationships" type="rect" r:blip="" hideGeom="1">
            <dgm:adjLst/>
          </dgm:shape>
          <dgm:presOf/>
        </dgm:layoutNode>
        <dgm:layoutNode name="dstNode">
          <dgm:alg type="sp"/>
          <dgm:shape xmlns:r="http://schemas.openxmlformats.org/officeDocument/2006/relationships" type="rect" r:blip="" hideGeom="1">
            <dgm:adjLst/>
          </dgm:shape>
          <dgm:presOf/>
        </dgm:layoutNode>
      </dgm:layoutNode>
      <dgm:forEach name="wrapper" axis="self" ptType="parTrans">
        <dgm:forEach name="wrapper2" axis="self" ptType="sibTrans" st="2">
          <dgm:forEach name="accentRepeat" axis="self">
            <dgm:layoutNode name="accentRepeatNode" styleLbl="solidFgAcc1">
              <dgm:alg type="sp"/>
              <dgm:shape xmlns:r="http://schemas.openxmlformats.org/officeDocument/2006/relationships" type="ellipse" r:blip="">
                <dgm:adjLst/>
              </dgm:shape>
              <dgm:presOf/>
            </dgm:layoutNode>
          </dgm:forEach>
        </dgm:forEach>
      </dgm:forEach>
      <dgm:forEach name="Name24" axis="ch" ptType="node" cnt="1">
        <dgm:layoutNode name="text_1" styleLbl="node1">
          <dgm:varLst>
            <dgm:bulletEnabled val="1"/>
          </dgm:varLst>
          <dgm:choose name="Name25">
            <dgm:if name="Name2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2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1">
          <dgm:alg type="sp"/>
          <dgm:shape xmlns:r="http://schemas.openxmlformats.org/officeDocument/2006/relationships" r:blip="">
            <dgm:adjLst/>
          </dgm:shape>
          <dgm:presOf/>
          <dgm:constrLst/>
          <dgm:forEach name="Name28" ref="accentRepeat"/>
        </dgm:layoutNode>
      </dgm:forEach>
      <dgm:forEach name="Name29" axis="ch" ptType="node" st="2" cnt="1">
        <dgm:layoutNode name="text_2" styleLbl="node1">
          <dgm:varLst>
            <dgm:bulletEnabled val="1"/>
          </dgm:varLst>
          <dgm:choose name="Name30">
            <dgm:if name="Name31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32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2">
          <dgm:alg type="sp"/>
          <dgm:shape xmlns:r="http://schemas.openxmlformats.org/officeDocument/2006/relationships" r:blip="">
            <dgm:adjLst/>
          </dgm:shape>
          <dgm:presOf/>
          <dgm:constrLst/>
          <dgm:forEach name="Name33" ref="accentRepeat"/>
        </dgm:layoutNode>
      </dgm:forEach>
      <dgm:forEach name="Name34" axis="ch" ptType="node" st="3" cnt="1">
        <dgm:layoutNode name="text_3" styleLbl="node1">
          <dgm:varLst>
            <dgm:bulletEnabled val="1"/>
          </dgm:varLst>
          <dgm:choose name="Name35">
            <dgm:if name="Name3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3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3">
          <dgm:alg type="sp"/>
          <dgm:shape xmlns:r="http://schemas.openxmlformats.org/officeDocument/2006/relationships" r:blip="">
            <dgm:adjLst/>
          </dgm:shape>
          <dgm:presOf/>
          <dgm:constrLst/>
          <dgm:forEach name="Name38" ref="accentRepeat"/>
        </dgm:layoutNode>
      </dgm:forEach>
      <dgm:forEach name="Name39" axis="ch" ptType="node" st="4" cnt="1">
        <dgm:layoutNode name="text_4" styleLbl="node1">
          <dgm:varLst>
            <dgm:bulletEnabled val="1"/>
          </dgm:varLst>
          <dgm:choose name="Name40">
            <dgm:if name="Name41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42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4">
          <dgm:alg type="sp"/>
          <dgm:shape xmlns:r="http://schemas.openxmlformats.org/officeDocument/2006/relationships" r:blip="">
            <dgm:adjLst/>
          </dgm:shape>
          <dgm:presOf/>
          <dgm:constrLst/>
          <dgm:forEach name="Name43" ref="accentRepeat"/>
        </dgm:layoutNode>
      </dgm:forEach>
      <dgm:forEach name="Name44" axis="ch" ptType="node" st="5" cnt="1">
        <dgm:layoutNode name="text_5" styleLbl="node1">
          <dgm:varLst>
            <dgm:bulletEnabled val="1"/>
          </dgm:varLst>
          <dgm:choose name="Name45">
            <dgm:if name="Name4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4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5">
          <dgm:alg type="sp"/>
          <dgm:shape xmlns:r="http://schemas.openxmlformats.org/officeDocument/2006/relationships" r:blip="">
            <dgm:adjLst/>
          </dgm:shape>
          <dgm:presOf/>
          <dgm:constrLst/>
          <dgm:forEach name="Name48" ref="accentRepeat"/>
        </dgm:layoutNode>
      </dgm:forEach>
      <dgm:forEach name="Name49" axis="ch" ptType="node" st="6" cnt="1">
        <dgm:layoutNode name="text_6" styleLbl="node1">
          <dgm:varLst>
            <dgm:bulletEnabled val="1"/>
          </dgm:varLst>
          <dgm:choose name="Name50">
            <dgm:if name="Name51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52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6">
          <dgm:alg type="sp"/>
          <dgm:shape xmlns:r="http://schemas.openxmlformats.org/officeDocument/2006/relationships" r:blip="">
            <dgm:adjLst/>
          </dgm:shape>
          <dgm:presOf/>
          <dgm:constrLst/>
          <dgm:forEach name="Name53" ref="accentRepeat"/>
        </dgm:layoutNode>
      </dgm:forEach>
      <dgm:forEach name="Name54" axis="ch" ptType="node" st="7" cnt="1">
        <dgm:layoutNode name="text_7" styleLbl="node1">
          <dgm:varLst>
            <dgm:bulletEnabled val="1"/>
          </dgm:varLst>
          <dgm:choose name="Name55">
            <dgm:if name="Name5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5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7">
          <dgm:alg type="sp"/>
          <dgm:shape xmlns:r="http://schemas.openxmlformats.org/officeDocument/2006/relationships" r:blip="">
            <dgm:adjLst/>
          </dgm:shape>
          <dgm:presOf/>
          <dgm:constrLst/>
          <dgm:forEach name="Name58" ref="accentRepeat"/>
        </dgm:layoutNode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Data" Target="../diagrams/data2.xml"/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2.jpg"/><Relationship Id="rId12" Type="http://schemas.microsoft.com/office/2007/relationships/diagramDrawing" Target="../diagrams/drawing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hyperlink" Target="https://racinglatinoamerica.foroactivo.com/" TargetMode="External"/><Relationship Id="rId11" Type="http://schemas.openxmlformats.org/officeDocument/2006/relationships/diagramColors" Target="../diagrams/colors2.xml"/><Relationship Id="rId5" Type="http://schemas.microsoft.com/office/2007/relationships/diagramDrawing" Target="../diagrams/drawing1.xml"/><Relationship Id="rId10" Type="http://schemas.openxmlformats.org/officeDocument/2006/relationships/diagramQuickStyle" Target="../diagrams/quickStyle2.xml"/><Relationship Id="rId4" Type="http://schemas.openxmlformats.org/officeDocument/2006/relationships/diagramColors" Target="../diagrams/colors1.xml"/><Relationship Id="rId9" Type="http://schemas.openxmlformats.org/officeDocument/2006/relationships/diagramLayout" Target="../diagrams/layou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0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0'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0'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0'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0'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0'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0'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0'!A1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hyperlink" Target="#'8- GP Nurburgring 2021'!A1"/><Relationship Id="rId13" Type="http://schemas.openxmlformats.org/officeDocument/2006/relationships/hyperlink" Target="#'13- GP Australia 2021'!A1"/><Relationship Id="rId18" Type="http://schemas.openxmlformats.org/officeDocument/2006/relationships/hyperlink" Target="#'19- GP A1 Ring 2021'!A1"/><Relationship Id="rId3" Type="http://schemas.openxmlformats.org/officeDocument/2006/relationships/hyperlink" Target="#'3- GP Laguna Seca 2021'!A1"/><Relationship Id="rId7" Type="http://schemas.openxmlformats.org/officeDocument/2006/relationships/hyperlink" Target="#'7- GP Donington Park 2021'!A1"/><Relationship Id="rId12" Type="http://schemas.openxmlformats.org/officeDocument/2006/relationships/hyperlink" Target="#'12- GP Canada 2021'!A1"/><Relationship Id="rId17" Type="http://schemas.openxmlformats.org/officeDocument/2006/relationships/hyperlink" Target="#'18- GP Instambul 2021'!A1"/><Relationship Id="rId2" Type="http://schemas.openxmlformats.org/officeDocument/2006/relationships/hyperlink" Target="#'2- GP Brand Hatch 2021'!A1"/><Relationship Id="rId16" Type="http://schemas.openxmlformats.org/officeDocument/2006/relationships/hyperlink" Target="#'16- GP Paul Ricard'!A1"/><Relationship Id="rId1" Type="http://schemas.openxmlformats.org/officeDocument/2006/relationships/hyperlink" Target="#'1- GP Zolder 2021'!A1"/><Relationship Id="rId6" Type="http://schemas.openxmlformats.org/officeDocument/2006/relationships/hyperlink" Target="#'6- GP Norisring 2021'!A1"/><Relationship Id="rId11" Type="http://schemas.openxmlformats.org/officeDocument/2006/relationships/hyperlink" Target="#'11- GP Spa 2021'!A1"/><Relationship Id="rId5" Type="http://schemas.openxmlformats.org/officeDocument/2006/relationships/hyperlink" Target="#'5- GP Monza 2021'!A1"/><Relationship Id="rId15" Type="http://schemas.openxmlformats.org/officeDocument/2006/relationships/hyperlink" Target="#'15- GP Magny Cours 2021'!A1"/><Relationship Id="rId10" Type="http://schemas.openxmlformats.org/officeDocument/2006/relationships/hyperlink" Target="#'10- GP Zandvoort 2021'!A1"/><Relationship Id="rId19" Type="http://schemas.openxmlformats.org/officeDocument/2006/relationships/hyperlink" Target="#Menu!A1"/><Relationship Id="rId4" Type="http://schemas.openxmlformats.org/officeDocument/2006/relationships/hyperlink" Target="#'4- GP Anderstorp 2021'!A1"/><Relationship Id="rId9" Type="http://schemas.openxmlformats.org/officeDocument/2006/relationships/hyperlink" Target="#'9- GP Hockenheim 2021'!A1"/><Relationship Id="rId14" Type="http://schemas.openxmlformats.org/officeDocument/2006/relationships/hyperlink" Target="#'14- GP Portugal 2021'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1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1'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1'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1'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1'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1'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1'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1'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1'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1'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1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1'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1'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1'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1'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1'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1'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1'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1'!A1"/></Relationships>
</file>

<file path=xl/drawings/_rels/drawing38.xml.rels><?xml version="1.0" encoding="UTF-8" standalone="yes"?>
<Relationships xmlns="http://schemas.openxmlformats.org/package/2006/relationships"><Relationship Id="rId8" Type="http://schemas.openxmlformats.org/officeDocument/2006/relationships/hyperlink" Target="#'8- GP Magny Cours 2022'!A1"/><Relationship Id="rId3" Type="http://schemas.openxmlformats.org/officeDocument/2006/relationships/hyperlink" Target="#'3- GP Donington Park 2022'!A1"/><Relationship Id="rId7" Type="http://schemas.openxmlformats.org/officeDocument/2006/relationships/hyperlink" Target="#'7- GP Algarve 2022'!A1"/><Relationship Id="rId2" Type="http://schemas.openxmlformats.org/officeDocument/2006/relationships/hyperlink" Target="#'2- GP Malasya 2022'!A1"/><Relationship Id="rId1" Type="http://schemas.openxmlformats.org/officeDocument/2006/relationships/hyperlink" Target="#'1- GP Laguna Seca 2022'!A1"/><Relationship Id="rId6" Type="http://schemas.openxmlformats.org/officeDocument/2006/relationships/hyperlink" Target="#'6- GP Zandvoort 2022'!A1"/><Relationship Id="rId11" Type="http://schemas.openxmlformats.org/officeDocument/2006/relationships/hyperlink" Target="#Menu!A1"/><Relationship Id="rId5" Type="http://schemas.openxmlformats.org/officeDocument/2006/relationships/hyperlink" Target="#'5- GP Nurburgring 2022'!A1"/><Relationship Id="rId10" Type="http://schemas.openxmlformats.org/officeDocument/2006/relationships/hyperlink" Target="#'10- GP A1 Ring'!A1"/><Relationship Id="rId4" Type="http://schemas.openxmlformats.org/officeDocument/2006/relationships/hyperlink" Target="#'4- GP Anderstorp 2022'!A1"/><Relationship Id="rId9" Type="http://schemas.openxmlformats.org/officeDocument/2006/relationships/hyperlink" Target="#'9- GP Austin 2022'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2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2'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2'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2'!A1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2'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2'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2'!A1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2'!A1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2'!A1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2'!A1"/></Relationships>
</file>

<file path=xl/drawings/_rels/drawing49.xml.rels><?xml version="1.0" encoding="UTF-8" standalone="yes"?>
<Relationships xmlns="http://schemas.openxmlformats.org/package/2006/relationships"><Relationship Id="rId8" Type="http://schemas.openxmlformats.org/officeDocument/2006/relationships/hyperlink" Target="#'8- GP Monza F3 2022'!A1"/><Relationship Id="rId3" Type="http://schemas.openxmlformats.org/officeDocument/2006/relationships/hyperlink" Target="#'3- GP Canada F3 2022'!A1"/><Relationship Id="rId7" Type="http://schemas.openxmlformats.org/officeDocument/2006/relationships/hyperlink" Target="#'7- GP Spa F3 2022'!A1"/><Relationship Id="rId2" Type="http://schemas.openxmlformats.org/officeDocument/2006/relationships/hyperlink" Target="#'2- GP Australia F3 2022'!A1"/><Relationship Id="rId1" Type="http://schemas.openxmlformats.org/officeDocument/2006/relationships/hyperlink" Target="#'1- GP Barein F3-2022'!A1"/><Relationship Id="rId6" Type="http://schemas.openxmlformats.org/officeDocument/2006/relationships/hyperlink" Target="#'6- GP Hungria F3 2022'!A1"/><Relationship Id="rId11" Type="http://schemas.openxmlformats.org/officeDocument/2006/relationships/hyperlink" Target="#Menu!A1"/><Relationship Id="rId5" Type="http://schemas.openxmlformats.org/officeDocument/2006/relationships/hyperlink" Target="#'5- GP Hockenheim F3 2022'!A1"/><Relationship Id="rId10" Type="http://schemas.openxmlformats.org/officeDocument/2006/relationships/hyperlink" Target="#'10- GP Brasil F3 2022'!A1"/><Relationship Id="rId4" Type="http://schemas.openxmlformats.org/officeDocument/2006/relationships/hyperlink" Target="#'4- GP Gran Breta&#241;a F3 2022'!A1"/><Relationship Id="rId9" Type="http://schemas.openxmlformats.org/officeDocument/2006/relationships/hyperlink" Target="#'9- GP Zusuka F3 2022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F3 2022'!A1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F3 2022'!A1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F3 2022'!A1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F3 2022'!A1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F3 2022'!A1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F3 2022'!A1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F3 2022'!A1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F3 2022'!A1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F3 2022'!A1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F3 2022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60.xml.rels><?xml version="1.0" encoding="UTF-8" standalone="yes"?>
<Relationships xmlns="http://schemas.openxmlformats.org/package/2006/relationships"><Relationship Id="rId8" Type="http://schemas.openxmlformats.org/officeDocument/2006/relationships/hyperlink" Target="#'8- GP A1 Ring DTM 2023'!A1"/><Relationship Id="rId13" Type="http://schemas.openxmlformats.org/officeDocument/2006/relationships/hyperlink" Target="#Menu!A1"/><Relationship Id="rId3" Type="http://schemas.openxmlformats.org/officeDocument/2006/relationships/hyperlink" Target="#'3- GP Espa&#241;a DTM 2023'!A1"/><Relationship Id="rId7" Type="http://schemas.openxmlformats.org/officeDocument/2006/relationships/hyperlink" Target="#'7- GP Zandvoort DTM 2023'!A1"/><Relationship Id="rId12" Type="http://schemas.openxmlformats.org/officeDocument/2006/relationships/hyperlink" Target="#'12- GP Brasil DTM 2023'!A1"/><Relationship Id="rId2" Type="http://schemas.openxmlformats.org/officeDocument/2006/relationships/hyperlink" Target="#'2- GP Portugal DTM 2023'!A1"/><Relationship Id="rId1" Type="http://schemas.openxmlformats.org/officeDocument/2006/relationships/hyperlink" Target="#'1- GP Argentina DTM 2023'!A1"/><Relationship Id="rId6" Type="http://schemas.openxmlformats.org/officeDocument/2006/relationships/hyperlink" Target="#'6- GP Magny Cours DTM 2023'!A1"/><Relationship Id="rId11" Type="http://schemas.openxmlformats.org/officeDocument/2006/relationships/hyperlink" Target="#'11- GP Donington Park DTM 2023'!A1"/><Relationship Id="rId5" Type="http://schemas.openxmlformats.org/officeDocument/2006/relationships/hyperlink" Target="#'5- GP Nurburgring DTM 2023'!A1"/><Relationship Id="rId10" Type="http://schemas.openxmlformats.org/officeDocument/2006/relationships/hyperlink" Target="#'10- GP Instambul DTM 2023'!A1"/><Relationship Id="rId4" Type="http://schemas.openxmlformats.org/officeDocument/2006/relationships/hyperlink" Target="#'4- GP England DTM 2023'!A1"/><Relationship Id="rId9" Type="http://schemas.openxmlformats.org/officeDocument/2006/relationships/hyperlink" Target="#'9- GP Spa DTM 2023'!A1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3'!A1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3'!A1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3'!A1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3'!A1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3'!A1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3'!A1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3'!A1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3'!A1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3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6- GP Brasil 2020'!A1"/><Relationship Id="rId3" Type="http://schemas.openxmlformats.org/officeDocument/2006/relationships/hyperlink" Target="#'2- GP Laguna Seca 2020'!A1"/><Relationship Id="rId7" Type="http://schemas.openxmlformats.org/officeDocument/2006/relationships/hyperlink" Target="#'9- GP A1 Ring 2020'!A1"/><Relationship Id="rId2" Type="http://schemas.openxmlformats.org/officeDocument/2006/relationships/hyperlink" Target="#'10- GP Grobnik 2020'!A1"/><Relationship Id="rId1" Type="http://schemas.openxmlformats.org/officeDocument/2006/relationships/hyperlink" Target="#'1- GP Nurburgring 2020'!A1"/><Relationship Id="rId6" Type="http://schemas.openxmlformats.org/officeDocument/2006/relationships/hyperlink" Target="#'5- GP Magny Cours 2020'!A1"/><Relationship Id="rId11" Type="http://schemas.openxmlformats.org/officeDocument/2006/relationships/hyperlink" Target="#Menu!A1"/><Relationship Id="rId5" Type="http://schemas.openxmlformats.org/officeDocument/2006/relationships/hyperlink" Target="#'4- GP Norisring 2020'!A1"/><Relationship Id="rId10" Type="http://schemas.openxmlformats.org/officeDocument/2006/relationships/hyperlink" Target="#'8- GP Zandvoort 2020'!A1"/><Relationship Id="rId4" Type="http://schemas.openxmlformats.org/officeDocument/2006/relationships/hyperlink" Target="#'3- GP Portugal 2020'!A1"/><Relationship Id="rId9" Type="http://schemas.openxmlformats.org/officeDocument/2006/relationships/hyperlink" Target="#'7- GP Spa 2020'!A1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3'!A1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3'!A1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3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0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Temporada DTM 2020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8</xdr:row>
      <xdr:rowOff>57150</xdr:rowOff>
    </xdr:from>
    <xdr:to>
      <xdr:col>6</xdr:col>
      <xdr:colOff>695325</xdr:colOff>
      <xdr:row>22</xdr:row>
      <xdr:rowOff>133350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1BAE018B-376B-4CAC-9A4A-25B143CC8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752474</xdr:colOff>
      <xdr:row>8</xdr:row>
      <xdr:rowOff>171450</xdr:rowOff>
    </xdr:to>
    <xdr:pic>
      <xdr:nvPicPr>
        <xdr:cNvPr id="3" name="Imagen 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95ED892-66FE-480C-B5FC-CFBE0872B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2474" cy="1695450"/>
        </a:xfrm>
        <a:prstGeom prst="rect">
          <a:avLst/>
        </a:prstGeom>
      </xdr:spPr>
    </xdr:pic>
    <xdr:clientData/>
  </xdr:twoCellAnchor>
  <xdr:twoCellAnchor>
    <xdr:from>
      <xdr:col>8</xdr:col>
      <xdr:colOff>704850</xdr:colOff>
      <xdr:row>8</xdr:row>
      <xdr:rowOff>57150</xdr:rowOff>
    </xdr:from>
    <xdr:to>
      <xdr:col>14</xdr:col>
      <xdr:colOff>704850</xdr:colOff>
      <xdr:row>22</xdr:row>
      <xdr:rowOff>133350</xdr:rowOff>
    </xdr:to>
    <xdr:graphicFrame macro="">
      <xdr:nvGraphicFramePr>
        <xdr:cNvPr id="7" name="Diagrama 6">
          <a:extLst>
            <a:ext uri="{FF2B5EF4-FFF2-40B4-BE49-F238E27FC236}">
              <a16:creationId xmlns:a16="http://schemas.microsoft.com/office/drawing/2014/main" id="{CEBB5E6B-771D-4418-8550-EED88FCB1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8" r:lo="rId9" r:qs="rId10" r:cs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D93371-E6BE-4707-A1CC-5DAAD1DAACD0}"/>
            </a:ext>
          </a:extLst>
        </xdr:cNvPr>
        <xdr:cNvSpPr/>
      </xdr:nvSpPr>
      <xdr:spPr>
        <a:xfrm>
          <a:off x="9058275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A98EDE-FA7A-41AA-B7EF-83DC86F58143}"/>
            </a:ext>
          </a:extLst>
        </xdr:cNvPr>
        <xdr:cNvSpPr/>
      </xdr:nvSpPr>
      <xdr:spPr>
        <a:xfrm>
          <a:off x="8782050" y="314325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DE0C78-5DFA-4497-8FC5-895833490775}"/>
            </a:ext>
          </a:extLst>
        </xdr:cNvPr>
        <xdr:cNvSpPr/>
      </xdr:nvSpPr>
      <xdr:spPr>
        <a:xfrm>
          <a:off x="8867775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73D0E1-C82C-407E-8116-68A459CAE18B}"/>
            </a:ext>
          </a:extLst>
        </xdr:cNvPr>
        <xdr:cNvSpPr/>
      </xdr:nvSpPr>
      <xdr:spPr>
        <a:xfrm>
          <a:off x="8753475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D03213-6B05-4EC9-A6B2-319C06CB7419}"/>
            </a:ext>
          </a:extLst>
        </xdr:cNvPr>
        <xdr:cNvSpPr/>
      </xdr:nvSpPr>
      <xdr:spPr>
        <a:xfrm>
          <a:off x="8867775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12C5B-673B-4D39-A1B6-22A13B9D1604}"/>
            </a:ext>
          </a:extLst>
        </xdr:cNvPr>
        <xdr:cNvSpPr/>
      </xdr:nvSpPr>
      <xdr:spPr>
        <a:xfrm>
          <a:off x="8820150" y="2667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2D0CDA-2C40-4B9C-A982-923D67A5D28F}"/>
            </a:ext>
          </a:extLst>
        </xdr:cNvPr>
        <xdr:cNvSpPr/>
      </xdr:nvSpPr>
      <xdr:spPr>
        <a:xfrm>
          <a:off x="9001125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42E0A0-3B88-49A6-90E1-CF0216D5E33E}"/>
            </a:ext>
          </a:extLst>
        </xdr:cNvPr>
        <xdr:cNvSpPr/>
      </xdr:nvSpPr>
      <xdr:spPr>
        <a:xfrm>
          <a:off x="8982075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2</xdr:row>
      <xdr:rowOff>0</xdr:rowOff>
    </xdr:from>
    <xdr:to>
      <xdr:col>10</xdr:col>
      <xdr:colOff>95249</xdr:colOff>
      <xdr:row>3</xdr:row>
      <xdr:rowOff>9525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21AFF5-B12F-4D2F-922A-B0FF3E221E6E}"/>
            </a:ext>
          </a:extLst>
        </xdr:cNvPr>
        <xdr:cNvSpPr/>
      </xdr:nvSpPr>
      <xdr:spPr>
        <a:xfrm>
          <a:off x="7677149" y="552450"/>
          <a:ext cx="847725" cy="3238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10</xdr:col>
      <xdr:colOff>85725</xdr:colOff>
      <xdr:row>4</xdr:row>
      <xdr:rowOff>9525</xdr:rowOff>
    </xdr:to>
    <xdr:sp macro="" textlink="">
      <xdr:nvSpPr>
        <xdr:cNvPr id="4" name="Diagrama de flujo: proceso alternativ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D453AF-6377-4E4A-BDF3-A8AF7E03BCC5}"/>
            </a:ext>
          </a:extLst>
        </xdr:cNvPr>
        <xdr:cNvSpPr/>
      </xdr:nvSpPr>
      <xdr:spPr>
        <a:xfrm>
          <a:off x="7667625" y="866775"/>
          <a:ext cx="847725" cy="3238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10</xdr:col>
      <xdr:colOff>85725</xdr:colOff>
      <xdr:row>5</xdr:row>
      <xdr:rowOff>9525</xdr:rowOff>
    </xdr:to>
    <xdr:sp macro="" textlink="">
      <xdr:nvSpPr>
        <xdr:cNvPr id="5" name="Diagrama de flujo: proceso alternativ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85A4BB8-F5A4-48BD-9B33-4B16ED127527}"/>
            </a:ext>
          </a:extLst>
        </xdr:cNvPr>
        <xdr:cNvSpPr/>
      </xdr:nvSpPr>
      <xdr:spPr>
        <a:xfrm>
          <a:off x="7667625" y="1181100"/>
          <a:ext cx="847725" cy="3238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10</xdr:col>
      <xdr:colOff>85725</xdr:colOff>
      <xdr:row>6</xdr:row>
      <xdr:rowOff>9525</xdr:rowOff>
    </xdr:to>
    <xdr:sp macro="" textlink="">
      <xdr:nvSpPr>
        <xdr:cNvPr id="6" name="Diagrama de flujo: proceso alternativ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F509F6A-810F-423E-B5A1-0FD870698BCB}"/>
            </a:ext>
          </a:extLst>
        </xdr:cNvPr>
        <xdr:cNvSpPr/>
      </xdr:nvSpPr>
      <xdr:spPr>
        <a:xfrm>
          <a:off x="7667625" y="1495425"/>
          <a:ext cx="847725" cy="3238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85725</xdr:colOff>
      <xdr:row>7</xdr:row>
      <xdr:rowOff>9525</xdr:rowOff>
    </xdr:to>
    <xdr:sp macro="" textlink="">
      <xdr:nvSpPr>
        <xdr:cNvPr id="7" name="Diagrama de flujo: proceso alternativ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93F4C86-3C76-4653-9AD8-40815DC576CD}"/>
            </a:ext>
          </a:extLst>
        </xdr:cNvPr>
        <xdr:cNvSpPr/>
      </xdr:nvSpPr>
      <xdr:spPr>
        <a:xfrm>
          <a:off x="7667625" y="1809750"/>
          <a:ext cx="847725" cy="3238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10</xdr:col>
      <xdr:colOff>85725</xdr:colOff>
      <xdr:row>8</xdr:row>
      <xdr:rowOff>9525</xdr:rowOff>
    </xdr:to>
    <xdr:sp macro="" textlink="">
      <xdr:nvSpPr>
        <xdr:cNvPr id="8" name="Diagrama de flujo: proceso alternativ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F350054-B72D-4FC1-9272-F56EB515EA3B}"/>
            </a:ext>
          </a:extLst>
        </xdr:cNvPr>
        <xdr:cNvSpPr/>
      </xdr:nvSpPr>
      <xdr:spPr>
        <a:xfrm>
          <a:off x="7667625" y="2124075"/>
          <a:ext cx="847725" cy="3238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10</xdr:col>
      <xdr:colOff>85725</xdr:colOff>
      <xdr:row>9</xdr:row>
      <xdr:rowOff>9525</xdr:rowOff>
    </xdr:to>
    <xdr:sp macro="" textlink="">
      <xdr:nvSpPr>
        <xdr:cNvPr id="9" name="Diagrama de flujo: proceso alternativ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5DCE4A1-4322-49FB-BCA6-9C05C4021EA4}"/>
            </a:ext>
          </a:extLst>
        </xdr:cNvPr>
        <xdr:cNvSpPr/>
      </xdr:nvSpPr>
      <xdr:spPr>
        <a:xfrm>
          <a:off x="7667625" y="2438400"/>
          <a:ext cx="847725" cy="3238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10</xdr:col>
      <xdr:colOff>85725</xdr:colOff>
      <xdr:row>10</xdr:row>
      <xdr:rowOff>9525</xdr:rowOff>
    </xdr:to>
    <xdr:sp macro="" textlink="">
      <xdr:nvSpPr>
        <xdr:cNvPr id="10" name="Diagrama de flujo: proceso alternativo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A5E44DC-642A-4C4A-8A74-C901341175B5}"/>
            </a:ext>
          </a:extLst>
        </xdr:cNvPr>
        <xdr:cNvSpPr/>
      </xdr:nvSpPr>
      <xdr:spPr>
        <a:xfrm>
          <a:off x="7667625" y="2752725"/>
          <a:ext cx="847725" cy="3238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10</xdr:col>
      <xdr:colOff>85725</xdr:colOff>
      <xdr:row>11</xdr:row>
      <xdr:rowOff>9525</xdr:rowOff>
    </xdr:to>
    <xdr:sp macro="" textlink="">
      <xdr:nvSpPr>
        <xdr:cNvPr id="11" name="Diagrama de flujo: proceso alternativo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A98A03C-DD49-4CDB-94AF-52B8C5292006}"/>
            </a:ext>
          </a:extLst>
        </xdr:cNvPr>
        <xdr:cNvSpPr/>
      </xdr:nvSpPr>
      <xdr:spPr>
        <a:xfrm>
          <a:off x="7667625" y="3067050"/>
          <a:ext cx="847725" cy="3238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9</xdr:col>
      <xdr:colOff>0</xdr:colOff>
      <xdr:row>11</xdr:row>
      <xdr:rowOff>0</xdr:rowOff>
    </xdr:from>
    <xdr:to>
      <xdr:col>10</xdr:col>
      <xdr:colOff>85725</xdr:colOff>
      <xdr:row>12</xdr:row>
      <xdr:rowOff>9525</xdr:rowOff>
    </xdr:to>
    <xdr:sp macro="" textlink="">
      <xdr:nvSpPr>
        <xdr:cNvPr id="12" name="Diagrama de flujo: proceso alternativo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4765015-2754-4F04-82F7-E1723DDC8CE9}"/>
            </a:ext>
          </a:extLst>
        </xdr:cNvPr>
        <xdr:cNvSpPr/>
      </xdr:nvSpPr>
      <xdr:spPr>
        <a:xfrm>
          <a:off x="7667625" y="3381375"/>
          <a:ext cx="847725" cy="3238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10</xdr:col>
      <xdr:colOff>85725</xdr:colOff>
      <xdr:row>13</xdr:row>
      <xdr:rowOff>9525</xdr:rowOff>
    </xdr:to>
    <xdr:sp macro="" textlink="">
      <xdr:nvSpPr>
        <xdr:cNvPr id="13" name="Diagrama de flujo: proceso alternativo 1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9CCCA32-F635-4384-914E-AD308D6A5D08}"/>
            </a:ext>
          </a:extLst>
        </xdr:cNvPr>
        <xdr:cNvSpPr/>
      </xdr:nvSpPr>
      <xdr:spPr>
        <a:xfrm>
          <a:off x="7667625" y="3695700"/>
          <a:ext cx="847725" cy="3238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9</xdr:col>
      <xdr:colOff>0</xdr:colOff>
      <xdr:row>13</xdr:row>
      <xdr:rowOff>0</xdr:rowOff>
    </xdr:from>
    <xdr:to>
      <xdr:col>10</xdr:col>
      <xdr:colOff>85725</xdr:colOff>
      <xdr:row>14</xdr:row>
      <xdr:rowOff>9525</xdr:rowOff>
    </xdr:to>
    <xdr:sp macro="" textlink="">
      <xdr:nvSpPr>
        <xdr:cNvPr id="14" name="Diagrama de flujo: proceso alternativo 1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39EA17C-0CEE-4F42-A55A-A6214F478C0C}"/>
            </a:ext>
          </a:extLst>
        </xdr:cNvPr>
        <xdr:cNvSpPr/>
      </xdr:nvSpPr>
      <xdr:spPr>
        <a:xfrm>
          <a:off x="7667625" y="4010025"/>
          <a:ext cx="847725" cy="3238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9</xdr:col>
      <xdr:colOff>0</xdr:colOff>
      <xdr:row>14</xdr:row>
      <xdr:rowOff>0</xdr:rowOff>
    </xdr:from>
    <xdr:to>
      <xdr:col>10</xdr:col>
      <xdr:colOff>85725</xdr:colOff>
      <xdr:row>15</xdr:row>
      <xdr:rowOff>9525</xdr:rowOff>
    </xdr:to>
    <xdr:sp macro="" textlink="">
      <xdr:nvSpPr>
        <xdr:cNvPr id="15" name="Diagrama de flujo: proceso alternativo 1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C7DEA1-3E89-4C1B-ADE6-B206590F41F3}"/>
            </a:ext>
          </a:extLst>
        </xdr:cNvPr>
        <xdr:cNvSpPr/>
      </xdr:nvSpPr>
      <xdr:spPr>
        <a:xfrm>
          <a:off x="7667625" y="4324350"/>
          <a:ext cx="847725" cy="3238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85725</xdr:colOff>
      <xdr:row>16</xdr:row>
      <xdr:rowOff>9525</xdr:rowOff>
    </xdr:to>
    <xdr:sp macro="" textlink="">
      <xdr:nvSpPr>
        <xdr:cNvPr id="16" name="Diagrama de flujo: proceso alternativo 1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2B79B66-5D05-4000-9C88-3CF289D72AAE}"/>
            </a:ext>
          </a:extLst>
        </xdr:cNvPr>
        <xdr:cNvSpPr/>
      </xdr:nvSpPr>
      <xdr:spPr>
        <a:xfrm>
          <a:off x="7667625" y="4638675"/>
          <a:ext cx="847725" cy="3238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9</xdr:col>
      <xdr:colOff>0</xdr:colOff>
      <xdr:row>16</xdr:row>
      <xdr:rowOff>0</xdr:rowOff>
    </xdr:from>
    <xdr:to>
      <xdr:col>10</xdr:col>
      <xdr:colOff>85725</xdr:colOff>
      <xdr:row>17</xdr:row>
      <xdr:rowOff>9525</xdr:rowOff>
    </xdr:to>
    <xdr:sp macro="" textlink="">
      <xdr:nvSpPr>
        <xdr:cNvPr id="17" name="Diagrama de flujo: proceso alternativo 16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2ACB5F1-D283-4502-AE61-F1367C026DFF}"/>
            </a:ext>
          </a:extLst>
        </xdr:cNvPr>
        <xdr:cNvSpPr/>
      </xdr:nvSpPr>
      <xdr:spPr>
        <a:xfrm>
          <a:off x="7667625" y="4953000"/>
          <a:ext cx="847725" cy="3238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9</xdr:col>
      <xdr:colOff>0</xdr:colOff>
      <xdr:row>17</xdr:row>
      <xdr:rowOff>0</xdr:rowOff>
    </xdr:from>
    <xdr:to>
      <xdr:col>10</xdr:col>
      <xdr:colOff>85725</xdr:colOff>
      <xdr:row>19</xdr:row>
      <xdr:rowOff>9525</xdr:rowOff>
    </xdr:to>
    <xdr:sp macro="" textlink="">
      <xdr:nvSpPr>
        <xdr:cNvPr id="18" name="Diagrama de flujo: proceso alternativo 1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F387076C-79BA-40C9-8296-96C1BD2F4D3C}"/>
            </a:ext>
          </a:extLst>
        </xdr:cNvPr>
        <xdr:cNvSpPr/>
      </xdr:nvSpPr>
      <xdr:spPr>
        <a:xfrm>
          <a:off x="7667625" y="5267325"/>
          <a:ext cx="847725" cy="3238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9</xdr:col>
      <xdr:colOff>0</xdr:colOff>
      <xdr:row>19</xdr:row>
      <xdr:rowOff>0</xdr:rowOff>
    </xdr:from>
    <xdr:to>
      <xdr:col>10</xdr:col>
      <xdr:colOff>85725</xdr:colOff>
      <xdr:row>20</xdr:row>
      <xdr:rowOff>9525</xdr:rowOff>
    </xdr:to>
    <xdr:sp macro="" textlink="">
      <xdr:nvSpPr>
        <xdr:cNvPr id="19" name="Diagrama de flujo: proceso alternativo 18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16913555-8E30-4779-81E2-E06065A9D78E}"/>
            </a:ext>
          </a:extLst>
        </xdr:cNvPr>
        <xdr:cNvSpPr/>
      </xdr:nvSpPr>
      <xdr:spPr>
        <a:xfrm>
          <a:off x="7667625" y="5581650"/>
          <a:ext cx="847725" cy="3238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9</xdr:col>
      <xdr:colOff>0</xdr:colOff>
      <xdr:row>20</xdr:row>
      <xdr:rowOff>0</xdr:rowOff>
    </xdr:from>
    <xdr:to>
      <xdr:col>10</xdr:col>
      <xdr:colOff>85725</xdr:colOff>
      <xdr:row>21</xdr:row>
      <xdr:rowOff>9525</xdr:rowOff>
    </xdr:to>
    <xdr:sp macro="" textlink="">
      <xdr:nvSpPr>
        <xdr:cNvPr id="20" name="Diagrama de flujo: proceso alternativo 19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38B03EA2-2522-4DE2-9CDB-2C20772FAABA}"/>
            </a:ext>
          </a:extLst>
        </xdr:cNvPr>
        <xdr:cNvSpPr/>
      </xdr:nvSpPr>
      <xdr:spPr>
        <a:xfrm>
          <a:off x="7667625" y="5895975"/>
          <a:ext cx="847725" cy="3238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9</xdr:col>
      <xdr:colOff>0</xdr:colOff>
      <xdr:row>1</xdr:row>
      <xdr:rowOff>0</xdr:rowOff>
    </xdr:from>
    <xdr:to>
      <xdr:col>10</xdr:col>
      <xdr:colOff>85725</xdr:colOff>
      <xdr:row>2</xdr:row>
      <xdr:rowOff>0</xdr:rowOff>
    </xdr:to>
    <xdr:sp macro="" textlink="">
      <xdr:nvSpPr>
        <xdr:cNvPr id="21" name="Diagrama de flujo: proceso alternativo 2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A6D52AF3-563A-4F8F-9908-7CF4923CAB92}"/>
            </a:ext>
          </a:extLst>
        </xdr:cNvPr>
        <xdr:cNvSpPr/>
      </xdr:nvSpPr>
      <xdr:spPr>
        <a:xfrm>
          <a:off x="7667625" y="361950"/>
          <a:ext cx="847725" cy="314325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Menu Principal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4C47D3-3E86-4CA9-BC14-B4CD6E2403D3}"/>
            </a:ext>
          </a:extLst>
        </xdr:cNvPr>
        <xdr:cNvSpPr/>
      </xdr:nvSpPr>
      <xdr:spPr>
        <a:xfrm>
          <a:off x="8629650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007584-5BB7-4BF5-B7EF-06378F65A55B}"/>
            </a:ext>
          </a:extLst>
        </xdr:cNvPr>
        <xdr:cNvSpPr/>
      </xdr:nvSpPr>
      <xdr:spPr>
        <a:xfrm>
          <a:off x="2314575" y="381000"/>
          <a:ext cx="752475" cy="38100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Menu Principal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519D34-19EA-44F0-B413-3F16CAD6C69F}"/>
            </a:ext>
          </a:extLst>
        </xdr:cNvPr>
        <xdr:cNvSpPr/>
      </xdr:nvSpPr>
      <xdr:spPr>
        <a:xfrm>
          <a:off x="8772525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A6F7A-487A-4AD2-A153-6373A12BC497}"/>
            </a:ext>
          </a:extLst>
        </xdr:cNvPr>
        <xdr:cNvSpPr/>
      </xdr:nvSpPr>
      <xdr:spPr>
        <a:xfrm>
          <a:off x="9039225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96F7FD-8885-4966-9B7F-CC277631FA0C}"/>
            </a:ext>
          </a:extLst>
        </xdr:cNvPr>
        <xdr:cNvSpPr/>
      </xdr:nvSpPr>
      <xdr:spPr>
        <a:xfrm>
          <a:off x="8943975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088508-3EB6-4B46-B905-18444220F00F}"/>
            </a:ext>
          </a:extLst>
        </xdr:cNvPr>
        <xdr:cNvSpPr/>
      </xdr:nvSpPr>
      <xdr:spPr>
        <a:xfrm>
          <a:off x="9010650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27B93D-05B7-4B4A-AE7B-B9CA896EC497}"/>
            </a:ext>
          </a:extLst>
        </xdr:cNvPr>
        <xdr:cNvSpPr/>
      </xdr:nvSpPr>
      <xdr:spPr>
        <a:xfrm>
          <a:off x="9001125" y="314325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B40C0F-2929-4A01-92FB-8EF2AFFF3046}"/>
            </a:ext>
          </a:extLst>
        </xdr:cNvPr>
        <xdr:cNvSpPr/>
      </xdr:nvSpPr>
      <xdr:spPr>
        <a:xfrm>
          <a:off x="8934450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9845A3-E97C-4ABE-BF1A-B29B08120CDB}"/>
            </a:ext>
          </a:extLst>
        </xdr:cNvPr>
        <xdr:cNvSpPr/>
      </xdr:nvSpPr>
      <xdr:spPr>
        <a:xfrm>
          <a:off x="8943975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8F94F5-4DA6-44C8-9738-57B954DA8698}"/>
            </a:ext>
          </a:extLst>
        </xdr:cNvPr>
        <xdr:cNvSpPr/>
      </xdr:nvSpPr>
      <xdr:spPr>
        <a:xfrm>
          <a:off x="9048750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73DC10-D6BB-43AC-A896-098E12C38516}"/>
            </a:ext>
          </a:extLst>
        </xdr:cNvPr>
        <xdr:cNvSpPr/>
      </xdr:nvSpPr>
      <xdr:spPr>
        <a:xfrm>
          <a:off x="9353550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16384</xdr:col>
      <xdr:colOff>85725</xdr:colOff>
      <xdr:row>2</xdr:row>
      <xdr:rowOff>0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C209CD-200A-4B07-86EC-13E335B0B02F}"/>
            </a:ext>
          </a:extLst>
        </xdr:cNvPr>
        <xdr:cNvSpPr/>
      </xdr:nvSpPr>
      <xdr:spPr>
        <a:xfrm>
          <a:off x="7877175" y="190500"/>
          <a:ext cx="847725" cy="314325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9026BC-3B0A-4939-98DF-ACBC3224B713}"/>
            </a:ext>
          </a:extLst>
        </xdr:cNvPr>
        <xdr:cNvSpPr/>
      </xdr:nvSpPr>
      <xdr:spPr>
        <a:xfrm>
          <a:off x="2238375" y="381000"/>
          <a:ext cx="752475" cy="38100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Menu Principal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A7F7F5-B28A-41F1-A761-3294DBF9143E}"/>
            </a:ext>
          </a:extLst>
        </xdr:cNvPr>
        <xdr:cNvSpPr/>
      </xdr:nvSpPr>
      <xdr:spPr>
        <a:xfrm>
          <a:off x="9020175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7F85AC-064D-42A6-ACCC-4161D06B84EA}"/>
            </a:ext>
          </a:extLst>
        </xdr:cNvPr>
        <xdr:cNvSpPr/>
      </xdr:nvSpPr>
      <xdr:spPr>
        <a:xfrm>
          <a:off x="9086850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CA3EB5-0441-4EAD-85D0-E87918DC1069}"/>
            </a:ext>
          </a:extLst>
        </xdr:cNvPr>
        <xdr:cNvSpPr/>
      </xdr:nvSpPr>
      <xdr:spPr>
        <a:xfrm>
          <a:off x="9010650" y="2667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8B8217-20C9-4634-97D3-B4DE1BA88526}"/>
            </a:ext>
          </a:extLst>
        </xdr:cNvPr>
        <xdr:cNvSpPr/>
      </xdr:nvSpPr>
      <xdr:spPr>
        <a:xfrm>
          <a:off x="8972550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52081D-EB53-40D0-AC99-76850E1894AE}"/>
            </a:ext>
          </a:extLst>
        </xdr:cNvPr>
        <xdr:cNvSpPr/>
      </xdr:nvSpPr>
      <xdr:spPr>
        <a:xfrm>
          <a:off x="9086850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A9E47B-2250-4676-A05B-6B182B640080}"/>
            </a:ext>
          </a:extLst>
        </xdr:cNvPr>
        <xdr:cNvSpPr/>
      </xdr:nvSpPr>
      <xdr:spPr>
        <a:xfrm>
          <a:off x="8886825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4942B8-AC4E-4F65-822B-69851879B97E}"/>
            </a:ext>
          </a:extLst>
        </xdr:cNvPr>
        <xdr:cNvSpPr/>
      </xdr:nvSpPr>
      <xdr:spPr>
        <a:xfrm>
          <a:off x="8943975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C910EF-5594-4618-91B4-9A9DC1626352}"/>
            </a:ext>
          </a:extLst>
        </xdr:cNvPr>
        <xdr:cNvSpPr/>
      </xdr:nvSpPr>
      <xdr:spPr>
        <a:xfrm>
          <a:off x="9058275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19050</xdr:rowOff>
    </xdr:from>
    <xdr:to>
      <xdr:col>9</xdr:col>
      <xdr:colOff>47625</xdr:colOff>
      <xdr:row>3</xdr:row>
      <xdr:rowOff>0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259F12-461B-4DF7-A80C-654A0B5A2A31}"/>
            </a:ext>
          </a:extLst>
        </xdr:cNvPr>
        <xdr:cNvSpPr/>
      </xdr:nvSpPr>
      <xdr:spPr>
        <a:xfrm>
          <a:off x="7620000" y="571500"/>
          <a:ext cx="809625" cy="2952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Resutados</a:t>
          </a:r>
        </a:p>
      </xdr:txBody>
    </xdr:sp>
    <xdr:clientData/>
  </xdr:twoCellAnchor>
  <xdr:twoCellAnchor>
    <xdr:from>
      <xdr:col>8</xdr:col>
      <xdr:colOff>9525</xdr:colOff>
      <xdr:row>3</xdr:row>
      <xdr:rowOff>0</xdr:rowOff>
    </xdr:from>
    <xdr:to>
      <xdr:col>9</xdr:col>
      <xdr:colOff>57150</xdr:colOff>
      <xdr:row>3</xdr:row>
      <xdr:rowOff>295275</xdr:rowOff>
    </xdr:to>
    <xdr:sp macro="" textlink="">
      <xdr:nvSpPr>
        <xdr:cNvPr id="4" name="Diagrama de flujo: proceso alternativ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CC2B63F-189F-4560-8C0C-B9B351B95601}"/>
            </a:ext>
          </a:extLst>
        </xdr:cNvPr>
        <xdr:cNvSpPr/>
      </xdr:nvSpPr>
      <xdr:spPr>
        <a:xfrm>
          <a:off x="7629525" y="866775"/>
          <a:ext cx="809625" cy="2952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Resutados</a:t>
          </a:r>
        </a:p>
      </xdr:txBody>
    </xdr:sp>
    <xdr:clientData/>
  </xdr:twoCellAnchor>
  <xdr:twoCellAnchor>
    <xdr:from>
      <xdr:col>8</xdr:col>
      <xdr:colOff>9525</xdr:colOff>
      <xdr:row>4</xdr:row>
      <xdr:rowOff>0</xdr:rowOff>
    </xdr:from>
    <xdr:to>
      <xdr:col>9</xdr:col>
      <xdr:colOff>57150</xdr:colOff>
      <xdr:row>4</xdr:row>
      <xdr:rowOff>295275</xdr:rowOff>
    </xdr:to>
    <xdr:sp macro="" textlink="">
      <xdr:nvSpPr>
        <xdr:cNvPr id="5" name="Diagrama de flujo: proceso alternativ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0A69185-762B-4A9C-9130-1A0DE516807A}"/>
            </a:ext>
          </a:extLst>
        </xdr:cNvPr>
        <xdr:cNvSpPr/>
      </xdr:nvSpPr>
      <xdr:spPr>
        <a:xfrm>
          <a:off x="7629525" y="1181100"/>
          <a:ext cx="809625" cy="2952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Resutados</a:t>
          </a:r>
        </a:p>
      </xdr:txBody>
    </xdr:sp>
    <xdr:clientData/>
  </xdr:twoCellAnchor>
  <xdr:twoCellAnchor>
    <xdr:from>
      <xdr:col>8</xdr:col>
      <xdr:colOff>9525</xdr:colOff>
      <xdr:row>5</xdr:row>
      <xdr:rowOff>0</xdr:rowOff>
    </xdr:from>
    <xdr:to>
      <xdr:col>9</xdr:col>
      <xdr:colOff>57150</xdr:colOff>
      <xdr:row>5</xdr:row>
      <xdr:rowOff>295275</xdr:rowOff>
    </xdr:to>
    <xdr:sp macro="" textlink="">
      <xdr:nvSpPr>
        <xdr:cNvPr id="6" name="Diagrama de flujo: proceso alternativ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228E608-93AE-4FCA-B9B2-2749ED2879E0}"/>
            </a:ext>
          </a:extLst>
        </xdr:cNvPr>
        <xdr:cNvSpPr/>
      </xdr:nvSpPr>
      <xdr:spPr>
        <a:xfrm>
          <a:off x="7629525" y="1495425"/>
          <a:ext cx="809625" cy="2952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Resutados</a:t>
          </a:r>
        </a:p>
      </xdr:txBody>
    </xdr:sp>
    <xdr:clientData/>
  </xdr:twoCellAnchor>
  <xdr:twoCellAnchor>
    <xdr:from>
      <xdr:col>8</xdr:col>
      <xdr:colOff>9525</xdr:colOff>
      <xdr:row>6</xdr:row>
      <xdr:rowOff>0</xdr:rowOff>
    </xdr:from>
    <xdr:to>
      <xdr:col>9</xdr:col>
      <xdr:colOff>57150</xdr:colOff>
      <xdr:row>6</xdr:row>
      <xdr:rowOff>295275</xdr:rowOff>
    </xdr:to>
    <xdr:sp macro="" textlink="">
      <xdr:nvSpPr>
        <xdr:cNvPr id="7" name="Diagrama de flujo: proceso alternativ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1F3A79F-D894-41F3-8A7E-DB860D7C683A}"/>
            </a:ext>
          </a:extLst>
        </xdr:cNvPr>
        <xdr:cNvSpPr/>
      </xdr:nvSpPr>
      <xdr:spPr>
        <a:xfrm>
          <a:off x="7629525" y="1809750"/>
          <a:ext cx="809625" cy="2952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Resutados</a:t>
          </a:r>
        </a:p>
      </xdr:txBody>
    </xdr:sp>
    <xdr:clientData/>
  </xdr:twoCellAnchor>
  <xdr:twoCellAnchor>
    <xdr:from>
      <xdr:col>8</xdr:col>
      <xdr:colOff>9525</xdr:colOff>
      <xdr:row>7</xdr:row>
      <xdr:rowOff>0</xdr:rowOff>
    </xdr:from>
    <xdr:to>
      <xdr:col>9</xdr:col>
      <xdr:colOff>57150</xdr:colOff>
      <xdr:row>7</xdr:row>
      <xdr:rowOff>295275</xdr:rowOff>
    </xdr:to>
    <xdr:sp macro="" textlink="">
      <xdr:nvSpPr>
        <xdr:cNvPr id="8" name="Diagrama de flujo: proceso alternativ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3F6843E-61E0-4161-AE68-AA31EB99C3D0}"/>
            </a:ext>
          </a:extLst>
        </xdr:cNvPr>
        <xdr:cNvSpPr/>
      </xdr:nvSpPr>
      <xdr:spPr>
        <a:xfrm>
          <a:off x="7629525" y="2124075"/>
          <a:ext cx="809625" cy="2952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Resutados</a:t>
          </a:r>
        </a:p>
      </xdr:txBody>
    </xdr:sp>
    <xdr:clientData/>
  </xdr:twoCellAnchor>
  <xdr:twoCellAnchor>
    <xdr:from>
      <xdr:col>8</xdr:col>
      <xdr:colOff>9525</xdr:colOff>
      <xdr:row>8</xdr:row>
      <xdr:rowOff>0</xdr:rowOff>
    </xdr:from>
    <xdr:to>
      <xdr:col>9</xdr:col>
      <xdr:colOff>57150</xdr:colOff>
      <xdr:row>8</xdr:row>
      <xdr:rowOff>295275</xdr:rowOff>
    </xdr:to>
    <xdr:sp macro="" textlink="">
      <xdr:nvSpPr>
        <xdr:cNvPr id="9" name="Diagrama de flujo: proceso alternativ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8530EF0-4581-431E-9433-D57684793C6A}"/>
            </a:ext>
          </a:extLst>
        </xdr:cNvPr>
        <xdr:cNvSpPr/>
      </xdr:nvSpPr>
      <xdr:spPr>
        <a:xfrm>
          <a:off x="7629525" y="2438400"/>
          <a:ext cx="809625" cy="2952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Resutados</a:t>
          </a:r>
        </a:p>
      </xdr:txBody>
    </xdr:sp>
    <xdr:clientData/>
  </xdr:twoCellAnchor>
  <xdr:twoCellAnchor>
    <xdr:from>
      <xdr:col>8</xdr:col>
      <xdr:colOff>9525</xdr:colOff>
      <xdr:row>9</xdr:row>
      <xdr:rowOff>0</xdr:rowOff>
    </xdr:from>
    <xdr:to>
      <xdr:col>9</xdr:col>
      <xdr:colOff>57150</xdr:colOff>
      <xdr:row>9</xdr:row>
      <xdr:rowOff>295275</xdr:rowOff>
    </xdr:to>
    <xdr:sp macro="" textlink="">
      <xdr:nvSpPr>
        <xdr:cNvPr id="10" name="Diagrama de flujo: proceso alternativo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A013436-BAE3-4C95-9CED-7F55F6F06D8C}"/>
            </a:ext>
          </a:extLst>
        </xdr:cNvPr>
        <xdr:cNvSpPr/>
      </xdr:nvSpPr>
      <xdr:spPr>
        <a:xfrm>
          <a:off x="7629525" y="2752725"/>
          <a:ext cx="809625" cy="2952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Resutados</a:t>
          </a:r>
        </a:p>
      </xdr:txBody>
    </xdr:sp>
    <xdr:clientData/>
  </xdr:twoCellAnchor>
  <xdr:twoCellAnchor>
    <xdr:from>
      <xdr:col>8</xdr:col>
      <xdr:colOff>9525</xdr:colOff>
      <xdr:row>10</xdr:row>
      <xdr:rowOff>0</xdr:rowOff>
    </xdr:from>
    <xdr:to>
      <xdr:col>9</xdr:col>
      <xdr:colOff>57150</xdr:colOff>
      <xdr:row>10</xdr:row>
      <xdr:rowOff>295275</xdr:rowOff>
    </xdr:to>
    <xdr:sp macro="" textlink="">
      <xdr:nvSpPr>
        <xdr:cNvPr id="11" name="Diagrama de flujo: proceso alternativo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AD61D53-D6E5-4A14-A3D8-9B310AA6BE29}"/>
            </a:ext>
          </a:extLst>
        </xdr:cNvPr>
        <xdr:cNvSpPr/>
      </xdr:nvSpPr>
      <xdr:spPr>
        <a:xfrm>
          <a:off x="7629525" y="3067050"/>
          <a:ext cx="809625" cy="2952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Resutados</a:t>
          </a:r>
        </a:p>
      </xdr:txBody>
    </xdr:sp>
    <xdr:clientData/>
  </xdr:twoCellAnchor>
  <xdr:twoCellAnchor>
    <xdr:from>
      <xdr:col>8</xdr:col>
      <xdr:colOff>9525</xdr:colOff>
      <xdr:row>11</xdr:row>
      <xdr:rowOff>0</xdr:rowOff>
    </xdr:from>
    <xdr:to>
      <xdr:col>9</xdr:col>
      <xdr:colOff>57150</xdr:colOff>
      <xdr:row>11</xdr:row>
      <xdr:rowOff>295275</xdr:rowOff>
    </xdr:to>
    <xdr:sp macro="" textlink="">
      <xdr:nvSpPr>
        <xdr:cNvPr id="12" name="Diagrama de flujo: proceso alternativo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D526D15-FBE8-42CA-A0A8-CCF7BE5FD3D9}"/>
            </a:ext>
          </a:extLst>
        </xdr:cNvPr>
        <xdr:cNvSpPr/>
      </xdr:nvSpPr>
      <xdr:spPr>
        <a:xfrm>
          <a:off x="7629525" y="3381375"/>
          <a:ext cx="809625" cy="2952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Resutados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9</xdr:col>
      <xdr:colOff>47625</xdr:colOff>
      <xdr:row>2</xdr:row>
      <xdr:rowOff>9525</xdr:rowOff>
    </xdr:to>
    <xdr:sp macro="" textlink="">
      <xdr:nvSpPr>
        <xdr:cNvPr id="13" name="Diagrama de flujo: proceso alternativo 1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85EB651-37D0-4FB3-AACA-8F8E17807E31}"/>
            </a:ext>
          </a:extLst>
        </xdr:cNvPr>
        <xdr:cNvSpPr/>
      </xdr:nvSpPr>
      <xdr:spPr>
        <a:xfrm>
          <a:off x="7620000" y="361950"/>
          <a:ext cx="809625" cy="32385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Menu Principal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FF6F67-C074-4F16-A81C-2FD015D9C22E}"/>
            </a:ext>
          </a:extLst>
        </xdr:cNvPr>
        <xdr:cNvSpPr/>
      </xdr:nvSpPr>
      <xdr:spPr>
        <a:xfrm>
          <a:off x="8458200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F629D6-2AD5-4958-ABEF-7BCD374FC110}"/>
            </a:ext>
          </a:extLst>
        </xdr:cNvPr>
        <xdr:cNvSpPr/>
      </xdr:nvSpPr>
      <xdr:spPr>
        <a:xfrm>
          <a:off x="2562225" y="381000"/>
          <a:ext cx="752475" cy="38100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Menu Principal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9A10B0-0004-4288-B005-612EBFDDD5EB}"/>
            </a:ext>
          </a:extLst>
        </xdr:cNvPr>
        <xdr:cNvSpPr/>
      </xdr:nvSpPr>
      <xdr:spPr>
        <a:xfrm>
          <a:off x="8562975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038DC4-0384-4D20-9B06-E4CB763E3690}"/>
            </a:ext>
          </a:extLst>
        </xdr:cNvPr>
        <xdr:cNvSpPr/>
      </xdr:nvSpPr>
      <xdr:spPr>
        <a:xfrm>
          <a:off x="8496300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084062-C759-45CC-89A9-62EBC3350902}"/>
            </a:ext>
          </a:extLst>
        </xdr:cNvPr>
        <xdr:cNvSpPr/>
      </xdr:nvSpPr>
      <xdr:spPr>
        <a:xfrm>
          <a:off x="8515350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EA62F2-8C28-4042-B01F-9FF79DA0854E}"/>
            </a:ext>
          </a:extLst>
        </xdr:cNvPr>
        <xdr:cNvSpPr/>
      </xdr:nvSpPr>
      <xdr:spPr>
        <a:xfrm>
          <a:off x="8620125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A76E4E-516F-4DEE-8E2E-F0C58BB44456}"/>
            </a:ext>
          </a:extLst>
        </xdr:cNvPr>
        <xdr:cNvSpPr/>
      </xdr:nvSpPr>
      <xdr:spPr>
        <a:xfrm>
          <a:off x="8867775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ADA535-5997-44B0-A206-2E6E0565450A}"/>
            </a:ext>
          </a:extLst>
        </xdr:cNvPr>
        <xdr:cNvSpPr/>
      </xdr:nvSpPr>
      <xdr:spPr>
        <a:xfrm>
          <a:off x="8582025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C7EFF7-9941-4EB5-9CA4-020D0309EE1B}"/>
            </a:ext>
          </a:extLst>
        </xdr:cNvPr>
        <xdr:cNvSpPr/>
      </xdr:nvSpPr>
      <xdr:spPr>
        <a:xfrm>
          <a:off x="8543925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1D90FE-4FAE-4901-B53B-E61FB28E1E58}"/>
            </a:ext>
          </a:extLst>
        </xdr:cNvPr>
        <xdr:cNvSpPr/>
      </xdr:nvSpPr>
      <xdr:spPr>
        <a:xfrm>
          <a:off x="8505825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E82ECB-E402-41FA-963E-0518A87F923D}"/>
            </a:ext>
          </a:extLst>
        </xdr:cNvPr>
        <xdr:cNvSpPr/>
      </xdr:nvSpPr>
      <xdr:spPr>
        <a:xfrm>
          <a:off x="8467725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9</xdr:col>
      <xdr:colOff>47625</xdr:colOff>
      <xdr:row>2</xdr:row>
      <xdr:rowOff>295275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A35833-A3C3-4DE6-8015-0A1EDC496EDC}"/>
            </a:ext>
          </a:extLst>
        </xdr:cNvPr>
        <xdr:cNvSpPr/>
      </xdr:nvSpPr>
      <xdr:spPr>
        <a:xfrm>
          <a:off x="7515225" y="552450"/>
          <a:ext cx="809625" cy="2952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Resutados</a:t>
          </a:r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9</xdr:col>
      <xdr:colOff>47625</xdr:colOff>
      <xdr:row>3</xdr:row>
      <xdr:rowOff>295275</xdr:rowOff>
    </xdr:to>
    <xdr:sp macro="" textlink="">
      <xdr:nvSpPr>
        <xdr:cNvPr id="3" name="Diagrama de flujo: proceso alternativ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10CD442-B2F1-4D29-BB2A-1CF3ACF7F046}"/>
            </a:ext>
          </a:extLst>
        </xdr:cNvPr>
        <xdr:cNvSpPr/>
      </xdr:nvSpPr>
      <xdr:spPr>
        <a:xfrm>
          <a:off x="7515225" y="866775"/>
          <a:ext cx="809625" cy="2952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Resutados</a:t>
          </a: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47625</xdr:colOff>
      <xdr:row>4</xdr:row>
      <xdr:rowOff>295275</xdr:rowOff>
    </xdr:to>
    <xdr:sp macro="" textlink="">
      <xdr:nvSpPr>
        <xdr:cNvPr id="4" name="Diagrama de flujo: proceso alternativ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25CEDBD-8B77-466C-8AC4-7D3252E5F0D9}"/>
            </a:ext>
          </a:extLst>
        </xdr:cNvPr>
        <xdr:cNvSpPr/>
      </xdr:nvSpPr>
      <xdr:spPr>
        <a:xfrm>
          <a:off x="7515225" y="1181100"/>
          <a:ext cx="809625" cy="2952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Resutados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9</xdr:col>
      <xdr:colOff>47625</xdr:colOff>
      <xdr:row>5</xdr:row>
      <xdr:rowOff>295275</xdr:rowOff>
    </xdr:to>
    <xdr:sp macro="" textlink="">
      <xdr:nvSpPr>
        <xdr:cNvPr id="5" name="Diagrama de flujo: proceso alternativ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DEA575-2FFF-460A-88F0-E26AD8F66061}"/>
            </a:ext>
          </a:extLst>
        </xdr:cNvPr>
        <xdr:cNvSpPr/>
      </xdr:nvSpPr>
      <xdr:spPr>
        <a:xfrm>
          <a:off x="7515225" y="1495425"/>
          <a:ext cx="809625" cy="2952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Resutados</a:t>
          </a: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47625</xdr:colOff>
      <xdr:row>6</xdr:row>
      <xdr:rowOff>295275</xdr:rowOff>
    </xdr:to>
    <xdr:sp macro="" textlink="">
      <xdr:nvSpPr>
        <xdr:cNvPr id="6" name="Diagrama de flujo: proceso alternativ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85BB445-B283-494D-92A5-E471E5EDD600}"/>
            </a:ext>
          </a:extLst>
        </xdr:cNvPr>
        <xdr:cNvSpPr/>
      </xdr:nvSpPr>
      <xdr:spPr>
        <a:xfrm>
          <a:off x="7515225" y="1809750"/>
          <a:ext cx="809625" cy="2952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Resutados</a:t>
          </a: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47625</xdr:colOff>
      <xdr:row>7</xdr:row>
      <xdr:rowOff>295275</xdr:rowOff>
    </xdr:to>
    <xdr:sp macro="" textlink="">
      <xdr:nvSpPr>
        <xdr:cNvPr id="7" name="Diagrama de flujo: proceso alternativo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6C48841-8703-4B65-A959-58C5C9680215}"/>
            </a:ext>
          </a:extLst>
        </xdr:cNvPr>
        <xdr:cNvSpPr/>
      </xdr:nvSpPr>
      <xdr:spPr>
        <a:xfrm>
          <a:off x="7515225" y="2124075"/>
          <a:ext cx="809625" cy="2952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Resutados</a:t>
          </a: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47625</xdr:colOff>
      <xdr:row>8</xdr:row>
      <xdr:rowOff>295275</xdr:rowOff>
    </xdr:to>
    <xdr:sp macro="" textlink="">
      <xdr:nvSpPr>
        <xdr:cNvPr id="8" name="Diagrama de flujo: proceso alternativo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2393D29-9D98-4FAB-A045-7991D66F8B64}"/>
            </a:ext>
          </a:extLst>
        </xdr:cNvPr>
        <xdr:cNvSpPr/>
      </xdr:nvSpPr>
      <xdr:spPr>
        <a:xfrm>
          <a:off x="7515225" y="2438400"/>
          <a:ext cx="809625" cy="2952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Resutados</a:t>
          </a:r>
        </a:p>
      </xdr:txBody>
    </xdr:sp>
    <xdr:clientData/>
  </xdr:twoCellAnchor>
  <xdr:twoCellAnchor>
    <xdr:from>
      <xdr:col>8</xdr:col>
      <xdr:colOff>0</xdr:colOff>
      <xdr:row>9</xdr:row>
      <xdr:rowOff>0</xdr:rowOff>
    </xdr:from>
    <xdr:to>
      <xdr:col>9</xdr:col>
      <xdr:colOff>47625</xdr:colOff>
      <xdr:row>9</xdr:row>
      <xdr:rowOff>295275</xdr:rowOff>
    </xdr:to>
    <xdr:sp macro="" textlink="">
      <xdr:nvSpPr>
        <xdr:cNvPr id="9" name="Diagrama de flujo: proceso alternativo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9F8A801-FFD5-4609-B07E-BF49AAC6DFEC}"/>
            </a:ext>
          </a:extLst>
        </xdr:cNvPr>
        <xdr:cNvSpPr/>
      </xdr:nvSpPr>
      <xdr:spPr>
        <a:xfrm>
          <a:off x="7515225" y="2752725"/>
          <a:ext cx="809625" cy="2952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Resutados</a:t>
          </a: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9</xdr:col>
      <xdr:colOff>47625</xdr:colOff>
      <xdr:row>10</xdr:row>
      <xdr:rowOff>295275</xdr:rowOff>
    </xdr:to>
    <xdr:sp macro="" textlink="">
      <xdr:nvSpPr>
        <xdr:cNvPr id="10" name="Diagrama de flujo: proceso alternativo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A3B34C8-F81D-4FB7-B785-E6DADD6CB790}"/>
            </a:ext>
          </a:extLst>
        </xdr:cNvPr>
        <xdr:cNvSpPr/>
      </xdr:nvSpPr>
      <xdr:spPr>
        <a:xfrm>
          <a:off x="7515225" y="3067050"/>
          <a:ext cx="809625" cy="2952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Resutados</a:t>
          </a: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47625</xdr:colOff>
      <xdr:row>11</xdr:row>
      <xdr:rowOff>295275</xdr:rowOff>
    </xdr:to>
    <xdr:sp macro="" textlink="">
      <xdr:nvSpPr>
        <xdr:cNvPr id="11" name="Diagrama de flujo: proceso alternativo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FD1E524-8760-4E2F-9D3E-4BF7A6CC7A4E}"/>
            </a:ext>
          </a:extLst>
        </xdr:cNvPr>
        <xdr:cNvSpPr/>
      </xdr:nvSpPr>
      <xdr:spPr>
        <a:xfrm>
          <a:off x="7515225" y="3381375"/>
          <a:ext cx="809625" cy="2952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Resutados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9</xdr:col>
      <xdr:colOff>0</xdr:colOff>
      <xdr:row>1</xdr:row>
      <xdr:rowOff>304800</xdr:rowOff>
    </xdr:to>
    <xdr:sp macro="" textlink="">
      <xdr:nvSpPr>
        <xdr:cNvPr id="12" name="Diagrama de flujo: proceso alternativo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FECE65D-3AC1-430D-9852-B3E813C186C7}"/>
            </a:ext>
          </a:extLst>
        </xdr:cNvPr>
        <xdr:cNvSpPr/>
      </xdr:nvSpPr>
      <xdr:spPr>
        <a:xfrm>
          <a:off x="7515225" y="361950"/>
          <a:ext cx="762000" cy="30480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Menu Principal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F378E0-2B66-4FDC-BC5F-0F7CDD550020}"/>
            </a:ext>
          </a:extLst>
        </xdr:cNvPr>
        <xdr:cNvSpPr/>
      </xdr:nvSpPr>
      <xdr:spPr>
        <a:xfrm>
          <a:off x="2143125" y="381000"/>
          <a:ext cx="752475" cy="38100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Menu Principal</a:t>
          </a:r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F77FF-7C39-49AE-99FD-5B227831BF93}"/>
            </a:ext>
          </a:extLst>
        </xdr:cNvPr>
        <xdr:cNvSpPr/>
      </xdr:nvSpPr>
      <xdr:spPr>
        <a:xfrm>
          <a:off x="8486775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2D144C-6396-4BF1-BE26-CCF5A87613D0}"/>
            </a:ext>
          </a:extLst>
        </xdr:cNvPr>
        <xdr:cNvSpPr/>
      </xdr:nvSpPr>
      <xdr:spPr>
        <a:xfrm>
          <a:off x="7915275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1E63D5-1286-4118-AC70-6DC493897EB8}"/>
            </a:ext>
          </a:extLst>
        </xdr:cNvPr>
        <xdr:cNvSpPr/>
      </xdr:nvSpPr>
      <xdr:spPr>
        <a:xfrm>
          <a:off x="7753350" y="314325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B7563A-65C6-4E09-AA61-246E99E95B4D}"/>
            </a:ext>
          </a:extLst>
        </xdr:cNvPr>
        <xdr:cNvSpPr/>
      </xdr:nvSpPr>
      <xdr:spPr>
        <a:xfrm>
          <a:off x="8458200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F201BE-3190-43CE-9281-5725573848C0}"/>
            </a:ext>
          </a:extLst>
        </xdr:cNvPr>
        <xdr:cNvSpPr/>
      </xdr:nvSpPr>
      <xdr:spPr>
        <a:xfrm>
          <a:off x="8734425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9CDC6E-8765-48A4-8959-4CF0469E2B34}"/>
            </a:ext>
          </a:extLst>
        </xdr:cNvPr>
        <xdr:cNvSpPr/>
      </xdr:nvSpPr>
      <xdr:spPr>
        <a:xfrm>
          <a:off x="8553450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93914-D982-4D9F-BEF8-24A718A7043F}"/>
            </a:ext>
          </a:extLst>
        </xdr:cNvPr>
        <xdr:cNvSpPr/>
      </xdr:nvSpPr>
      <xdr:spPr>
        <a:xfrm>
          <a:off x="7962900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EA4346-C146-4C0C-A24A-AF60B26EA443}"/>
            </a:ext>
          </a:extLst>
        </xdr:cNvPr>
        <xdr:cNvSpPr/>
      </xdr:nvSpPr>
      <xdr:spPr>
        <a:xfrm>
          <a:off x="8505825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6BF40E-7CF0-4032-A36B-943B7D5B06C8}"/>
            </a:ext>
          </a:extLst>
        </xdr:cNvPr>
        <xdr:cNvSpPr/>
      </xdr:nvSpPr>
      <xdr:spPr>
        <a:xfrm>
          <a:off x="8658225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859B4D-D3ED-4675-AB4D-40BD508CE64C}"/>
            </a:ext>
          </a:extLst>
        </xdr:cNvPr>
        <xdr:cNvSpPr/>
      </xdr:nvSpPr>
      <xdr:spPr>
        <a:xfrm>
          <a:off x="8458200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453A0B-1198-4086-A81D-03C1633AF32A}"/>
            </a:ext>
          </a:extLst>
        </xdr:cNvPr>
        <xdr:cNvSpPr/>
      </xdr:nvSpPr>
      <xdr:spPr>
        <a:xfrm>
          <a:off x="2143125" y="381000"/>
          <a:ext cx="752475" cy="38100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Menu Principal</a:t>
          </a:r>
        </a:p>
      </xdr:txBody>
    </xdr:sp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0</xdr:rowOff>
    </xdr:from>
    <xdr:to>
      <xdr:col>9</xdr:col>
      <xdr:colOff>114300</xdr:colOff>
      <xdr:row>2</xdr:row>
      <xdr:rowOff>304801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92E59D-4540-4841-8B43-08C720FC9E73}"/>
            </a:ext>
          </a:extLst>
        </xdr:cNvPr>
        <xdr:cNvSpPr/>
      </xdr:nvSpPr>
      <xdr:spPr>
        <a:xfrm>
          <a:off x="8153400" y="676275"/>
          <a:ext cx="866775" cy="304801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9</xdr:col>
      <xdr:colOff>104775</xdr:colOff>
      <xdr:row>3</xdr:row>
      <xdr:rowOff>314324</xdr:rowOff>
    </xdr:to>
    <xdr:sp macro="" textlink="">
      <xdr:nvSpPr>
        <xdr:cNvPr id="4" name="Diagrama de flujo: proceso alternativ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86B2305-2680-4D76-BBFC-F16E20EADF56}"/>
            </a:ext>
          </a:extLst>
        </xdr:cNvPr>
        <xdr:cNvSpPr/>
      </xdr:nvSpPr>
      <xdr:spPr>
        <a:xfrm>
          <a:off x="8143875" y="866775"/>
          <a:ext cx="866775" cy="31432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104775</xdr:colOff>
      <xdr:row>4</xdr:row>
      <xdr:rowOff>314324</xdr:rowOff>
    </xdr:to>
    <xdr:sp macro="" textlink="">
      <xdr:nvSpPr>
        <xdr:cNvPr id="5" name="Diagrama de flujo: proceso alternativ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39EA3C5-1598-4523-B0E9-A3EF52D54704}"/>
            </a:ext>
          </a:extLst>
        </xdr:cNvPr>
        <xdr:cNvSpPr/>
      </xdr:nvSpPr>
      <xdr:spPr>
        <a:xfrm>
          <a:off x="8143875" y="1181100"/>
          <a:ext cx="866775" cy="31432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9</xdr:col>
      <xdr:colOff>104775</xdr:colOff>
      <xdr:row>5</xdr:row>
      <xdr:rowOff>314324</xdr:rowOff>
    </xdr:to>
    <xdr:sp macro="" textlink="">
      <xdr:nvSpPr>
        <xdr:cNvPr id="6" name="Diagrama de flujo: proceso alternativ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6174764-C98A-4660-BE6A-9BA7E9A0FC3B}"/>
            </a:ext>
          </a:extLst>
        </xdr:cNvPr>
        <xdr:cNvSpPr/>
      </xdr:nvSpPr>
      <xdr:spPr>
        <a:xfrm>
          <a:off x="8143875" y="1495425"/>
          <a:ext cx="866775" cy="31432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104775</xdr:colOff>
      <xdr:row>6</xdr:row>
      <xdr:rowOff>314324</xdr:rowOff>
    </xdr:to>
    <xdr:sp macro="" textlink="">
      <xdr:nvSpPr>
        <xdr:cNvPr id="7" name="Diagrama de flujo: proceso alternativ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CEBFA1A-B96A-4D42-AC1E-63F469843D3E}"/>
            </a:ext>
          </a:extLst>
        </xdr:cNvPr>
        <xdr:cNvSpPr/>
      </xdr:nvSpPr>
      <xdr:spPr>
        <a:xfrm>
          <a:off x="8143875" y="1809750"/>
          <a:ext cx="866775" cy="31432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104775</xdr:colOff>
      <xdr:row>7</xdr:row>
      <xdr:rowOff>314324</xdr:rowOff>
    </xdr:to>
    <xdr:sp macro="" textlink="">
      <xdr:nvSpPr>
        <xdr:cNvPr id="8" name="Diagrama de flujo: proceso alternativ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351CA96-13DA-448E-8E99-6A47346331C7}"/>
            </a:ext>
          </a:extLst>
        </xdr:cNvPr>
        <xdr:cNvSpPr/>
      </xdr:nvSpPr>
      <xdr:spPr>
        <a:xfrm>
          <a:off x="8143875" y="2124075"/>
          <a:ext cx="866775" cy="31432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104775</xdr:colOff>
      <xdr:row>8</xdr:row>
      <xdr:rowOff>314324</xdr:rowOff>
    </xdr:to>
    <xdr:sp macro="" textlink="">
      <xdr:nvSpPr>
        <xdr:cNvPr id="9" name="Diagrama de flujo: proceso alternativ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8416F2E-623F-4FA3-BD14-D2A611B86437}"/>
            </a:ext>
          </a:extLst>
        </xdr:cNvPr>
        <xdr:cNvSpPr/>
      </xdr:nvSpPr>
      <xdr:spPr>
        <a:xfrm>
          <a:off x="8143875" y="2438400"/>
          <a:ext cx="866775" cy="31432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8</xdr:col>
      <xdr:colOff>0</xdr:colOff>
      <xdr:row>9</xdr:row>
      <xdr:rowOff>0</xdr:rowOff>
    </xdr:from>
    <xdr:to>
      <xdr:col>9</xdr:col>
      <xdr:colOff>104775</xdr:colOff>
      <xdr:row>9</xdr:row>
      <xdr:rowOff>314324</xdr:rowOff>
    </xdr:to>
    <xdr:sp macro="" textlink="">
      <xdr:nvSpPr>
        <xdr:cNvPr id="10" name="Diagrama de flujo: proceso alternativo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F69D252-11A5-4DE8-BB00-BF5105B211A0}"/>
            </a:ext>
          </a:extLst>
        </xdr:cNvPr>
        <xdr:cNvSpPr/>
      </xdr:nvSpPr>
      <xdr:spPr>
        <a:xfrm>
          <a:off x="8143875" y="2752725"/>
          <a:ext cx="866775" cy="31432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9</xdr:col>
      <xdr:colOff>104775</xdr:colOff>
      <xdr:row>10</xdr:row>
      <xdr:rowOff>314324</xdr:rowOff>
    </xdr:to>
    <xdr:sp macro="" textlink="">
      <xdr:nvSpPr>
        <xdr:cNvPr id="11" name="Diagrama de flujo: proceso alternativo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1E14ACD-102D-4083-9674-1ADB58D711BA}"/>
            </a:ext>
          </a:extLst>
        </xdr:cNvPr>
        <xdr:cNvSpPr/>
      </xdr:nvSpPr>
      <xdr:spPr>
        <a:xfrm>
          <a:off x="8143875" y="3067050"/>
          <a:ext cx="866775" cy="31432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104775</xdr:colOff>
      <xdr:row>11</xdr:row>
      <xdr:rowOff>314324</xdr:rowOff>
    </xdr:to>
    <xdr:sp macro="" textlink="">
      <xdr:nvSpPr>
        <xdr:cNvPr id="12" name="Diagrama de flujo: proceso alternativo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6E0C280-FF82-49E9-BC73-F52F43C2BF16}"/>
            </a:ext>
          </a:extLst>
        </xdr:cNvPr>
        <xdr:cNvSpPr/>
      </xdr:nvSpPr>
      <xdr:spPr>
        <a:xfrm>
          <a:off x="8143875" y="3381375"/>
          <a:ext cx="866775" cy="31432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104775</xdr:colOff>
      <xdr:row>12</xdr:row>
      <xdr:rowOff>314324</xdr:rowOff>
    </xdr:to>
    <xdr:sp macro="" textlink="">
      <xdr:nvSpPr>
        <xdr:cNvPr id="13" name="Diagrama de flujo: proceso alternativo 1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471833B-6C92-4C6E-A9EF-728D9E5F2112}"/>
            </a:ext>
          </a:extLst>
        </xdr:cNvPr>
        <xdr:cNvSpPr/>
      </xdr:nvSpPr>
      <xdr:spPr>
        <a:xfrm>
          <a:off x="8143875" y="3695700"/>
          <a:ext cx="866775" cy="31432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8</xdr:col>
      <xdr:colOff>0</xdr:colOff>
      <xdr:row>13</xdr:row>
      <xdr:rowOff>0</xdr:rowOff>
    </xdr:from>
    <xdr:to>
      <xdr:col>9</xdr:col>
      <xdr:colOff>104775</xdr:colOff>
      <xdr:row>13</xdr:row>
      <xdr:rowOff>314324</xdr:rowOff>
    </xdr:to>
    <xdr:sp macro="" textlink="">
      <xdr:nvSpPr>
        <xdr:cNvPr id="14" name="Diagrama de flujo: proceso alternativo 1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CBD512A-CC58-43E2-9ECE-E0B21636C2B7}"/>
            </a:ext>
          </a:extLst>
        </xdr:cNvPr>
        <xdr:cNvSpPr/>
      </xdr:nvSpPr>
      <xdr:spPr>
        <a:xfrm>
          <a:off x="8143875" y="4010025"/>
          <a:ext cx="866775" cy="31432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9</xdr:col>
      <xdr:colOff>114300</xdr:colOff>
      <xdr:row>2</xdr:row>
      <xdr:rowOff>0</xdr:rowOff>
    </xdr:to>
    <xdr:sp macro="" textlink="">
      <xdr:nvSpPr>
        <xdr:cNvPr id="15" name="Diagrama de flujo: proceso alternativo 1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82C9488-E260-49AD-90C0-8E7A22679834}"/>
            </a:ext>
          </a:extLst>
        </xdr:cNvPr>
        <xdr:cNvSpPr/>
      </xdr:nvSpPr>
      <xdr:spPr>
        <a:xfrm>
          <a:off x="8143875" y="361950"/>
          <a:ext cx="876300" cy="314325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Menu Principal</a:t>
          </a:r>
        </a:p>
      </xdr:txBody>
    </xdr:sp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F7EB99-4D91-4EB8-B6B9-1D028B6783DD}"/>
            </a:ext>
          </a:extLst>
        </xdr:cNvPr>
        <xdr:cNvSpPr/>
      </xdr:nvSpPr>
      <xdr:spPr>
        <a:xfrm>
          <a:off x="8524875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0</xdr:colOff>
      <xdr:row>2</xdr:row>
      <xdr:rowOff>33131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196821-CB97-4F61-A107-487492C14D42}"/>
            </a:ext>
          </a:extLst>
        </xdr:cNvPr>
        <xdr:cNvSpPr/>
      </xdr:nvSpPr>
      <xdr:spPr>
        <a:xfrm>
          <a:off x="7620000" y="356152"/>
          <a:ext cx="762000" cy="389283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0</xdr:colOff>
      <xdr:row>3</xdr:row>
      <xdr:rowOff>1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D13FF8-5A1C-4539-8FDA-9BC739F48B34}"/>
            </a:ext>
          </a:extLst>
        </xdr:cNvPr>
        <xdr:cNvSpPr/>
      </xdr:nvSpPr>
      <xdr:spPr>
        <a:xfrm>
          <a:off x="7620000" y="190500"/>
          <a:ext cx="762000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0</xdr:colOff>
      <xdr:row>3</xdr:row>
      <xdr:rowOff>1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F458B1-EF6C-4293-BB68-F1363F4D27DA}"/>
            </a:ext>
          </a:extLst>
        </xdr:cNvPr>
        <xdr:cNvSpPr/>
      </xdr:nvSpPr>
      <xdr:spPr>
        <a:xfrm>
          <a:off x="7620000" y="190500"/>
          <a:ext cx="762000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0</xdr:colOff>
      <xdr:row>3</xdr:row>
      <xdr:rowOff>1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5272F1-ACBF-4B9F-A14A-4CA3AD944A1C}"/>
            </a:ext>
          </a:extLst>
        </xdr:cNvPr>
        <xdr:cNvSpPr/>
      </xdr:nvSpPr>
      <xdr:spPr>
        <a:xfrm>
          <a:off x="7620000" y="190500"/>
          <a:ext cx="762000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0</xdr:colOff>
      <xdr:row>3</xdr:row>
      <xdr:rowOff>1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118A54-3B07-419E-8485-CF210002F6C4}"/>
            </a:ext>
          </a:extLst>
        </xdr:cNvPr>
        <xdr:cNvSpPr/>
      </xdr:nvSpPr>
      <xdr:spPr>
        <a:xfrm>
          <a:off x="7620000" y="190500"/>
          <a:ext cx="762000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0</xdr:colOff>
      <xdr:row>3</xdr:row>
      <xdr:rowOff>1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212919-5A77-4015-B2B1-A5E2BD5ABD88}"/>
            </a:ext>
          </a:extLst>
        </xdr:cNvPr>
        <xdr:cNvSpPr/>
      </xdr:nvSpPr>
      <xdr:spPr>
        <a:xfrm>
          <a:off x="7620000" y="190500"/>
          <a:ext cx="762000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0</xdr:colOff>
      <xdr:row>3</xdr:row>
      <xdr:rowOff>1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E1EB5B-5012-4FAA-8F15-57A3634650A3}"/>
            </a:ext>
          </a:extLst>
        </xdr:cNvPr>
        <xdr:cNvSpPr/>
      </xdr:nvSpPr>
      <xdr:spPr>
        <a:xfrm>
          <a:off x="7620000" y="190500"/>
          <a:ext cx="762000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0</xdr:colOff>
      <xdr:row>3</xdr:row>
      <xdr:rowOff>1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CEF719-0BCF-4529-9065-50F647A049EF}"/>
            </a:ext>
          </a:extLst>
        </xdr:cNvPr>
        <xdr:cNvSpPr/>
      </xdr:nvSpPr>
      <xdr:spPr>
        <a:xfrm>
          <a:off x="7620000" y="190500"/>
          <a:ext cx="762000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20954</xdr:rowOff>
    </xdr:from>
    <xdr:to>
      <xdr:col>9</xdr:col>
      <xdr:colOff>171450</xdr:colOff>
      <xdr:row>3</xdr:row>
      <xdr:rowOff>15240</xdr:rowOff>
    </xdr:to>
    <xdr:sp macro="" textlink="">
      <xdr:nvSpPr>
        <xdr:cNvPr id="3" name="Diagrama de flujo: proceso alternativ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333758-3CFE-470E-94D4-21B5D5093A1E}"/>
            </a:ext>
          </a:extLst>
        </xdr:cNvPr>
        <xdr:cNvSpPr/>
      </xdr:nvSpPr>
      <xdr:spPr>
        <a:xfrm>
          <a:off x="9429750" y="697229"/>
          <a:ext cx="838200" cy="37528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161925</xdr:colOff>
      <xdr:row>12</xdr:row>
      <xdr:rowOff>38100</xdr:rowOff>
    </xdr:to>
    <xdr:sp macro="" textlink="">
      <xdr:nvSpPr>
        <xdr:cNvPr id="6" name="Diagrama de flujo: proceso alternativ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DD0D924-1287-42B2-BCD5-130641CF8AE2}"/>
            </a:ext>
          </a:extLst>
        </xdr:cNvPr>
        <xdr:cNvSpPr/>
      </xdr:nvSpPr>
      <xdr:spPr>
        <a:xfrm>
          <a:off x="7705725" y="4105275"/>
          <a:ext cx="847725" cy="41910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Resultados</a:t>
          </a:r>
          <a:endParaRPr lang="es-PE">
            <a:effectLst/>
          </a:endParaRPr>
        </a:p>
        <a:p>
          <a:pPr algn="l"/>
          <a:endParaRPr lang="es-PE" sz="1100"/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9</xdr:col>
      <xdr:colOff>190500</xdr:colOff>
      <xdr:row>4</xdr:row>
      <xdr:rowOff>0</xdr:rowOff>
    </xdr:to>
    <xdr:sp macro="" textlink="">
      <xdr:nvSpPr>
        <xdr:cNvPr id="7" name="Diagrama de flujo: proceso alternativ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4F695BB-14BE-477A-8714-505D6CFED8B5}"/>
            </a:ext>
          </a:extLst>
        </xdr:cNvPr>
        <xdr:cNvSpPr/>
      </xdr:nvSpPr>
      <xdr:spPr>
        <a:xfrm>
          <a:off x="7705725" y="742950"/>
          <a:ext cx="952500" cy="19050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190500</xdr:colOff>
      <xdr:row>5</xdr:row>
      <xdr:rowOff>9525</xdr:rowOff>
    </xdr:to>
    <xdr:sp macro="" textlink="">
      <xdr:nvSpPr>
        <xdr:cNvPr id="8" name="Diagrama de flujo: proceso alternativ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195B661-EDA5-4ECF-AABE-09FC17593597}"/>
            </a:ext>
          </a:extLst>
        </xdr:cNvPr>
        <xdr:cNvSpPr/>
      </xdr:nvSpPr>
      <xdr:spPr>
        <a:xfrm>
          <a:off x="7705725" y="933450"/>
          <a:ext cx="952500" cy="2000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Resultados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9</xdr:col>
      <xdr:colOff>190500</xdr:colOff>
      <xdr:row>6</xdr:row>
      <xdr:rowOff>0</xdr:rowOff>
    </xdr:to>
    <xdr:sp macro="" textlink="">
      <xdr:nvSpPr>
        <xdr:cNvPr id="9" name="Diagrama de flujo: proceso alternativ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017E7F5-D6FE-4DD2-B843-8890655F674A}"/>
            </a:ext>
          </a:extLst>
        </xdr:cNvPr>
        <xdr:cNvSpPr/>
      </xdr:nvSpPr>
      <xdr:spPr>
        <a:xfrm>
          <a:off x="7705725" y="1123950"/>
          <a:ext cx="952500" cy="19050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Resultados</a:t>
          </a:r>
          <a:endParaRPr lang="es-PE">
            <a:effectLst/>
          </a:endParaRPr>
        </a:p>
        <a:p>
          <a:pPr algn="l"/>
          <a:endParaRPr lang="es-PE" sz="1100"/>
        </a:p>
      </xdr:txBody>
    </xdr:sp>
    <xdr:clientData/>
  </xdr:twoCellAnchor>
  <xdr:twoCellAnchor>
    <xdr:from>
      <xdr:col>8</xdr:col>
      <xdr:colOff>0</xdr:colOff>
      <xdr:row>6</xdr:row>
      <xdr:rowOff>11429</xdr:rowOff>
    </xdr:from>
    <xdr:to>
      <xdr:col>9</xdr:col>
      <xdr:colOff>179070</xdr:colOff>
      <xdr:row>6</xdr:row>
      <xdr:rowOff>380999</xdr:rowOff>
    </xdr:to>
    <xdr:sp macro="" textlink="">
      <xdr:nvSpPr>
        <xdr:cNvPr id="10" name="Diagrama de flujo: proceso alternativ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B6829F2-26D3-4DC0-B9A7-FFA4DE461D27}"/>
            </a:ext>
          </a:extLst>
        </xdr:cNvPr>
        <xdr:cNvSpPr/>
      </xdr:nvSpPr>
      <xdr:spPr>
        <a:xfrm>
          <a:off x="9210675" y="2211704"/>
          <a:ext cx="864870" cy="36957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Resultados</a:t>
          </a:r>
          <a:endParaRPr lang="es-PE">
            <a:effectLst/>
          </a:endParaRPr>
        </a:p>
        <a:p>
          <a:pPr algn="l"/>
          <a:endParaRPr lang="es-PE" sz="1100"/>
        </a:p>
      </xdr:txBody>
    </xdr:sp>
    <xdr:clientData/>
  </xdr:twoCellAnchor>
  <xdr:twoCellAnchor>
    <xdr:from>
      <xdr:col>8</xdr:col>
      <xdr:colOff>9525</xdr:colOff>
      <xdr:row>7</xdr:row>
      <xdr:rowOff>9525</xdr:rowOff>
    </xdr:from>
    <xdr:to>
      <xdr:col>9</xdr:col>
      <xdr:colOff>180975</xdr:colOff>
      <xdr:row>8</xdr:row>
      <xdr:rowOff>9525</xdr:rowOff>
    </xdr:to>
    <xdr:sp macro="" textlink="">
      <xdr:nvSpPr>
        <xdr:cNvPr id="12" name="Diagrama de flujo: proceso alternativo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38CB2A4-79A3-4E38-8F9B-467E8B29B1DC}"/>
            </a:ext>
          </a:extLst>
        </xdr:cNvPr>
        <xdr:cNvSpPr/>
      </xdr:nvSpPr>
      <xdr:spPr>
        <a:xfrm>
          <a:off x="7715250" y="2466975"/>
          <a:ext cx="933450" cy="38100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Resultados</a:t>
          </a:r>
          <a:endParaRPr lang="es-PE">
            <a:effectLst/>
          </a:endParaRPr>
        </a:p>
        <a:p>
          <a:pPr algn="l"/>
          <a:endParaRPr lang="es-PE" sz="1100"/>
        </a:p>
      </xdr:txBody>
    </xdr:sp>
    <xdr:clientData/>
  </xdr:twoCellAnchor>
  <xdr:twoCellAnchor>
    <xdr:from>
      <xdr:col>8</xdr:col>
      <xdr:colOff>0</xdr:colOff>
      <xdr:row>8</xdr:row>
      <xdr:rowOff>19050</xdr:rowOff>
    </xdr:from>
    <xdr:to>
      <xdr:col>9</xdr:col>
      <xdr:colOff>171450</xdr:colOff>
      <xdr:row>9</xdr:row>
      <xdr:rowOff>57150</xdr:rowOff>
    </xdr:to>
    <xdr:sp macro="" textlink="">
      <xdr:nvSpPr>
        <xdr:cNvPr id="13" name="Diagrama de flujo: proceso alternativo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2AE90A4-409A-4B62-AA74-D04A23FF35F7}"/>
            </a:ext>
          </a:extLst>
        </xdr:cNvPr>
        <xdr:cNvSpPr/>
      </xdr:nvSpPr>
      <xdr:spPr>
        <a:xfrm>
          <a:off x="7705725" y="2857500"/>
          <a:ext cx="933450" cy="41910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Resultados</a:t>
          </a:r>
          <a:endParaRPr lang="es-PE">
            <a:effectLst/>
          </a:endParaRPr>
        </a:p>
        <a:p>
          <a:pPr algn="l"/>
          <a:endParaRPr lang="es-PE" sz="1100"/>
        </a:p>
      </xdr:txBody>
    </xdr:sp>
    <xdr:clientData/>
  </xdr:twoCellAnchor>
  <xdr:twoCellAnchor>
    <xdr:from>
      <xdr:col>8</xdr:col>
      <xdr:colOff>0</xdr:colOff>
      <xdr:row>9</xdr:row>
      <xdr:rowOff>66675</xdr:rowOff>
    </xdr:from>
    <xdr:to>
      <xdr:col>9</xdr:col>
      <xdr:colOff>171450</xdr:colOff>
      <xdr:row>10</xdr:row>
      <xdr:rowOff>19050</xdr:rowOff>
    </xdr:to>
    <xdr:sp macro="" textlink="">
      <xdr:nvSpPr>
        <xdr:cNvPr id="14" name="Diagrama de flujo: proceso alternativo 1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75D9527-7F2E-47A1-BD70-F312AF862710}"/>
            </a:ext>
          </a:extLst>
        </xdr:cNvPr>
        <xdr:cNvSpPr/>
      </xdr:nvSpPr>
      <xdr:spPr>
        <a:xfrm>
          <a:off x="7705725" y="3286125"/>
          <a:ext cx="933450" cy="3333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Resultados</a:t>
          </a:r>
          <a:endParaRPr lang="es-PE">
            <a:effectLst/>
          </a:endParaRPr>
        </a:p>
        <a:p>
          <a:pPr algn="l"/>
          <a:endParaRPr lang="es-PE" sz="1100"/>
        </a:p>
      </xdr:txBody>
    </xdr:sp>
    <xdr:clientData/>
  </xdr:twoCellAnchor>
  <xdr:twoCellAnchor>
    <xdr:from>
      <xdr:col>8</xdr:col>
      <xdr:colOff>0</xdr:colOff>
      <xdr:row>9</xdr:row>
      <xdr:rowOff>380999</xdr:rowOff>
    </xdr:from>
    <xdr:to>
      <xdr:col>9</xdr:col>
      <xdr:colOff>161925</xdr:colOff>
      <xdr:row>11</xdr:row>
      <xdr:rowOff>9524</xdr:rowOff>
    </xdr:to>
    <xdr:sp macro="" textlink="">
      <xdr:nvSpPr>
        <xdr:cNvPr id="15" name="Diagrama de flujo: proceso alternativo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87029C7-609B-46F1-89D5-61A6E5109100}"/>
            </a:ext>
          </a:extLst>
        </xdr:cNvPr>
        <xdr:cNvSpPr/>
      </xdr:nvSpPr>
      <xdr:spPr>
        <a:xfrm>
          <a:off x="7705725" y="3600449"/>
          <a:ext cx="923925" cy="3905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Resultados</a:t>
          </a:r>
          <a:endParaRPr lang="es-PE">
            <a:effectLst/>
          </a:endParaRPr>
        </a:p>
        <a:p>
          <a:pPr algn="l"/>
          <a:endParaRPr lang="es-PE" sz="1100"/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9</xdr:col>
      <xdr:colOff>161925</xdr:colOff>
      <xdr:row>2</xdr:row>
      <xdr:rowOff>9525</xdr:rowOff>
    </xdr:to>
    <xdr:sp macro="" textlink="">
      <xdr:nvSpPr>
        <xdr:cNvPr id="16" name="Diagrama de flujo: proceso alternativo 1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D832AF6-A133-49BF-B52F-DFB12A6F71C6}"/>
            </a:ext>
          </a:extLst>
        </xdr:cNvPr>
        <xdr:cNvSpPr/>
      </xdr:nvSpPr>
      <xdr:spPr>
        <a:xfrm>
          <a:off x="7705725" y="361950"/>
          <a:ext cx="847725" cy="32385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Menu Principal</a:t>
          </a:r>
        </a:p>
      </xdr:txBody>
    </xdr:sp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0</xdr:colOff>
      <xdr:row>3</xdr:row>
      <xdr:rowOff>1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99FDF4-8CCB-4D65-B122-969B532C8672}"/>
            </a:ext>
          </a:extLst>
        </xdr:cNvPr>
        <xdr:cNvSpPr/>
      </xdr:nvSpPr>
      <xdr:spPr>
        <a:xfrm>
          <a:off x="7620000" y="190500"/>
          <a:ext cx="762000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0</xdr:colOff>
      <xdr:row>3</xdr:row>
      <xdr:rowOff>1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9216AD-737D-45CC-8BF8-289454A74D43}"/>
            </a:ext>
          </a:extLst>
        </xdr:cNvPr>
        <xdr:cNvSpPr/>
      </xdr:nvSpPr>
      <xdr:spPr>
        <a:xfrm>
          <a:off x="7620000" y="190500"/>
          <a:ext cx="762000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0</xdr:colOff>
      <xdr:row>3</xdr:row>
      <xdr:rowOff>1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6D0B5-3F80-463E-B32A-1630D1746195}"/>
            </a:ext>
          </a:extLst>
        </xdr:cNvPr>
        <xdr:cNvSpPr/>
      </xdr:nvSpPr>
      <xdr:spPr>
        <a:xfrm>
          <a:off x="7620000" y="190500"/>
          <a:ext cx="762000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6DE397-D308-4025-BC06-790FC9A4226E}"/>
            </a:ext>
          </a:extLst>
        </xdr:cNvPr>
        <xdr:cNvSpPr/>
      </xdr:nvSpPr>
      <xdr:spPr>
        <a:xfrm>
          <a:off x="8953500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104775</xdr:colOff>
      <xdr:row>2</xdr:row>
      <xdr:rowOff>66676</xdr:rowOff>
    </xdr:to>
    <xdr:sp macro="" textlink="">
      <xdr:nvSpPr>
        <xdr:cNvPr id="2" name="Diagrama de flujo: proceso alternativ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02B843-18E7-47FC-A8DE-CFD91C9F9B8E}"/>
            </a:ext>
          </a:extLst>
        </xdr:cNvPr>
        <xdr:cNvSpPr/>
      </xdr:nvSpPr>
      <xdr:spPr>
        <a:xfrm>
          <a:off x="8801100" y="190500"/>
          <a:ext cx="866775" cy="381001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47.646837037035" createdVersion="6" refreshedVersion="6" minRefreshableVersion="3" recordCount="50" xr:uid="{93EB4C5B-8FA7-4B78-9CB0-698D5B7787E3}">
  <cacheSource type="worksheet">
    <worksheetSource name="Tabla158"/>
  </cacheSource>
  <cacheFields count="11">
    <cacheField name="Circuitos" numFmtId="0">
      <sharedItems count="30">
        <s v="Nurburgrin-Alemania"/>
        <s v="Laguna Seca-Usa"/>
        <s v="Algarve-Portugal"/>
        <s v="Norisring-Alemania"/>
        <s v="Magny cours-Francia"/>
        <s v="Interlagos-Brasil"/>
        <s v="Spa-Belgica"/>
        <s v="Zanvoord-Holanda"/>
        <s v="A1-Ring-Austria"/>
        <s v="Grobnik-Croacia"/>
        <s v="Zolder-Belgica"/>
        <s v="Brand Hatch- England"/>
        <s v="Anderstorp-Suecia"/>
        <s v="Monza-Italia"/>
        <s v="Donington Park-UK"/>
        <s v="Hockenheim-Alemania"/>
        <s v="Montreal-Canada"/>
        <s v="Melbourne-Australia"/>
        <s v="Paul Ricard-Francia"/>
        <s v="Istambul-Turquia"/>
        <s v="Sepang-Malasya"/>
        <s v="Austin-Usa"/>
        <s v="Buenos Aires - Argentina"/>
        <s v="Barcelona-España"/>
        <s v="Silverstone-England"/>
        <s v="A1-Ring-Francia" u="1"/>
        <s v="Marina Bay-Singapore" u="1"/>
        <s v="Canada - Montreal" u="1"/>
        <s v="Brasilia-Brasil" u="1"/>
        <s v="Spielberg - Austria" u="1"/>
      </sharedItems>
    </cacheField>
    <cacheField name="Poles" numFmtId="0">
      <sharedItems count="20">
        <s v="Marco Millan"/>
        <s v="Wilmar Patiño"/>
        <s v="Reymont Vera"/>
        <s v="Juan C Gargaglione"/>
        <s v="Ponchi Hantouche"/>
        <s v="Hector Garcia"/>
        <s v="Duvan Gomez"/>
        <s v="Rafael Leon"/>
        <s v="Vladimir Lopez"/>
        <s v="Roberto Gimenez"/>
        <s v="Esteban Torres"/>
        <s v="Ayrton Alexander"/>
        <s v="Javier Rodriguez"/>
        <s v="Pablo Bramuel"/>
        <s v="Nico Nandin"/>
        <s v="Nahuel Paz"/>
        <s v="Jonathan Suarez"/>
        <s v="Agustin Bramuel" u="1"/>
        <s v="Juan C. Gargaglione" u="1"/>
        <s v="Nicolas Soto" u="1"/>
      </sharedItems>
    </cacheField>
    <cacheField name="Nº Poles" numFmtId="0">
      <sharedItems containsSemiMixedTypes="0" containsString="0" containsNumber="1" containsInteger="1" minValue="1" maxValue="1"/>
    </cacheField>
    <cacheField name="VR" numFmtId="0">
      <sharedItems count="16">
        <s v="Marco Millan"/>
        <s v="Wilmar Patiño"/>
        <s v="Reymont Vera"/>
        <s v="Ponchi Hantouche"/>
        <s v="Hector Garcia"/>
        <s v="Duvan Gomez"/>
        <s v="Jose Goncalvez"/>
        <s v="Roberto Gimenez"/>
        <s v="Juan C Gargaglione"/>
        <s v="Javier Rodriguez"/>
        <s v="Ayrton Alexander"/>
        <s v="Vladimr Lopez"/>
        <s v="Rafael Leon"/>
        <s v="Jonathan Chapoñan"/>
        <s v="Nahuel Paz"/>
        <s v="Juan C. Gargaglione" u="1"/>
      </sharedItems>
    </cacheField>
    <cacheField name="Nº VR" numFmtId="0">
      <sharedItems containsSemiMixedTypes="0" containsString="0" containsNumber="1" containsInteger="1" minValue="1" maxValue="1"/>
    </cacheField>
    <cacheField name="Pilotos" numFmtId="0">
      <sharedItems count="16">
        <s v="Wilmar Patiño"/>
        <s v="Marco Millan"/>
        <s v="Ponchi Hantouche"/>
        <s v="Reymont Vera"/>
        <s v="Hector Garcia"/>
        <s v="Duvan Gomez"/>
        <s v="Rafael Leon"/>
        <s v="Jose Goncalvez"/>
        <s v="Vladimir Lopez"/>
        <s v="Javier Rodriguez"/>
        <s v="Ayrton Alexander"/>
        <s v="Roberto Gimenez"/>
        <s v="Juan C Gargaglione"/>
        <s v="Jonathan Chapoñan"/>
        <s v="Nahuel Paz"/>
        <s v="Juan C. Gargaglione" u="1"/>
      </sharedItems>
    </cacheField>
    <cacheField name="Victorias" numFmtId="0">
      <sharedItems containsSemiMixedTypes="0" containsString="0" containsNumber="1" containsInteger="1" minValue="1" maxValue="1"/>
    </cacheField>
    <cacheField name="2º" numFmtId="0">
      <sharedItems count="20">
        <s v="Hector Garcia"/>
        <s v="Marco Millan"/>
        <s v="Reymont Vera"/>
        <s v="Pablo Bramuel"/>
        <s v="Ponchi Hantouche"/>
        <s v="Nicolas Soto"/>
        <s v="Wilmar Patiño"/>
        <s v="Rafael Leon "/>
        <s v="Jose Goncalves"/>
        <s v="Duvan Gomez"/>
        <s v="Matias Lescano"/>
        <s v="Veronica Pagniez"/>
        <s v="Esteban Torres"/>
        <s v="Vladimir Lopez"/>
        <s v="Ayrton alexander"/>
        <s v="Jonathan Chapoñan"/>
        <s v="Javier Rodriguez"/>
        <s v="Nahuel Paz"/>
        <s v="Ronny Farias" u="1"/>
        <s v="Juan C Gargaglione" u="1"/>
      </sharedItems>
    </cacheField>
    <cacheField name="Nº 2" numFmtId="0">
      <sharedItems containsSemiMixedTypes="0" containsString="0" containsNumber="1" containsInteger="1" minValue="1" maxValue="1"/>
    </cacheField>
    <cacheField name="3º" numFmtId="0">
      <sharedItems count="14">
        <s v="Marco Millan"/>
        <s v="Reymont Vera"/>
        <s v="Juan C Gargaglione"/>
        <s v="Nahuel Paz"/>
        <s v="Nicolas Soto"/>
        <s v="Vladimir Lopez"/>
        <s v="Rafael Leon"/>
        <s v="Wilmar Patiño"/>
        <s v="Ponchi Hantouche"/>
        <s v="Matias Lescano"/>
        <s v="Esteban Torrres"/>
        <s v="Javier Rodriguez"/>
        <s v="Hector Garcia"/>
        <s v="Juan C. Gargaglione" u="1"/>
      </sharedItems>
    </cacheField>
    <cacheField name="Nº 3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1"/>
    <x v="0"/>
    <n v="1"/>
    <x v="0"/>
    <n v="1"/>
    <x v="0"/>
    <n v="1"/>
    <x v="0"/>
    <n v="1"/>
  </r>
  <r>
    <x v="1"/>
    <x v="1"/>
    <n v="1"/>
    <x v="1"/>
    <n v="1"/>
    <x v="0"/>
    <n v="1"/>
    <x v="1"/>
    <n v="1"/>
    <x v="1"/>
    <n v="1"/>
  </r>
  <r>
    <x v="2"/>
    <x v="2"/>
    <n v="1"/>
    <x v="2"/>
    <n v="1"/>
    <x v="1"/>
    <n v="1"/>
    <x v="2"/>
    <n v="1"/>
    <x v="2"/>
    <n v="1"/>
  </r>
  <r>
    <x v="3"/>
    <x v="3"/>
    <n v="1"/>
    <x v="0"/>
    <n v="1"/>
    <x v="1"/>
    <n v="1"/>
    <x v="3"/>
    <n v="1"/>
    <x v="3"/>
    <n v="1"/>
  </r>
  <r>
    <x v="4"/>
    <x v="4"/>
    <n v="1"/>
    <x v="3"/>
    <n v="1"/>
    <x v="0"/>
    <n v="1"/>
    <x v="4"/>
    <n v="1"/>
    <x v="4"/>
    <n v="1"/>
  </r>
  <r>
    <x v="5"/>
    <x v="4"/>
    <n v="1"/>
    <x v="3"/>
    <n v="1"/>
    <x v="2"/>
    <n v="1"/>
    <x v="5"/>
    <n v="1"/>
    <x v="3"/>
    <n v="1"/>
  </r>
  <r>
    <x v="6"/>
    <x v="4"/>
    <n v="1"/>
    <x v="2"/>
    <n v="1"/>
    <x v="3"/>
    <n v="1"/>
    <x v="5"/>
    <n v="1"/>
    <x v="5"/>
    <n v="1"/>
  </r>
  <r>
    <x v="7"/>
    <x v="4"/>
    <n v="1"/>
    <x v="3"/>
    <n v="1"/>
    <x v="2"/>
    <n v="1"/>
    <x v="5"/>
    <n v="1"/>
    <x v="6"/>
    <n v="1"/>
  </r>
  <r>
    <x v="8"/>
    <x v="4"/>
    <n v="1"/>
    <x v="3"/>
    <n v="1"/>
    <x v="2"/>
    <n v="1"/>
    <x v="5"/>
    <n v="1"/>
    <x v="6"/>
    <n v="1"/>
  </r>
  <r>
    <x v="9"/>
    <x v="2"/>
    <n v="1"/>
    <x v="2"/>
    <n v="1"/>
    <x v="3"/>
    <n v="1"/>
    <x v="6"/>
    <n v="1"/>
    <x v="0"/>
    <n v="1"/>
  </r>
  <r>
    <x v="10"/>
    <x v="5"/>
    <n v="1"/>
    <x v="4"/>
    <n v="1"/>
    <x v="4"/>
    <n v="1"/>
    <x v="7"/>
    <n v="1"/>
    <x v="2"/>
    <n v="1"/>
  </r>
  <r>
    <x v="11"/>
    <x v="6"/>
    <n v="1"/>
    <x v="5"/>
    <n v="1"/>
    <x v="4"/>
    <n v="1"/>
    <x v="4"/>
    <n v="1"/>
    <x v="7"/>
    <n v="1"/>
  </r>
  <r>
    <x v="1"/>
    <x v="6"/>
    <n v="1"/>
    <x v="5"/>
    <n v="1"/>
    <x v="5"/>
    <n v="1"/>
    <x v="8"/>
    <n v="1"/>
    <x v="8"/>
    <n v="1"/>
  </r>
  <r>
    <x v="12"/>
    <x v="6"/>
    <n v="1"/>
    <x v="5"/>
    <n v="1"/>
    <x v="6"/>
    <n v="1"/>
    <x v="9"/>
    <n v="1"/>
    <x v="1"/>
    <n v="1"/>
  </r>
  <r>
    <x v="13"/>
    <x v="7"/>
    <n v="1"/>
    <x v="6"/>
    <n v="1"/>
    <x v="7"/>
    <n v="1"/>
    <x v="4"/>
    <n v="1"/>
    <x v="7"/>
    <n v="1"/>
  </r>
  <r>
    <x v="3"/>
    <x v="8"/>
    <n v="1"/>
    <x v="7"/>
    <n v="1"/>
    <x v="0"/>
    <n v="1"/>
    <x v="7"/>
    <n v="1"/>
    <x v="2"/>
    <n v="1"/>
  </r>
  <r>
    <x v="14"/>
    <x v="9"/>
    <n v="1"/>
    <x v="2"/>
    <n v="1"/>
    <x v="3"/>
    <n v="1"/>
    <x v="4"/>
    <n v="1"/>
    <x v="9"/>
    <n v="1"/>
  </r>
  <r>
    <x v="0"/>
    <x v="7"/>
    <n v="1"/>
    <x v="7"/>
    <n v="1"/>
    <x v="3"/>
    <n v="1"/>
    <x v="10"/>
    <n v="1"/>
    <x v="8"/>
    <n v="1"/>
  </r>
  <r>
    <x v="15"/>
    <x v="10"/>
    <n v="1"/>
    <x v="8"/>
    <n v="1"/>
    <x v="8"/>
    <n v="1"/>
    <x v="7"/>
    <n v="1"/>
    <x v="2"/>
    <n v="1"/>
  </r>
  <r>
    <x v="7"/>
    <x v="10"/>
    <n v="1"/>
    <x v="9"/>
    <n v="1"/>
    <x v="9"/>
    <n v="1"/>
    <x v="11"/>
    <n v="1"/>
    <x v="10"/>
    <n v="1"/>
  </r>
  <r>
    <x v="6"/>
    <x v="11"/>
    <n v="1"/>
    <x v="10"/>
    <n v="1"/>
    <x v="10"/>
    <n v="1"/>
    <x v="12"/>
    <n v="1"/>
    <x v="1"/>
    <n v="1"/>
  </r>
  <r>
    <x v="16"/>
    <x v="12"/>
    <n v="1"/>
    <x v="10"/>
    <n v="1"/>
    <x v="10"/>
    <n v="1"/>
    <x v="6"/>
    <n v="1"/>
    <x v="5"/>
    <n v="1"/>
  </r>
  <r>
    <x v="17"/>
    <x v="13"/>
    <n v="1"/>
    <x v="11"/>
    <n v="1"/>
    <x v="10"/>
    <n v="1"/>
    <x v="3"/>
    <n v="1"/>
    <x v="1"/>
    <n v="1"/>
  </r>
  <r>
    <x v="2"/>
    <x v="9"/>
    <n v="1"/>
    <x v="11"/>
    <n v="1"/>
    <x v="11"/>
    <n v="1"/>
    <x v="13"/>
    <n v="1"/>
    <x v="1"/>
    <n v="1"/>
  </r>
  <r>
    <x v="4"/>
    <x v="11"/>
    <n v="1"/>
    <x v="10"/>
    <n v="1"/>
    <x v="12"/>
    <n v="1"/>
    <x v="14"/>
    <n v="1"/>
    <x v="7"/>
    <n v="1"/>
  </r>
  <r>
    <x v="18"/>
    <x v="9"/>
    <n v="1"/>
    <x v="7"/>
    <n v="1"/>
    <x v="11"/>
    <n v="1"/>
    <x v="3"/>
    <n v="1"/>
    <x v="6"/>
    <n v="1"/>
  </r>
  <r>
    <x v="19"/>
    <x v="7"/>
    <n v="1"/>
    <x v="12"/>
    <n v="1"/>
    <x v="6"/>
    <n v="1"/>
    <x v="2"/>
    <n v="1"/>
    <x v="5"/>
    <n v="1"/>
  </r>
  <r>
    <x v="8"/>
    <x v="14"/>
    <n v="1"/>
    <x v="7"/>
    <n v="1"/>
    <x v="6"/>
    <n v="1"/>
    <x v="3"/>
    <n v="1"/>
    <x v="1"/>
    <n v="1"/>
  </r>
  <r>
    <x v="1"/>
    <x v="11"/>
    <n v="1"/>
    <x v="7"/>
    <n v="1"/>
    <x v="6"/>
    <n v="1"/>
    <x v="14"/>
    <n v="1"/>
    <x v="2"/>
    <n v="1"/>
  </r>
  <r>
    <x v="20"/>
    <x v="4"/>
    <n v="1"/>
    <x v="3"/>
    <n v="1"/>
    <x v="13"/>
    <n v="1"/>
    <x v="4"/>
    <n v="1"/>
    <x v="7"/>
    <n v="1"/>
  </r>
  <r>
    <x v="14"/>
    <x v="10"/>
    <n v="1"/>
    <x v="13"/>
    <n v="1"/>
    <x v="6"/>
    <n v="1"/>
    <x v="15"/>
    <n v="1"/>
    <x v="8"/>
    <n v="1"/>
  </r>
  <r>
    <x v="12"/>
    <x v="9"/>
    <n v="1"/>
    <x v="2"/>
    <n v="1"/>
    <x v="2"/>
    <n v="1"/>
    <x v="3"/>
    <n v="1"/>
    <x v="7"/>
    <n v="1"/>
  </r>
  <r>
    <x v="0"/>
    <x v="3"/>
    <n v="1"/>
    <x v="3"/>
    <n v="1"/>
    <x v="9"/>
    <n v="1"/>
    <x v="4"/>
    <n v="1"/>
    <x v="7"/>
    <n v="1"/>
  </r>
  <r>
    <x v="7"/>
    <x v="7"/>
    <n v="1"/>
    <x v="12"/>
    <n v="1"/>
    <x v="6"/>
    <n v="1"/>
    <x v="4"/>
    <n v="1"/>
    <x v="7"/>
    <n v="1"/>
  </r>
  <r>
    <x v="2"/>
    <x v="2"/>
    <n v="1"/>
    <x v="2"/>
    <n v="1"/>
    <x v="9"/>
    <n v="1"/>
    <x v="0"/>
    <n v="1"/>
    <x v="6"/>
    <n v="1"/>
  </r>
  <r>
    <x v="4"/>
    <x v="2"/>
    <n v="1"/>
    <x v="2"/>
    <n v="1"/>
    <x v="3"/>
    <n v="1"/>
    <x v="16"/>
    <n v="1"/>
    <x v="8"/>
    <n v="1"/>
  </r>
  <r>
    <x v="21"/>
    <x v="3"/>
    <n v="1"/>
    <x v="3"/>
    <n v="1"/>
    <x v="3"/>
    <n v="1"/>
    <x v="4"/>
    <n v="1"/>
    <x v="2"/>
    <n v="1"/>
  </r>
  <r>
    <x v="8"/>
    <x v="12"/>
    <n v="1"/>
    <x v="2"/>
    <n v="1"/>
    <x v="4"/>
    <n v="1"/>
    <x v="4"/>
    <n v="1"/>
    <x v="2"/>
    <n v="1"/>
  </r>
  <r>
    <x v="22"/>
    <x v="2"/>
    <n v="1"/>
    <x v="12"/>
    <n v="1"/>
    <x v="4"/>
    <n v="1"/>
    <x v="4"/>
    <n v="1"/>
    <x v="11"/>
    <n v="1"/>
  </r>
  <r>
    <x v="2"/>
    <x v="1"/>
    <n v="1"/>
    <x v="1"/>
    <n v="1"/>
    <x v="0"/>
    <n v="1"/>
    <x v="7"/>
    <n v="1"/>
    <x v="12"/>
    <n v="1"/>
  </r>
  <r>
    <x v="23"/>
    <x v="15"/>
    <n v="1"/>
    <x v="14"/>
    <n v="1"/>
    <x v="14"/>
    <n v="1"/>
    <x v="4"/>
    <n v="1"/>
    <x v="6"/>
    <n v="1"/>
  </r>
  <r>
    <x v="24"/>
    <x v="12"/>
    <n v="1"/>
    <x v="1"/>
    <n v="1"/>
    <x v="0"/>
    <n v="1"/>
    <x v="16"/>
    <n v="1"/>
    <x v="8"/>
    <n v="1"/>
  </r>
  <r>
    <x v="0"/>
    <x v="15"/>
    <n v="1"/>
    <x v="14"/>
    <n v="1"/>
    <x v="14"/>
    <n v="1"/>
    <x v="4"/>
    <n v="1"/>
    <x v="7"/>
    <n v="1"/>
  </r>
  <r>
    <x v="4"/>
    <x v="5"/>
    <n v="1"/>
    <x v="2"/>
    <n v="1"/>
    <x v="6"/>
    <n v="1"/>
    <x v="0"/>
    <n v="1"/>
    <x v="7"/>
    <n v="1"/>
  </r>
  <r>
    <x v="7"/>
    <x v="7"/>
    <n v="1"/>
    <x v="12"/>
    <n v="1"/>
    <x v="6"/>
    <n v="1"/>
    <x v="6"/>
    <n v="1"/>
    <x v="3"/>
    <n v="1"/>
  </r>
  <r>
    <x v="8"/>
    <x v="16"/>
    <n v="1"/>
    <x v="2"/>
    <n v="1"/>
    <x v="0"/>
    <n v="1"/>
    <x v="2"/>
    <n v="1"/>
    <x v="6"/>
    <n v="1"/>
  </r>
  <r>
    <x v="6"/>
    <x v="2"/>
    <n v="1"/>
    <x v="2"/>
    <n v="1"/>
    <x v="3"/>
    <n v="1"/>
    <x v="0"/>
    <n v="1"/>
    <x v="11"/>
    <n v="1"/>
  </r>
  <r>
    <x v="19"/>
    <x v="4"/>
    <n v="1"/>
    <x v="14"/>
    <n v="1"/>
    <x v="2"/>
    <n v="1"/>
    <x v="17"/>
    <n v="1"/>
    <x v="1"/>
    <n v="1"/>
  </r>
  <r>
    <x v="14"/>
    <x v="4"/>
    <n v="1"/>
    <x v="3"/>
    <n v="1"/>
    <x v="2"/>
    <n v="1"/>
    <x v="17"/>
    <n v="1"/>
    <x v="11"/>
    <n v="1"/>
  </r>
  <r>
    <x v="5"/>
    <x v="15"/>
    <n v="1"/>
    <x v="14"/>
    <n v="1"/>
    <x v="6"/>
    <n v="1"/>
    <x v="17"/>
    <n v="1"/>
    <x v="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64FD3-B43A-4C3B-9EB4-093A86B11D04}" name="TablaDinámica1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ilotos">
  <location ref="A3:B69" firstHeaderRow="1" firstDataRow="1" firstDataCol="1"/>
  <pivotFields count="11">
    <pivotField axis="axisRow" showAll="0">
      <items count="31">
        <item m="1" x="25"/>
        <item x="2"/>
        <item x="12"/>
        <item x="21"/>
        <item x="11"/>
        <item m="1" x="27"/>
        <item x="14"/>
        <item x="9"/>
        <item x="15"/>
        <item x="5"/>
        <item x="19"/>
        <item x="1"/>
        <item x="4"/>
        <item m="1" x="26"/>
        <item x="17"/>
        <item x="13"/>
        <item x="3"/>
        <item x="0"/>
        <item x="18"/>
        <item x="20"/>
        <item x="6"/>
        <item x="7"/>
        <item x="10"/>
        <item x="22"/>
        <item m="1" x="28"/>
        <item x="16"/>
        <item x="23"/>
        <item x="24"/>
        <item m="1" x="29"/>
        <item x="8"/>
        <item t="default"/>
      </items>
    </pivotField>
    <pivotField axis="axisRow" showAll="0" sortType="descending">
      <items count="21">
        <item x="11"/>
        <item x="6"/>
        <item x="10"/>
        <item x="5"/>
        <item x="12"/>
        <item x="3"/>
        <item m="1" x="18"/>
        <item x="0"/>
        <item x="14"/>
        <item m="1" x="19"/>
        <item x="13"/>
        <item x="4"/>
        <item x="7"/>
        <item x="2"/>
        <item x="9"/>
        <item x="8"/>
        <item x="1"/>
        <item m="1" x="17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66">
    <i>
      <x v="11"/>
    </i>
    <i r="1">
      <x v="6"/>
    </i>
    <i r="1">
      <x v="9"/>
    </i>
    <i r="1">
      <x v="10"/>
    </i>
    <i r="1">
      <x v="12"/>
    </i>
    <i r="1">
      <x v="19"/>
    </i>
    <i r="1">
      <x v="20"/>
    </i>
    <i r="1">
      <x v="21"/>
    </i>
    <i r="1">
      <x v="29"/>
    </i>
    <i>
      <x v="13"/>
    </i>
    <i r="1">
      <x v="1"/>
    </i>
    <i r="1">
      <x v="7"/>
    </i>
    <i r="1">
      <x v="12"/>
    </i>
    <i r="1">
      <x v="20"/>
    </i>
    <i r="1">
      <x v="23"/>
    </i>
    <i>
      <x v="12"/>
    </i>
    <i r="1">
      <x v="10"/>
    </i>
    <i r="1">
      <x v="15"/>
    </i>
    <i r="1">
      <x v="17"/>
    </i>
    <i r="1">
      <x v="21"/>
    </i>
    <i>
      <x v="14"/>
    </i>
    <i r="1">
      <x v="1"/>
    </i>
    <i r="1">
      <x v="2"/>
    </i>
    <i r="1">
      <x v="6"/>
    </i>
    <i r="1">
      <x v="18"/>
    </i>
    <i>
      <x v="2"/>
    </i>
    <i r="1">
      <x v="6"/>
    </i>
    <i r="1">
      <x v="8"/>
    </i>
    <i r="1">
      <x v="21"/>
    </i>
    <i>
      <x v="1"/>
    </i>
    <i r="1">
      <x v="2"/>
    </i>
    <i r="1">
      <x v="4"/>
    </i>
    <i r="1">
      <x v="11"/>
    </i>
    <i>
      <x v="4"/>
    </i>
    <i r="1">
      <x v="25"/>
    </i>
    <i r="1">
      <x v="27"/>
    </i>
    <i r="1">
      <x v="29"/>
    </i>
    <i>
      <x v="18"/>
    </i>
    <i r="1">
      <x v="9"/>
    </i>
    <i r="1">
      <x v="17"/>
    </i>
    <i r="1">
      <x v="26"/>
    </i>
    <i>
      <x/>
    </i>
    <i r="1">
      <x v="11"/>
    </i>
    <i r="1">
      <x v="12"/>
    </i>
    <i r="1">
      <x v="20"/>
    </i>
    <i>
      <x v="5"/>
    </i>
    <i r="1">
      <x v="3"/>
    </i>
    <i r="1">
      <x v="16"/>
    </i>
    <i r="1">
      <x v="17"/>
    </i>
    <i>
      <x v="3"/>
    </i>
    <i r="1">
      <x v="12"/>
    </i>
    <i r="1">
      <x v="22"/>
    </i>
    <i>
      <x v="16"/>
    </i>
    <i r="1">
      <x v="1"/>
    </i>
    <i r="1">
      <x v="11"/>
    </i>
    <i>
      <x v="15"/>
    </i>
    <i r="1">
      <x v="16"/>
    </i>
    <i>
      <x v="7"/>
    </i>
    <i r="1">
      <x v="17"/>
    </i>
    <i>
      <x v="19"/>
    </i>
    <i r="1">
      <x v="29"/>
    </i>
    <i>
      <x v="8"/>
    </i>
    <i r="1">
      <x v="29"/>
    </i>
    <i>
      <x v="10"/>
    </i>
    <i r="1">
      <x v="14"/>
    </i>
    <i t="grand">
      <x/>
    </i>
  </rowItems>
  <colItems count="1">
    <i/>
  </colItems>
  <dataFields count="1">
    <dataField name="Nº Pole" fld="2" baseField="0" baseItem="0"/>
  </dataFields>
  <formats count="57">
    <format dxfId="1441">
      <pivotArea dataOnly="0" labelOnly="1" outline="0" axis="axisValues" fieldPosition="0"/>
    </format>
    <format dxfId="1440">
      <pivotArea outline="0" collapsedLevelsAreSubtotals="1" fieldPosition="0"/>
    </format>
    <format dxfId="1439">
      <pivotArea dataOnly="0" labelOnly="1" outline="0" axis="axisValues" fieldPosition="0"/>
    </format>
    <format dxfId="1438">
      <pivotArea outline="0" collapsedLevelsAreSubtotals="1" fieldPosition="0"/>
    </format>
    <format dxfId="1437">
      <pivotArea dataOnly="0" labelOnly="1" outline="0" axis="axisValues" fieldPosition="0"/>
    </format>
    <format dxfId="1436">
      <pivotArea outline="0" collapsedLevelsAreSubtotals="1" fieldPosition="0"/>
    </format>
    <format dxfId="1435">
      <pivotArea dataOnly="0" labelOnly="1" outline="0" axis="axisValues" fieldPosition="0"/>
    </format>
    <format dxfId="1434">
      <pivotArea field="1" type="button" dataOnly="0" labelOnly="1" outline="0" axis="axisRow" fieldPosition="0"/>
    </format>
    <format dxfId="1433">
      <pivotArea field="1" type="button" dataOnly="0" labelOnly="1" outline="0" axis="axisRow" fieldPosition="0"/>
    </format>
    <format dxfId="1432">
      <pivotArea field="1" type="button" dataOnly="0" labelOnly="1" outline="0" axis="axisRow" fieldPosition="0"/>
    </format>
    <format dxfId="1431">
      <pivotArea field="1" type="button" dataOnly="0" labelOnly="1" outline="0" axis="axisRow" fieldPosition="0"/>
    </format>
    <format dxfId="1430">
      <pivotArea dataOnly="0" labelOnly="1" fieldPosition="0">
        <references count="1">
          <reference field="1" count="0"/>
        </references>
      </pivotArea>
    </format>
    <format dxfId="1429">
      <pivotArea dataOnly="0" labelOnly="1" grandRow="1" outline="0" fieldPosition="0"/>
    </format>
    <format dxfId="1428">
      <pivotArea dataOnly="0" labelOnly="1" fieldPosition="0">
        <references count="2">
          <reference field="0" count="6">
            <x v="0"/>
            <x v="9"/>
            <x v="12"/>
            <x v="19"/>
            <x v="20"/>
            <x v="21"/>
          </reference>
          <reference field="1" count="1" selected="0">
            <x v="11"/>
          </reference>
        </references>
      </pivotArea>
    </format>
    <format dxfId="1427">
      <pivotArea dataOnly="0" labelOnly="1" fieldPosition="0">
        <references count="2">
          <reference field="0" count="4">
            <x v="1"/>
            <x v="5"/>
            <x v="7"/>
            <x v="12"/>
          </reference>
          <reference field="1" count="1" selected="0">
            <x v="13"/>
          </reference>
        </references>
      </pivotArea>
    </format>
    <format dxfId="1426">
      <pivotArea dataOnly="0" labelOnly="1" fieldPosition="0">
        <references count="2">
          <reference field="0" count="4">
            <x v="10"/>
            <x v="15"/>
            <x v="17"/>
            <x v="21"/>
          </reference>
          <reference field="1" count="1" selected="0">
            <x v="12"/>
          </reference>
        </references>
      </pivotArea>
    </format>
    <format dxfId="1425">
      <pivotArea dataOnly="0" labelOnly="1" fieldPosition="0">
        <references count="2">
          <reference field="0" count="4">
            <x v="1"/>
            <x v="2"/>
            <x v="6"/>
            <x v="18"/>
          </reference>
          <reference field="1" count="1" selected="0">
            <x v="14"/>
          </reference>
        </references>
      </pivotArea>
    </format>
    <format dxfId="1424">
      <pivotArea dataOnly="0" labelOnly="1" fieldPosition="0">
        <references count="2">
          <reference field="0" count="3">
            <x v="2"/>
            <x v="4"/>
            <x v="11"/>
          </reference>
          <reference field="1" count="1" selected="0">
            <x v="1"/>
          </reference>
        </references>
      </pivotArea>
    </format>
    <format dxfId="1423">
      <pivotArea dataOnly="0" labelOnly="1" fieldPosition="0">
        <references count="2">
          <reference field="0" count="3">
            <x v="6"/>
            <x v="8"/>
            <x v="21"/>
          </reference>
          <reference field="1" count="1" selected="0">
            <x v="2"/>
          </reference>
        </references>
      </pivotArea>
    </format>
    <format dxfId="1422">
      <pivotArea dataOnly="0" labelOnly="1" fieldPosition="0">
        <references count="2">
          <reference field="0" count="3">
            <x v="11"/>
            <x v="12"/>
            <x v="20"/>
          </reference>
          <reference field="1" count="1" selected="0">
            <x v="0"/>
          </reference>
        </references>
      </pivotArea>
    </format>
    <format dxfId="1421">
      <pivotArea dataOnly="0" labelOnly="1" fieldPosition="0">
        <references count="2">
          <reference field="0" count="2">
            <x v="3"/>
            <x v="17"/>
          </reference>
          <reference field="1" count="1" selected="0">
            <x v="5"/>
          </reference>
        </references>
      </pivotArea>
    </format>
    <format dxfId="1420">
      <pivotArea dataOnly="0" labelOnly="1" fieldPosition="0">
        <references count="2">
          <reference field="0" count="1">
            <x v="22"/>
          </reference>
          <reference field="1" count="1" selected="0">
            <x v="3"/>
          </reference>
        </references>
      </pivotArea>
    </format>
    <format dxfId="1419">
      <pivotArea dataOnly="0" labelOnly="1" fieldPosition="0">
        <references count="2">
          <reference field="0" count="1">
            <x v="14"/>
          </reference>
          <reference field="1" count="1" selected="0">
            <x v="10"/>
          </reference>
        </references>
      </pivotArea>
    </format>
    <format dxfId="1418">
      <pivotArea dataOnly="0" labelOnly="1" fieldPosition="0">
        <references count="2">
          <reference field="0" count="1">
            <x v="0"/>
          </reference>
          <reference field="1" count="1" selected="0">
            <x v="4"/>
          </reference>
        </references>
      </pivotArea>
    </format>
    <format dxfId="1417">
      <pivotArea dataOnly="0" labelOnly="1" fieldPosition="0">
        <references count="2">
          <reference field="0" count="1">
            <x v="16"/>
          </reference>
          <reference field="1" count="1" selected="0">
            <x v="15"/>
          </reference>
        </references>
      </pivotArea>
    </format>
    <format dxfId="1416">
      <pivotArea dataOnly="0" labelOnly="1" fieldPosition="0">
        <references count="2">
          <reference field="0" count="1">
            <x v="13"/>
          </reference>
          <reference field="1" count="1" selected="0">
            <x v="9"/>
          </reference>
        </references>
      </pivotArea>
    </format>
    <format dxfId="1415">
      <pivotArea dataOnly="0" labelOnly="1" fieldPosition="0">
        <references count="2">
          <reference field="0" count="1">
            <x v="16"/>
          </reference>
          <reference field="1" count="1" selected="0">
            <x v="6"/>
          </reference>
        </references>
      </pivotArea>
    </format>
    <format dxfId="1414">
      <pivotArea dataOnly="0" labelOnly="1" fieldPosition="0">
        <references count="2">
          <reference field="0" count="1">
            <x v="11"/>
          </reference>
          <reference field="1" count="1" selected="0">
            <x v="16"/>
          </reference>
        </references>
      </pivotArea>
    </format>
    <format dxfId="1413">
      <pivotArea dataOnly="0" labelOnly="1" fieldPosition="0">
        <references count="2">
          <reference field="0" count="1">
            <x v="17"/>
          </reference>
          <reference field="1" count="1" selected="0">
            <x v="7"/>
          </reference>
        </references>
      </pivotArea>
    </format>
    <format dxfId="1412">
      <pivotArea dataOnly="0" labelOnly="1" fieldPosition="0">
        <references count="2">
          <reference field="0" count="1">
            <x v="0"/>
          </reference>
          <reference field="1" count="1" selected="0">
            <x v="8"/>
          </reference>
        </references>
      </pivotArea>
    </format>
    <format dxfId="1411">
      <pivotArea dataOnly="0" labelOnly="1" fieldPosition="0">
        <references count="1">
          <reference field="1" count="0"/>
        </references>
      </pivotArea>
    </format>
    <format dxfId="1410">
      <pivotArea collapsedLevelsAreSubtotals="1" fieldPosition="0">
        <references count="1">
          <reference field="1" count="1">
            <x v="11"/>
          </reference>
        </references>
      </pivotArea>
    </format>
    <format dxfId="1409">
      <pivotArea collapsedLevelsAreSubtotals="1" fieldPosition="0">
        <references count="1">
          <reference field="1" count="1">
            <x v="13"/>
          </reference>
        </references>
      </pivotArea>
    </format>
    <format dxfId="1408">
      <pivotArea collapsedLevelsAreSubtotals="1" fieldPosition="0">
        <references count="1">
          <reference field="1" count="1">
            <x v="12"/>
          </reference>
        </references>
      </pivotArea>
    </format>
    <format dxfId="1407">
      <pivotArea collapsedLevelsAreSubtotals="1" fieldPosition="0">
        <references count="1">
          <reference field="1" count="1">
            <x v="14"/>
          </reference>
        </references>
      </pivotArea>
    </format>
    <format dxfId="1406">
      <pivotArea collapsedLevelsAreSubtotals="1" fieldPosition="0">
        <references count="1">
          <reference field="1" count="1">
            <x v="1"/>
          </reference>
        </references>
      </pivotArea>
    </format>
    <format dxfId="1405">
      <pivotArea collapsedLevelsAreSubtotals="1" fieldPosition="0">
        <references count="1">
          <reference field="1" count="1">
            <x v="2"/>
          </reference>
        </references>
      </pivotArea>
    </format>
    <format dxfId="1404">
      <pivotArea collapsedLevelsAreSubtotals="1" fieldPosition="0">
        <references count="1">
          <reference field="1" count="1">
            <x v="0"/>
          </reference>
        </references>
      </pivotArea>
    </format>
    <format dxfId="1403">
      <pivotArea collapsedLevelsAreSubtotals="1" fieldPosition="0">
        <references count="1">
          <reference field="1" count="1">
            <x v="5"/>
          </reference>
        </references>
      </pivotArea>
    </format>
    <format dxfId="1402">
      <pivotArea collapsedLevelsAreSubtotals="1" fieldPosition="0">
        <references count="1">
          <reference field="1" count="1">
            <x v="3"/>
          </reference>
        </references>
      </pivotArea>
    </format>
    <format dxfId="1401">
      <pivotArea collapsedLevelsAreSubtotals="1" fieldPosition="0">
        <references count="1">
          <reference field="1" count="1">
            <x v="10"/>
          </reference>
        </references>
      </pivotArea>
    </format>
    <format dxfId="1400">
      <pivotArea collapsedLevelsAreSubtotals="1" fieldPosition="0">
        <references count="1">
          <reference field="1" count="1">
            <x v="4"/>
          </reference>
        </references>
      </pivotArea>
    </format>
    <format dxfId="1399">
      <pivotArea collapsedLevelsAreSubtotals="1" fieldPosition="0">
        <references count="1">
          <reference field="1" count="1">
            <x v="15"/>
          </reference>
        </references>
      </pivotArea>
    </format>
    <format dxfId="1398">
      <pivotArea collapsedLevelsAreSubtotals="1" fieldPosition="0">
        <references count="1">
          <reference field="1" count="1">
            <x v="9"/>
          </reference>
        </references>
      </pivotArea>
    </format>
    <format dxfId="1397">
      <pivotArea collapsedLevelsAreSubtotals="1" fieldPosition="0">
        <references count="1">
          <reference field="1" count="1">
            <x v="6"/>
          </reference>
        </references>
      </pivotArea>
    </format>
    <format dxfId="1396">
      <pivotArea collapsedLevelsAreSubtotals="1" fieldPosition="0">
        <references count="1">
          <reference field="1" count="1">
            <x v="16"/>
          </reference>
        </references>
      </pivotArea>
    </format>
    <format dxfId="1395">
      <pivotArea collapsedLevelsAreSubtotals="1" fieldPosition="0">
        <references count="1">
          <reference field="1" count="1">
            <x v="7"/>
          </reference>
        </references>
      </pivotArea>
    </format>
    <format dxfId="1394">
      <pivotArea collapsedLevelsAreSubtotals="1" fieldPosition="0">
        <references count="1">
          <reference field="1" count="1">
            <x v="8"/>
          </reference>
        </references>
      </pivotArea>
    </format>
    <format dxfId="1393">
      <pivotArea field="1" type="button" dataOnly="0" labelOnly="1" outline="0" axis="axisRow" fieldPosition="0"/>
    </format>
    <format dxfId="1392">
      <pivotArea dataOnly="0" labelOnly="1" outline="0" axis="axisValues" fieldPosition="0"/>
    </format>
    <format dxfId="1391">
      <pivotArea dataOnly="0" labelOnly="1" fieldPosition="0">
        <references count="2">
          <reference field="0" count="1">
            <x v="23"/>
          </reference>
          <reference field="1" count="1" selected="0">
            <x v="13"/>
          </reference>
        </references>
      </pivotArea>
    </format>
    <format dxfId="1390">
      <pivotArea dataOnly="0" labelOnly="1" fieldPosition="0">
        <references count="2">
          <reference field="0" count="1">
            <x v="16"/>
          </reference>
          <reference field="1" count="1" selected="0">
            <x v="5"/>
          </reference>
        </references>
      </pivotArea>
    </format>
    <format dxfId="1389">
      <pivotArea dataOnly="0" labelOnly="1" fieldPosition="0">
        <references count="2">
          <reference field="0" count="1">
            <x v="24"/>
          </reference>
          <reference field="1" count="1" selected="0">
            <x v="17"/>
          </reference>
        </references>
      </pivotArea>
    </format>
    <format dxfId="1388">
      <pivotArea collapsedLevelsAreSubtotals="1" fieldPosition="0">
        <references count="1">
          <reference field="1" count="1">
            <x v="17"/>
          </reference>
        </references>
      </pivotArea>
    </format>
    <format dxfId="1387">
      <pivotArea dataOnly="0" labelOnly="1" fieldPosition="0">
        <references count="2">
          <reference field="0" count="1">
            <x v="25"/>
          </reference>
          <reference field="1" count="1" selected="0">
            <x v="4"/>
          </reference>
        </references>
      </pivotArea>
    </format>
    <format dxfId="1386">
      <pivotArea collapsedLevelsAreSubtotals="1" fieldPosition="0">
        <references count="1">
          <reference field="1" count="1">
            <x v="18"/>
          </reference>
        </references>
      </pivotArea>
    </format>
    <format dxfId="1385">
      <pivotArea collapsedLevelsAreSubtotals="1" fieldPosition="0">
        <references count="1">
          <reference field="1" count="1">
            <x v="19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4C0CD-633B-4363-9642-74A60B6E68F1}" name="TablaDinámica1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ilotos">
  <location ref="A3:B64" firstHeaderRow="1" firstDataRow="1" firstDataCol="1"/>
  <pivotFields count="11">
    <pivotField axis="axisRow" showAll="0">
      <items count="31">
        <item m="1" x="25"/>
        <item x="2"/>
        <item x="12"/>
        <item x="21"/>
        <item x="11"/>
        <item m="1" x="27"/>
        <item x="14"/>
        <item x="9"/>
        <item x="15"/>
        <item x="5"/>
        <item x="19"/>
        <item x="1"/>
        <item x="4"/>
        <item m="1" x="26"/>
        <item x="17"/>
        <item x="13"/>
        <item x="3"/>
        <item x="0"/>
        <item x="18"/>
        <item x="20"/>
        <item x="6"/>
        <item x="7"/>
        <item x="10"/>
        <item x="22"/>
        <item m="1" x="28"/>
        <item x="16"/>
        <item x="23"/>
        <item x="24"/>
        <item m="1" x="29"/>
        <item x="8"/>
        <item t="default"/>
      </items>
    </pivotField>
    <pivotField showAll="0"/>
    <pivotField showAll="0"/>
    <pivotField axis="axisRow" showAll="0" sortType="descending">
      <items count="17">
        <item x="10"/>
        <item x="5"/>
        <item x="4"/>
        <item x="9"/>
        <item x="13"/>
        <item x="6"/>
        <item m="1" x="15"/>
        <item x="0"/>
        <item x="3"/>
        <item x="12"/>
        <item x="2"/>
        <item x="7"/>
        <item x="11"/>
        <item x="1"/>
        <item x="8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3"/>
    <field x="0"/>
  </rowFields>
  <rowItems count="61">
    <i>
      <x v="10"/>
    </i>
    <i r="1">
      <x v="1"/>
    </i>
    <i r="1">
      <x v="2"/>
    </i>
    <i r="1">
      <x v="6"/>
    </i>
    <i r="1">
      <x v="7"/>
    </i>
    <i r="1">
      <x v="12"/>
    </i>
    <i r="1">
      <x v="20"/>
    </i>
    <i r="1">
      <x v="29"/>
    </i>
    <i>
      <x v="8"/>
    </i>
    <i r="1">
      <x v="3"/>
    </i>
    <i r="1">
      <x v="6"/>
    </i>
    <i r="1">
      <x v="9"/>
    </i>
    <i r="1">
      <x v="12"/>
    </i>
    <i r="1">
      <x v="17"/>
    </i>
    <i r="1">
      <x v="19"/>
    </i>
    <i r="1">
      <x v="21"/>
    </i>
    <i r="1">
      <x v="29"/>
    </i>
    <i>
      <x v="11"/>
    </i>
    <i r="1">
      <x v="11"/>
    </i>
    <i r="1">
      <x v="16"/>
    </i>
    <i r="1">
      <x v="17"/>
    </i>
    <i r="1">
      <x v="18"/>
    </i>
    <i r="1">
      <x v="29"/>
    </i>
    <i>
      <x v="15"/>
    </i>
    <i r="1">
      <x v="9"/>
    </i>
    <i r="1">
      <x v="10"/>
    </i>
    <i r="1">
      <x v="17"/>
    </i>
    <i r="1">
      <x v="26"/>
    </i>
    <i>
      <x v="9"/>
    </i>
    <i r="1">
      <x v="10"/>
    </i>
    <i r="1">
      <x v="21"/>
    </i>
    <i r="1">
      <x v="23"/>
    </i>
    <i>
      <x/>
    </i>
    <i r="1">
      <x v="12"/>
    </i>
    <i r="1">
      <x v="20"/>
    </i>
    <i r="1">
      <x v="25"/>
    </i>
    <i>
      <x v="13"/>
    </i>
    <i r="1">
      <x v="1"/>
    </i>
    <i r="1">
      <x v="11"/>
    </i>
    <i r="1">
      <x v="27"/>
    </i>
    <i>
      <x v="1"/>
    </i>
    <i r="1">
      <x v="2"/>
    </i>
    <i r="1">
      <x v="4"/>
    </i>
    <i r="1">
      <x v="11"/>
    </i>
    <i>
      <x v="7"/>
    </i>
    <i r="1">
      <x v="16"/>
    </i>
    <i r="1">
      <x v="17"/>
    </i>
    <i>
      <x v="12"/>
    </i>
    <i r="1">
      <x v="1"/>
    </i>
    <i r="1">
      <x v="14"/>
    </i>
    <i>
      <x v="14"/>
    </i>
    <i r="1">
      <x v="8"/>
    </i>
    <i>
      <x v="3"/>
    </i>
    <i r="1">
      <x v="21"/>
    </i>
    <i>
      <x v="4"/>
    </i>
    <i r="1">
      <x v="6"/>
    </i>
    <i>
      <x v="2"/>
    </i>
    <i r="1">
      <x v="22"/>
    </i>
    <i>
      <x v="5"/>
    </i>
    <i r="1">
      <x v="15"/>
    </i>
    <i t="grand">
      <x/>
    </i>
  </rowItems>
  <colItems count="1">
    <i/>
  </colItems>
  <dataFields count="1">
    <dataField name="Nº  VR" fld="4" baseField="0" baseItem="0"/>
  </dataFields>
  <formats count="46">
    <format dxfId="1384">
      <pivotArea outline="0" collapsedLevelsAreSubtotals="1" fieldPosition="0"/>
    </format>
    <format dxfId="1383">
      <pivotArea outline="0" collapsedLevelsAreSubtotals="1" fieldPosition="0"/>
    </format>
    <format dxfId="1382">
      <pivotArea outline="0" collapsedLevelsAreSubtotals="1" fieldPosition="0"/>
    </format>
    <format dxfId="1381">
      <pivotArea dataOnly="0" labelOnly="1" outline="0" axis="axisValues" fieldPosition="0"/>
    </format>
    <format dxfId="1380">
      <pivotArea dataOnly="0" labelOnly="1" outline="0" axis="axisValues" fieldPosition="0"/>
    </format>
    <format dxfId="1379">
      <pivotArea field="3" type="button" dataOnly="0" labelOnly="1" outline="0" axis="axisRow" fieldPosition="0"/>
    </format>
    <format dxfId="1378">
      <pivotArea dataOnly="0" labelOnly="1" fieldPosition="0">
        <references count="1">
          <reference field="3" count="0"/>
        </references>
      </pivotArea>
    </format>
    <format dxfId="1377">
      <pivotArea dataOnly="0" labelOnly="1" grandRow="1" outline="0" fieldPosition="0"/>
    </format>
    <format dxfId="1376">
      <pivotArea field="3" type="button" dataOnly="0" labelOnly="1" outline="0" axis="axisRow" fieldPosition="0"/>
    </format>
    <format dxfId="1375">
      <pivotArea field="3" type="button" dataOnly="0" labelOnly="1" outline="0" axis="axisRow" fieldPosition="0"/>
    </format>
    <format dxfId="1374">
      <pivotArea field="3" type="button" dataOnly="0" labelOnly="1" outline="0" axis="axisRow" fieldPosition="0"/>
    </format>
    <format dxfId="1373">
      <pivotArea dataOnly="0" labelOnly="1" outline="0" axis="axisValues" fieldPosition="0"/>
    </format>
    <format dxfId="1372">
      <pivotArea dataOnly="0" labelOnly="1" outline="0" axis="axisValues" fieldPosition="0"/>
    </format>
    <format dxfId="1371">
      <pivotArea dataOnly="0" labelOnly="1" fieldPosition="0">
        <references count="1">
          <reference field="3" count="1">
            <x v="10"/>
          </reference>
        </references>
      </pivotArea>
    </format>
    <format dxfId="1370">
      <pivotArea collapsedLevelsAreSubtotals="1" fieldPosition="0">
        <references count="1">
          <reference field="3" count="1">
            <x v="10"/>
          </reference>
        </references>
      </pivotArea>
    </format>
    <format dxfId="1369">
      <pivotArea dataOnly="0" labelOnly="1" fieldPosition="0">
        <references count="1">
          <reference field="3" count="1">
            <x v="8"/>
          </reference>
        </references>
      </pivotArea>
    </format>
    <format dxfId="1368">
      <pivotArea collapsedLevelsAreSubtotals="1" fieldPosition="0">
        <references count="1">
          <reference field="3" count="1">
            <x v="8"/>
          </reference>
        </references>
      </pivotArea>
    </format>
    <format dxfId="1367">
      <pivotArea dataOnly="0" labelOnly="1" fieldPosition="0">
        <references count="1">
          <reference field="3" count="1">
            <x v="11"/>
          </reference>
        </references>
      </pivotArea>
    </format>
    <format dxfId="1366">
      <pivotArea collapsedLevelsAreSubtotals="1" fieldPosition="0">
        <references count="1">
          <reference field="3" count="1">
            <x v="11"/>
          </reference>
        </references>
      </pivotArea>
    </format>
    <format dxfId="1365">
      <pivotArea dataOnly="0" labelOnly="1" fieldPosition="0">
        <references count="1">
          <reference field="3" count="1">
            <x v="1"/>
          </reference>
        </references>
      </pivotArea>
    </format>
    <format dxfId="1364">
      <pivotArea collapsedLevelsAreSubtotals="1" fieldPosition="0">
        <references count="1">
          <reference field="3" count="1">
            <x v="1"/>
          </reference>
        </references>
      </pivotArea>
    </format>
    <format dxfId="1363">
      <pivotArea dataOnly="0" labelOnly="1" fieldPosition="0">
        <references count="1">
          <reference field="3" count="1">
            <x v="9"/>
          </reference>
        </references>
      </pivotArea>
    </format>
    <format dxfId="1362">
      <pivotArea collapsedLevelsAreSubtotals="1" fieldPosition="0">
        <references count="1">
          <reference field="3" count="1">
            <x v="9"/>
          </reference>
        </references>
      </pivotArea>
    </format>
    <format dxfId="1361">
      <pivotArea dataOnly="0" labelOnly="1" fieldPosition="0">
        <references count="1">
          <reference field="3" count="1">
            <x v="13"/>
          </reference>
        </references>
      </pivotArea>
    </format>
    <format dxfId="1360">
      <pivotArea collapsedLevelsAreSubtotals="1" fieldPosition="0">
        <references count="1">
          <reference field="3" count="1">
            <x v="13"/>
          </reference>
        </references>
      </pivotArea>
    </format>
    <format dxfId="1359">
      <pivotArea dataOnly="0" labelOnly="1" fieldPosition="0">
        <references count="1">
          <reference field="3" count="1">
            <x v="12"/>
          </reference>
        </references>
      </pivotArea>
    </format>
    <format dxfId="1358">
      <pivotArea collapsedLevelsAreSubtotals="1" fieldPosition="0">
        <references count="1">
          <reference field="3" count="1">
            <x v="12"/>
          </reference>
        </references>
      </pivotArea>
    </format>
    <format dxfId="1357">
      <pivotArea dataOnly="0" labelOnly="1" fieldPosition="0">
        <references count="1">
          <reference field="3" count="1">
            <x v="7"/>
          </reference>
        </references>
      </pivotArea>
    </format>
    <format dxfId="1356">
      <pivotArea collapsedLevelsAreSubtotals="1" fieldPosition="0">
        <references count="1">
          <reference field="3" count="1">
            <x v="7"/>
          </reference>
        </references>
      </pivotArea>
    </format>
    <format dxfId="1355">
      <pivotArea dataOnly="0" labelOnly="1" fieldPosition="0">
        <references count="1">
          <reference field="3" count="1">
            <x v="0"/>
          </reference>
        </references>
      </pivotArea>
    </format>
    <format dxfId="1354">
      <pivotArea collapsedLevelsAreSubtotals="1" fieldPosition="0">
        <references count="1">
          <reference field="3" count="1">
            <x v="0"/>
          </reference>
        </references>
      </pivotArea>
    </format>
    <format dxfId="1353">
      <pivotArea dataOnly="0" labelOnly="1" fieldPosition="0">
        <references count="1">
          <reference field="3" count="1">
            <x v="4"/>
          </reference>
        </references>
      </pivotArea>
    </format>
    <format dxfId="1352">
      <pivotArea collapsedLevelsAreSubtotals="1" fieldPosition="0">
        <references count="1">
          <reference field="3" count="1">
            <x v="4"/>
          </reference>
        </references>
      </pivotArea>
    </format>
    <format dxfId="1351">
      <pivotArea dataOnly="0" labelOnly="1" fieldPosition="0">
        <references count="1">
          <reference field="3" count="1">
            <x v="3"/>
          </reference>
        </references>
      </pivotArea>
    </format>
    <format dxfId="1350">
      <pivotArea collapsedLevelsAreSubtotals="1" fieldPosition="0">
        <references count="1">
          <reference field="3" count="1">
            <x v="3"/>
          </reference>
        </references>
      </pivotArea>
    </format>
    <format dxfId="1349">
      <pivotArea dataOnly="0" labelOnly="1" fieldPosition="0">
        <references count="1">
          <reference field="3" count="1">
            <x v="5"/>
          </reference>
        </references>
      </pivotArea>
    </format>
    <format dxfId="1348">
      <pivotArea collapsedLevelsAreSubtotals="1" fieldPosition="0">
        <references count="1">
          <reference field="3" count="1">
            <x v="5"/>
          </reference>
        </references>
      </pivotArea>
    </format>
    <format dxfId="1347">
      <pivotArea dataOnly="0" labelOnly="1" fieldPosition="0">
        <references count="1">
          <reference field="3" count="1">
            <x v="2"/>
          </reference>
        </references>
      </pivotArea>
    </format>
    <format dxfId="1346">
      <pivotArea collapsedLevelsAreSubtotals="1" fieldPosition="0">
        <references count="1">
          <reference field="3" count="1">
            <x v="2"/>
          </reference>
        </references>
      </pivotArea>
    </format>
    <format dxfId="1345">
      <pivotArea dataOnly="0" labelOnly="1" fieldPosition="0">
        <references count="1">
          <reference field="3" count="1">
            <x v="6"/>
          </reference>
        </references>
      </pivotArea>
    </format>
    <format dxfId="1344">
      <pivotArea collapsedLevelsAreSubtotals="1" fieldPosition="0">
        <references count="1">
          <reference field="3" count="1">
            <x v="6"/>
          </reference>
        </references>
      </pivotArea>
    </format>
    <format dxfId="1343">
      <pivotArea dataOnly="0" labelOnly="1" fieldPosition="0">
        <references count="1">
          <reference field="3" count="1">
            <x v="14"/>
          </reference>
        </references>
      </pivotArea>
    </format>
    <format dxfId="1342">
      <pivotArea collapsedLevelsAreSubtotals="1" fieldPosition="0">
        <references count="1">
          <reference field="3" count="1">
            <x v="14"/>
          </reference>
        </references>
      </pivotArea>
    </format>
    <format dxfId="1341">
      <pivotArea dataOnly="0" labelOnly="1" fieldPosition="0">
        <references count="1">
          <reference field="0" count="0"/>
        </references>
      </pivotArea>
    </format>
    <format dxfId="1340">
      <pivotArea collapsedLevelsAreSubtotals="1" fieldPosition="0">
        <references count="1">
          <reference field="3" count="1">
            <x v="15"/>
          </reference>
        </references>
      </pivotArea>
    </format>
    <format dxfId="1339">
      <pivotArea dataOnly="0" labelOnly="1" fieldPosition="0">
        <references count="1">
          <reference field="3" count="1">
            <x v="15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2FD01-0ADE-4F4F-8BBF-8100DC72E0AF}" name="TablaDinámica10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ilotos">
  <location ref="A3:B67" firstHeaderRow="1" firstDataRow="1" firstDataCol="1"/>
  <pivotFields count="11">
    <pivotField axis="axisRow" showAll="0" sortType="descending">
      <items count="31">
        <item m="1" x="25"/>
        <item x="2"/>
        <item x="12"/>
        <item x="21"/>
        <item x="11"/>
        <item m="1" x="27"/>
        <item x="14"/>
        <item x="9"/>
        <item x="15"/>
        <item x="5"/>
        <item x="19"/>
        <item x="1"/>
        <item x="4"/>
        <item m="1" x="26"/>
        <item x="17"/>
        <item x="13"/>
        <item x="3"/>
        <item x="0"/>
        <item x="18"/>
        <item x="20"/>
        <item x="6"/>
        <item x="7"/>
        <item x="10"/>
        <item x="22"/>
        <item m="1" x="28"/>
        <item x="16"/>
        <item x="23"/>
        <item x="24"/>
        <item m="1" x="29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Row" showAll="0" sortType="descending">
      <items count="17">
        <item x="10"/>
        <item x="5"/>
        <item x="4"/>
        <item x="9"/>
        <item x="13"/>
        <item x="7"/>
        <item x="1"/>
        <item x="2"/>
        <item x="6"/>
        <item x="3"/>
        <item x="11"/>
        <item x="8"/>
        <item x="0"/>
        <item m="1" x="15"/>
        <item x="12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</pivotFields>
  <rowFields count="2">
    <field x="5"/>
    <field x="0"/>
  </rowFields>
  <rowItems count="64">
    <i>
      <x v="8"/>
    </i>
    <i r="1">
      <x v="21"/>
    </i>
    <i r="1">
      <x v="11"/>
    </i>
    <i r="1">
      <x v="29"/>
    </i>
    <i r="1">
      <x v="6"/>
    </i>
    <i r="1">
      <x v="12"/>
    </i>
    <i r="1">
      <x v="9"/>
    </i>
    <i r="1">
      <x v="2"/>
    </i>
    <i r="1">
      <x v="10"/>
    </i>
    <i>
      <x v="9"/>
    </i>
    <i r="1">
      <x v="20"/>
    </i>
    <i r="1">
      <x v="12"/>
    </i>
    <i r="1">
      <x v="17"/>
    </i>
    <i r="1">
      <x v="6"/>
    </i>
    <i r="1">
      <x v="3"/>
    </i>
    <i r="1">
      <x v="7"/>
    </i>
    <i>
      <x v="12"/>
    </i>
    <i r="1">
      <x v="1"/>
    </i>
    <i r="1">
      <x v="27"/>
    </i>
    <i r="1">
      <x v="17"/>
    </i>
    <i r="1">
      <x v="11"/>
    </i>
    <i r="1">
      <x v="29"/>
    </i>
    <i r="1">
      <x v="12"/>
    </i>
    <i r="1">
      <x v="16"/>
    </i>
    <i>
      <x v="7"/>
    </i>
    <i r="1">
      <x v="10"/>
    </i>
    <i r="1">
      <x v="29"/>
    </i>
    <i r="1">
      <x v="21"/>
    </i>
    <i r="1">
      <x v="6"/>
    </i>
    <i r="1">
      <x v="2"/>
    </i>
    <i r="1">
      <x v="9"/>
    </i>
    <i>
      <x v="2"/>
    </i>
    <i r="1">
      <x v="29"/>
    </i>
    <i r="1">
      <x v="23"/>
    </i>
    <i r="1">
      <x v="4"/>
    </i>
    <i r="1">
      <x v="22"/>
    </i>
    <i>
      <x v="3"/>
    </i>
    <i r="1">
      <x v="1"/>
    </i>
    <i r="1">
      <x v="21"/>
    </i>
    <i r="1">
      <x v="17"/>
    </i>
    <i>
      <x/>
    </i>
    <i r="1">
      <x v="14"/>
    </i>
    <i r="1">
      <x v="25"/>
    </i>
    <i r="1">
      <x v="20"/>
    </i>
    <i>
      <x v="15"/>
    </i>
    <i r="1">
      <x v="26"/>
    </i>
    <i r="1">
      <x v="17"/>
    </i>
    <i>
      <x v="10"/>
    </i>
    <i r="1">
      <x v="18"/>
    </i>
    <i r="1">
      <x v="1"/>
    </i>
    <i>
      <x v="6"/>
    </i>
    <i r="1">
      <x v="16"/>
    </i>
    <i r="1">
      <x v="1"/>
    </i>
    <i>
      <x v="11"/>
    </i>
    <i r="1">
      <x v="8"/>
    </i>
    <i>
      <x v="14"/>
    </i>
    <i r="1">
      <x v="12"/>
    </i>
    <i>
      <x v="1"/>
    </i>
    <i r="1">
      <x v="11"/>
    </i>
    <i>
      <x v="5"/>
    </i>
    <i r="1">
      <x v="15"/>
    </i>
    <i>
      <x v="4"/>
    </i>
    <i r="1">
      <x v="19"/>
    </i>
    <i t="grand">
      <x/>
    </i>
  </rowItems>
  <colItems count="1">
    <i/>
  </colItems>
  <dataFields count="1">
    <dataField name="Nº Victorias" fld="6" baseField="0" baseItem="0"/>
  </dataFields>
  <formats count="69">
    <format dxfId="1338">
      <pivotArea outline="0" collapsedLevelsAreSubtotals="1" fieldPosition="0"/>
    </format>
    <format dxfId="1337">
      <pivotArea dataOnly="0" labelOnly="1" outline="0" axis="axisValues" fieldPosition="0"/>
    </format>
    <format dxfId="1336">
      <pivotArea outline="0" collapsedLevelsAreSubtotals="1" fieldPosition="0"/>
    </format>
    <format dxfId="1335">
      <pivotArea dataOnly="0" labelOnly="1" outline="0" axis="axisValues" fieldPosition="0"/>
    </format>
    <format dxfId="1334">
      <pivotArea outline="0" collapsedLevelsAreSubtotals="1" fieldPosition="0"/>
    </format>
    <format dxfId="1333">
      <pivotArea dataOnly="0" labelOnly="1" outline="0" axis="axisValues" fieldPosition="0"/>
    </format>
    <format dxfId="1332">
      <pivotArea field="5" type="button" dataOnly="0" labelOnly="1" outline="0" axis="axisRow" fieldPosition="0"/>
    </format>
    <format dxfId="1331">
      <pivotArea dataOnly="0" labelOnly="1" fieldPosition="0">
        <references count="1">
          <reference field="5" count="0"/>
        </references>
      </pivotArea>
    </format>
    <format dxfId="1330">
      <pivotArea dataOnly="0" labelOnly="1" grandRow="1" outline="0" fieldPosition="0"/>
    </format>
    <format dxfId="1329">
      <pivotArea dataOnly="0" labelOnly="1" fieldPosition="0">
        <references count="2">
          <reference field="0" count="6">
            <x v="0"/>
            <x v="2"/>
            <x v="6"/>
            <x v="10"/>
            <x v="11"/>
            <x v="21"/>
          </reference>
          <reference field="5" count="1" selected="0">
            <x v="8"/>
          </reference>
        </references>
      </pivotArea>
    </format>
    <format dxfId="1328">
      <pivotArea dataOnly="0" labelOnly="1" fieldPosition="0">
        <references count="2">
          <reference field="0" count="5">
            <x v="11"/>
            <x v="12"/>
            <x v="13"/>
            <x v="16"/>
            <x v="17"/>
          </reference>
          <reference field="5" count="1" selected="0">
            <x v="12"/>
          </reference>
        </references>
      </pivotArea>
    </format>
    <format dxfId="1327">
      <pivotArea dataOnly="0" labelOnly="1" fieldPosition="0">
        <references count="2">
          <reference field="0" count="4">
            <x v="0"/>
            <x v="2"/>
            <x v="9"/>
            <x v="21"/>
          </reference>
          <reference field="5" count="1" selected="0">
            <x v="7"/>
          </reference>
        </references>
      </pivotArea>
    </format>
    <format dxfId="1326">
      <pivotArea dataOnly="0" labelOnly="1" fieldPosition="0">
        <references count="2">
          <reference field="0" count="4">
            <x v="0"/>
            <x v="4"/>
            <x v="5"/>
            <x v="22"/>
          </reference>
          <reference field="5" count="1" selected="0">
            <x v="2"/>
          </reference>
        </references>
      </pivotArea>
    </format>
    <format dxfId="1325">
      <pivotArea dataOnly="0" labelOnly="1" fieldPosition="0">
        <references count="2">
          <reference field="0" count="3">
            <x v="12"/>
            <x v="14"/>
            <x v="20"/>
          </reference>
          <reference field="5" count="1" selected="0">
            <x v="0"/>
          </reference>
        </references>
      </pivotArea>
    </format>
    <format dxfId="1324">
      <pivotArea field="5" type="button" dataOnly="0" labelOnly="1" outline="0" axis="axisRow" fieldPosition="0"/>
    </format>
    <format dxfId="1323">
      <pivotArea dataOnly="0" labelOnly="1" outline="0" axis="axisValues" fieldPosition="0"/>
    </format>
    <format dxfId="1322">
      <pivotArea dataOnly="0" labelOnly="1" fieldPosition="0">
        <references count="1">
          <reference field="5" count="0"/>
        </references>
      </pivotArea>
    </format>
    <format dxfId="1321">
      <pivotArea collapsedLevelsAreSubtotals="1" fieldPosition="0">
        <references count="1">
          <reference field="5" count="1">
            <x v="8"/>
          </reference>
        </references>
      </pivotArea>
    </format>
    <format dxfId="1320">
      <pivotArea collapsedLevelsAreSubtotals="1" fieldPosition="0">
        <references count="1">
          <reference field="5" count="1">
            <x v="9"/>
          </reference>
        </references>
      </pivotArea>
    </format>
    <format dxfId="1319">
      <pivotArea collapsedLevelsAreSubtotals="1" fieldPosition="0">
        <references count="1">
          <reference field="5" count="1">
            <x v="12"/>
          </reference>
        </references>
      </pivotArea>
    </format>
    <format dxfId="1318">
      <pivotArea collapsedLevelsAreSubtotals="1" fieldPosition="0">
        <references count="1">
          <reference field="5" count="1">
            <x v="7"/>
          </reference>
        </references>
      </pivotArea>
    </format>
    <format dxfId="1317">
      <pivotArea collapsedLevelsAreSubtotals="1" fieldPosition="0">
        <references count="1">
          <reference field="5" count="1">
            <x v="2"/>
          </reference>
        </references>
      </pivotArea>
    </format>
    <format dxfId="1316">
      <pivotArea collapsedLevelsAreSubtotals="1" fieldPosition="0">
        <references count="1">
          <reference field="5" count="1">
            <x v="3"/>
          </reference>
        </references>
      </pivotArea>
    </format>
    <format dxfId="1315">
      <pivotArea collapsedLevelsAreSubtotals="1" fieldPosition="0">
        <references count="1">
          <reference field="5" count="1">
            <x v="0"/>
          </reference>
        </references>
      </pivotArea>
    </format>
    <format dxfId="1314">
      <pivotArea collapsedLevelsAreSubtotals="1" fieldPosition="0">
        <references count="1">
          <reference field="5" count="1">
            <x v="10"/>
          </reference>
        </references>
      </pivotArea>
    </format>
    <format dxfId="1313">
      <pivotArea collapsedLevelsAreSubtotals="1" fieldPosition="0">
        <references count="1">
          <reference field="5" count="1">
            <x v="6"/>
          </reference>
        </references>
      </pivotArea>
    </format>
    <format dxfId="1312">
      <pivotArea collapsedLevelsAreSubtotals="1" fieldPosition="0">
        <references count="1">
          <reference field="5" count="1">
            <x v="5"/>
          </reference>
        </references>
      </pivotArea>
    </format>
    <format dxfId="1311">
      <pivotArea collapsedLevelsAreSubtotals="1" fieldPosition="0">
        <references count="1">
          <reference field="5" count="1">
            <x v="11"/>
          </reference>
        </references>
      </pivotArea>
    </format>
    <format dxfId="1310">
      <pivotArea collapsedLevelsAreSubtotals="1" fieldPosition="0">
        <references count="1">
          <reference field="5" count="1">
            <x v="1"/>
          </reference>
        </references>
      </pivotArea>
    </format>
    <format dxfId="1309">
      <pivotArea collapsedLevelsAreSubtotals="1" fieldPosition="0">
        <references count="1">
          <reference field="5" count="1">
            <x v="4"/>
          </reference>
        </references>
      </pivotArea>
    </format>
    <format dxfId="1308">
      <pivotArea field="5" type="button" dataOnly="0" labelOnly="1" outline="0" axis="axisRow" fieldPosition="0"/>
    </format>
    <format dxfId="1307">
      <pivotArea field="5" type="button" dataOnly="0" labelOnly="1" outline="0" axis="axisRow" fieldPosition="0"/>
    </format>
    <format dxfId="1306">
      <pivotArea collapsedLevelsAreSubtotals="1" fieldPosition="0">
        <references count="1">
          <reference field="5" count="1">
            <x v="14"/>
          </reference>
        </references>
      </pivotArea>
    </format>
    <format dxfId="1305">
      <pivotArea dataOnly="0" labelOnly="1" fieldPosition="0">
        <references count="2">
          <reference field="0" count="1">
            <x v="24"/>
          </reference>
          <reference field="5" count="1" selected="0">
            <x v="7"/>
          </reference>
        </references>
      </pivotArea>
    </format>
    <format dxfId="1304">
      <pivotArea collapsedLevelsAreSubtotals="1" fieldPosition="0">
        <references count="1">
          <reference field="5" count="1">
            <x v="15"/>
          </reference>
        </references>
      </pivotArea>
    </format>
    <format dxfId="1303">
      <pivotArea field="5" type="button" dataOnly="0" labelOnly="1" outline="0" axis="axisRow" fieldPosition="0"/>
    </format>
    <format dxfId="1302">
      <pivotArea dataOnly="0" labelOnly="1" fieldPosition="0">
        <references count="1">
          <reference field="5" count="0"/>
        </references>
      </pivotArea>
    </format>
    <format dxfId="1301">
      <pivotArea dataOnly="0" labelOnly="1" fieldPosition="0">
        <references count="2">
          <reference field="0" count="7">
            <x v="2"/>
            <x v="6"/>
            <x v="10"/>
            <x v="11"/>
            <x v="12"/>
            <x v="21"/>
            <x v="29"/>
          </reference>
          <reference field="5" count="1" selected="0">
            <x v="8"/>
          </reference>
        </references>
      </pivotArea>
    </format>
    <format dxfId="1300">
      <pivotArea dataOnly="0" labelOnly="1" fieldPosition="0">
        <references count="2">
          <reference field="0" count="6">
            <x v="3"/>
            <x v="6"/>
            <x v="7"/>
            <x v="12"/>
            <x v="17"/>
            <x v="20"/>
          </reference>
          <reference field="5" count="1" selected="0">
            <x v="9"/>
          </reference>
        </references>
      </pivotArea>
    </format>
    <format dxfId="1299">
      <pivotArea dataOnly="0" labelOnly="1" fieldPosition="0">
        <references count="2">
          <reference field="0" count="7">
            <x v="1"/>
            <x v="11"/>
            <x v="12"/>
            <x v="16"/>
            <x v="17"/>
            <x v="27"/>
            <x v="29"/>
          </reference>
          <reference field="5" count="1" selected="0">
            <x v="12"/>
          </reference>
        </references>
      </pivotArea>
    </format>
    <format dxfId="1298">
      <pivotArea dataOnly="0" labelOnly="1" fieldPosition="0">
        <references count="2">
          <reference field="0" count="4">
            <x v="4"/>
            <x v="22"/>
            <x v="23"/>
            <x v="29"/>
          </reference>
          <reference field="5" count="1" selected="0">
            <x v="2"/>
          </reference>
        </references>
      </pivotArea>
    </format>
    <format dxfId="1297">
      <pivotArea dataOnly="0" labelOnly="1" fieldPosition="0">
        <references count="2">
          <reference field="0" count="4">
            <x v="2"/>
            <x v="9"/>
            <x v="21"/>
            <x v="29"/>
          </reference>
          <reference field="5" count="1" selected="0">
            <x v="7"/>
          </reference>
        </references>
      </pivotArea>
    </format>
    <format dxfId="1296">
      <pivotArea dataOnly="0" labelOnly="1" fieldPosition="0">
        <references count="2">
          <reference field="0" count="3">
            <x v="14"/>
            <x v="20"/>
            <x v="25"/>
          </reference>
          <reference field="5" count="1" selected="0">
            <x v="0"/>
          </reference>
        </references>
      </pivotArea>
    </format>
    <format dxfId="1295">
      <pivotArea dataOnly="0" labelOnly="1" fieldPosition="0">
        <references count="2">
          <reference field="0" count="3">
            <x v="1"/>
            <x v="17"/>
            <x v="21"/>
          </reference>
          <reference field="5" count="1" selected="0">
            <x v="3"/>
          </reference>
        </references>
      </pivotArea>
    </format>
    <format dxfId="1294">
      <pivotArea dataOnly="0" labelOnly="1" fieldPosition="0">
        <references count="2">
          <reference field="0" count="2">
            <x v="1"/>
            <x v="16"/>
          </reference>
          <reference field="5" count="1" selected="0">
            <x v="6"/>
          </reference>
        </references>
      </pivotArea>
    </format>
    <format dxfId="1293">
      <pivotArea dataOnly="0" labelOnly="1" fieldPosition="0">
        <references count="2">
          <reference field="0" count="2">
            <x v="17"/>
            <x v="26"/>
          </reference>
          <reference field="5" count="1" selected="0">
            <x v="15"/>
          </reference>
        </references>
      </pivotArea>
    </format>
    <format dxfId="1292">
      <pivotArea dataOnly="0" labelOnly="1" fieldPosition="0">
        <references count="2">
          <reference field="0" count="2">
            <x v="1"/>
            <x v="18"/>
          </reference>
          <reference field="5" count="1" selected="0">
            <x v="10"/>
          </reference>
        </references>
      </pivotArea>
    </format>
    <format dxfId="1291">
      <pivotArea dataOnly="0" labelOnly="1" fieldPosition="0">
        <references count="2">
          <reference field="0" count="1">
            <x v="12"/>
          </reference>
          <reference field="5" count="1" selected="0">
            <x v="14"/>
          </reference>
        </references>
      </pivotArea>
    </format>
    <format dxfId="1290">
      <pivotArea dataOnly="0" labelOnly="1" fieldPosition="0">
        <references count="2">
          <reference field="0" count="1">
            <x v="11"/>
          </reference>
          <reference field="5" count="1" selected="0">
            <x v="1"/>
          </reference>
        </references>
      </pivotArea>
    </format>
    <format dxfId="1289">
      <pivotArea dataOnly="0" labelOnly="1" fieldPosition="0">
        <references count="2">
          <reference field="0" count="1">
            <x v="15"/>
          </reference>
          <reference field="5" count="1" selected="0">
            <x v="5"/>
          </reference>
        </references>
      </pivotArea>
    </format>
    <format dxfId="1288">
      <pivotArea dataOnly="0" labelOnly="1" fieldPosition="0">
        <references count="2">
          <reference field="0" count="1">
            <x v="8"/>
          </reference>
          <reference field="5" count="1" selected="0">
            <x v="11"/>
          </reference>
        </references>
      </pivotArea>
    </format>
    <format dxfId="1287">
      <pivotArea field="5" type="button" dataOnly="0" labelOnly="1" outline="0" axis="axisRow" fieldPosition="0"/>
    </format>
    <format dxfId="1286">
      <pivotArea dataOnly="0" labelOnly="1" fieldPosition="0">
        <references count="1">
          <reference field="5" count="0"/>
        </references>
      </pivotArea>
    </format>
    <format dxfId="1285">
      <pivotArea dataOnly="0" labelOnly="1" fieldPosition="0">
        <references count="2">
          <reference field="0" count="7">
            <x v="2"/>
            <x v="6"/>
            <x v="10"/>
            <x v="11"/>
            <x v="12"/>
            <x v="21"/>
            <x v="29"/>
          </reference>
          <reference field="5" count="1" selected="0">
            <x v="8"/>
          </reference>
        </references>
      </pivotArea>
    </format>
    <format dxfId="1284">
      <pivotArea dataOnly="0" labelOnly="1" fieldPosition="0">
        <references count="2">
          <reference field="0" count="6">
            <x v="3"/>
            <x v="6"/>
            <x v="7"/>
            <x v="12"/>
            <x v="17"/>
            <x v="20"/>
          </reference>
          <reference field="5" count="1" selected="0">
            <x v="9"/>
          </reference>
        </references>
      </pivotArea>
    </format>
    <format dxfId="1283">
      <pivotArea dataOnly="0" labelOnly="1" fieldPosition="0">
        <references count="2">
          <reference field="0" count="7">
            <x v="1"/>
            <x v="11"/>
            <x v="12"/>
            <x v="16"/>
            <x v="17"/>
            <x v="27"/>
            <x v="29"/>
          </reference>
          <reference field="5" count="1" selected="0">
            <x v="12"/>
          </reference>
        </references>
      </pivotArea>
    </format>
    <format dxfId="1282">
      <pivotArea dataOnly="0" labelOnly="1" fieldPosition="0">
        <references count="2">
          <reference field="0" count="4">
            <x v="4"/>
            <x v="22"/>
            <x v="23"/>
            <x v="29"/>
          </reference>
          <reference field="5" count="1" selected="0">
            <x v="2"/>
          </reference>
        </references>
      </pivotArea>
    </format>
    <format dxfId="1281">
      <pivotArea dataOnly="0" labelOnly="1" fieldPosition="0">
        <references count="2">
          <reference field="0" count="4">
            <x v="2"/>
            <x v="9"/>
            <x v="21"/>
            <x v="29"/>
          </reference>
          <reference field="5" count="1" selected="0">
            <x v="7"/>
          </reference>
        </references>
      </pivotArea>
    </format>
    <format dxfId="1280">
      <pivotArea dataOnly="0" labelOnly="1" fieldPosition="0">
        <references count="2">
          <reference field="0" count="3">
            <x v="14"/>
            <x v="20"/>
            <x v="25"/>
          </reference>
          <reference field="5" count="1" selected="0">
            <x v="0"/>
          </reference>
        </references>
      </pivotArea>
    </format>
    <format dxfId="1279">
      <pivotArea dataOnly="0" labelOnly="1" fieldPosition="0">
        <references count="2">
          <reference field="0" count="3">
            <x v="1"/>
            <x v="17"/>
            <x v="21"/>
          </reference>
          <reference field="5" count="1" selected="0">
            <x v="3"/>
          </reference>
        </references>
      </pivotArea>
    </format>
    <format dxfId="1278">
      <pivotArea dataOnly="0" labelOnly="1" fieldPosition="0">
        <references count="2">
          <reference field="0" count="2">
            <x v="1"/>
            <x v="16"/>
          </reference>
          <reference field="5" count="1" selected="0">
            <x v="6"/>
          </reference>
        </references>
      </pivotArea>
    </format>
    <format dxfId="1277">
      <pivotArea dataOnly="0" labelOnly="1" fieldPosition="0">
        <references count="2">
          <reference field="0" count="2">
            <x v="17"/>
            <x v="26"/>
          </reference>
          <reference field="5" count="1" selected="0">
            <x v="15"/>
          </reference>
        </references>
      </pivotArea>
    </format>
    <format dxfId="1276">
      <pivotArea dataOnly="0" labelOnly="1" fieldPosition="0">
        <references count="2">
          <reference field="0" count="2">
            <x v="1"/>
            <x v="18"/>
          </reference>
          <reference field="5" count="1" selected="0">
            <x v="10"/>
          </reference>
        </references>
      </pivotArea>
    </format>
    <format dxfId="1275">
      <pivotArea dataOnly="0" labelOnly="1" fieldPosition="0">
        <references count="2">
          <reference field="0" count="1">
            <x v="12"/>
          </reference>
          <reference field="5" count="1" selected="0">
            <x v="14"/>
          </reference>
        </references>
      </pivotArea>
    </format>
    <format dxfId="1274">
      <pivotArea dataOnly="0" labelOnly="1" fieldPosition="0">
        <references count="2">
          <reference field="0" count="1">
            <x v="11"/>
          </reference>
          <reference field="5" count="1" selected="0">
            <x v="1"/>
          </reference>
        </references>
      </pivotArea>
    </format>
    <format dxfId="1273">
      <pivotArea dataOnly="0" labelOnly="1" fieldPosition="0">
        <references count="2">
          <reference field="0" count="1">
            <x v="15"/>
          </reference>
          <reference field="5" count="1" selected="0">
            <x v="5"/>
          </reference>
        </references>
      </pivotArea>
    </format>
    <format dxfId="1272">
      <pivotArea dataOnly="0" labelOnly="1" fieldPosition="0">
        <references count="2">
          <reference field="0" count="1">
            <x v="8"/>
          </reference>
          <reference field="5" count="1" selected="0">
            <x v="11"/>
          </reference>
        </references>
      </pivotArea>
    </format>
    <format dxfId="1271">
      <pivotArea dataOnly="0" labelOnly="1" fieldPosition="0">
        <references count="2">
          <reference field="0" count="1">
            <x v="19"/>
          </reference>
          <reference field="5" count="1" selected="0">
            <x v="4"/>
          </reference>
        </references>
      </pivotArea>
    </format>
    <format dxfId="1270">
      <pivotArea dataOnly="0" labelOnly="1" fieldPosition="0">
        <references count="2">
          <reference field="0" count="1">
            <x v="19"/>
          </reference>
          <reference field="5" count="1" selected="0">
            <x v="4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D2F8B-CFE8-41A1-BC49-4C3DED731035}" name="TablaDinámica1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ilotos">
  <location ref="A3:B71" firstHeaderRow="1" firstDataRow="1" firstDataCol="1"/>
  <pivotFields count="11">
    <pivotField axis="axisRow" showAll="0">
      <items count="31">
        <item m="1" x="25"/>
        <item x="2"/>
        <item x="12"/>
        <item x="21"/>
        <item x="11"/>
        <item m="1" x="27"/>
        <item x="14"/>
        <item x="9"/>
        <item x="15"/>
        <item x="5"/>
        <item x="19"/>
        <item x="1"/>
        <item x="4"/>
        <item m="1" x="26"/>
        <item x="17"/>
        <item x="13"/>
        <item x="3"/>
        <item x="0"/>
        <item x="18"/>
        <item x="20"/>
        <item x="6"/>
        <item x="7"/>
        <item x="10"/>
        <item x="22"/>
        <item m="1" x="28"/>
        <item x="16"/>
        <item x="23"/>
        <item x="24"/>
        <item m="1" x="29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21">
        <item x="14"/>
        <item x="9"/>
        <item x="12"/>
        <item x="0"/>
        <item x="16"/>
        <item x="15"/>
        <item x="8"/>
        <item x="1"/>
        <item x="10"/>
        <item x="5"/>
        <item x="3"/>
        <item x="4"/>
        <item x="7"/>
        <item x="2"/>
        <item m="1" x="18"/>
        <item x="11"/>
        <item x="13"/>
        <item x="6"/>
        <item m="1" x="19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2">
    <field x="7"/>
    <field x="0"/>
  </rowFields>
  <rowItems count="68">
    <i>
      <x v="11"/>
    </i>
    <i r="1">
      <x v="3"/>
    </i>
    <i r="1">
      <x v="4"/>
    </i>
    <i r="1">
      <x v="6"/>
    </i>
    <i r="1">
      <x v="12"/>
    </i>
    <i r="1">
      <x v="15"/>
    </i>
    <i r="1">
      <x v="17"/>
    </i>
    <i r="1">
      <x v="19"/>
    </i>
    <i r="1">
      <x v="21"/>
    </i>
    <i r="1">
      <x v="23"/>
    </i>
    <i r="1">
      <x v="26"/>
    </i>
    <i r="1">
      <x v="29"/>
    </i>
    <i>
      <x v="10"/>
    </i>
    <i r="1">
      <x v="2"/>
    </i>
    <i r="1">
      <x v="14"/>
    </i>
    <i r="1">
      <x v="16"/>
    </i>
    <i r="1">
      <x v="18"/>
    </i>
    <i r="1">
      <x v="29"/>
    </i>
    <i>
      <x v="12"/>
    </i>
    <i r="1">
      <x v="1"/>
    </i>
    <i r="1">
      <x v="8"/>
    </i>
    <i r="1">
      <x v="16"/>
    </i>
    <i r="1">
      <x v="22"/>
    </i>
    <i>
      <x v="3"/>
    </i>
    <i r="1">
      <x v="1"/>
    </i>
    <i r="1">
      <x v="12"/>
    </i>
    <i r="1">
      <x v="17"/>
    </i>
    <i r="1">
      <x v="20"/>
    </i>
    <i>
      <x v="9"/>
    </i>
    <i r="1">
      <x v="9"/>
    </i>
    <i r="1">
      <x v="20"/>
    </i>
    <i r="1">
      <x v="21"/>
    </i>
    <i r="1">
      <x v="29"/>
    </i>
    <i>
      <x v="17"/>
    </i>
    <i r="1">
      <x v="7"/>
    </i>
    <i r="1">
      <x v="21"/>
    </i>
    <i r="1">
      <x v="25"/>
    </i>
    <i>
      <x v="13"/>
    </i>
    <i r="1">
      <x v="1"/>
    </i>
    <i r="1">
      <x v="10"/>
    </i>
    <i r="1">
      <x v="29"/>
    </i>
    <i>
      <x v="19"/>
    </i>
    <i r="1">
      <x v="6"/>
    </i>
    <i r="1">
      <x v="9"/>
    </i>
    <i r="1">
      <x v="10"/>
    </i>
    <i>
      <x v="4"/>
    </i>
    <i r="1">
      <x v="12"/>
    </i>
    <i r="1">
      <x v="27"/>
    </i>
    <i>
      <x/>
    </i>
    <i r="1">
      <x v="11"/>
    </i>
    <i r="1">
      <x v="12"/>
    </i>
    <i>
      <x v="5"/>
    </i>
    <i r="1">
      <x v="6"/>
    </i>
    <i>
      <x v="16"/>
    </i>
    <i r="1">
      <x v="1"/>
    </i>
    <i>
      <x v="15"/>
    </i>
    <i r="1">
      <x v="21"/>
    </i>
    <i>
      <x v="6"/>
    </i>
    <i r="1">
      <x v="11"/>
    </i>
    <i>
      <x v="2"/>
    </i>
    <i r="1">
      <x v="20"/>
    </i>
    <i>
      <x v="7"/>
    </i>
    <i r="1">
      <x v="11"/>
    </i>
    <i>
      <x v="1"/>
    </i>
    <i r="1">
      <x v="2"/>
    </i>
    <i>
      <x v="8"/>
    </i>
    <i r="1">
      <x v="17"/>
    </i>
    <i t="grand">
      <x/>
    </i>
  </rowItems>
  <colItems count="1">
    <i/>
  </colItems>
  <dataFields count="1">
    <dataField name="Nº  2" fld="8" baseField="0" baseItem="0"/>
  </dataFields>
  <formats count="103">
    <format dxfId="1269">
      <pivotArea outline="0" collapsedLevelsAreSubtotals="1" fieldPosition="0"/>
    </format>
    <format dxfId="1268">
      <pivotArea outline="0" collapsedLevelsAreSubtotals="1" fieldPosition="0"/>
    </format>
    <format dxfId="1267">
      <pivotArea outline="0" collapsedLevelsAreSubtotals="1" fieldPosition="0"/>
    </format>
    <format dxfId="1266">
      <pivotArea dataOnly="0" labelOnly="1" outline="0" axis="axisValues" fieldPosition="0"/>
    </format>
    <format dxfId="1265">
      <pivotArea dataOnly="0" labelOnly="1" outline="0" axis="axisValues" fieldPosition="0"/>
    </format>
    <format dxfId="1264">
      <pivotArea dataOnly="0" labelOnly="1" outline="0" axis="axisValues" fieldPosition="0"/>
    </format>
    <format dxfId="1263">
      <pivotArea field="7" type="button" dataOnly="0" labelOnly="1" outline="0" axis="axisRow" fieldPosition="0"/>
    </format>
    <format dxfId="1262">
      <pivotArea field="7" type="button" dataOnly="0" labelOnly="1" outline="0" axis="axisRow" fieldPosition="0"/>
    </format>
    <format dxfId="1261">
      <pivotArea field="7" type="button" dataOnly="0" labelOnly="1" outline="0" axis="axisRow" fieldPosition="0"/>
    </format>
    <format dxfId="1260">
      <pivotArea dataOnly="0" labelOnly="1" fieldPosition="0">
        <references count="1">
          <reference field="7" count="0"/>
        </references>
      </pivotArea>
    </format>
    <format dxfId="1259">
      <pivotArea dataOnly="0" labelOnly="1" grandRow="1" outline="0" fieldPosition="0"/>
    </format>
    <format dxfId="1258">
      <pivotArea dataOnly="0" labelOnly="1" fieldPosition="0">
        <references count="2">
          <reference field="0" count="1">
            <x v="11"/>
          </reference>
          <reference field="7" count="1" selected="0">
            <x v="0"/>
          </reference>
        </references>
      </pivotArea>
    </format>
    <format dxfId="1257">
      <pivotArea dataOnly="0" labelOnly="1" fieldPosition="0">
        <references count="2">
          <reference field="0" count="1">
            <x v="2"/>
          </reference>
          <reference field="7" count="1" selected="0">
            <x v="1"/>
          </reference>
        </references>
      </pivotArea>
    </format>
    <format dxfId="1256">
      <pivotArea dataOnly="0" labelOnly="1" fieldPosition="0">
        <references count="2">
          <reference field="0" count="1">
            <x v="20"/>
          </reference>
          <reference field="7" count="1" selected="0">
            <x v="2"/>
          </reference>
        </references>
      </pivotArea>
    </format>
    <format dxfId="1255">
      <pivotArea dataOnly="0" labelOnly="1" fieldPosition="0">
        <references count="2">
          <reference field="0" count="2">
            <x v="1"/>
            <x v="17"/>
          </reference>
          <reference field="7" count="1" selected="0">
            <x v="3"/>
          </reference>
        </references>
      </pivotArea>
    </format>
    <format dxfId="1254">
      <pivotArea dataOnly="0" labelOnly="1" fieldPosition="0">
        <references count="2">
          <reference field="0" count="1">
            <x v="12"/>
          </reference>
          <reference field="7" count="1" selected="0">
            <x v="4"/>
          </reference>
        </references>
      </pivotArea>
    </format>
    <format dxfId="1253">
      <pivotArea dataOnly="0" labelOnly="1" fieldPosition="0">
        <references count="2">
          <reference field="0" count="1">
            <x v="6"/>
          </reference>
          <reference field="7" count="1" selected="0">
            <x v="5"/>
          </reference>
        </references>
      </pivotArea>
    </format>
    <format dxfId="1252">
      <pivotArea dataOnly="0" labelOnly="1" fieldPosition="0">
        <references count="2">
          <reference field="0" count="1">
            <x v="11"/>
          </reference>
          <reference field="7" count="1" selected="0">
            <x v="6"/>
          </reference>
        </references>
      </pivotArea>
    </format>
    <format dxfId="1251">
      <pivotArea dataOnly="0" labelOnly="1" fieldPosition="0">
        <references count="2">
          <reference field="0" count="1">
            <x v="11"/>
          </reference>
          <reference field="7" count="1" selected="0">
            <x v="7"/>
          </reference>
        </references>
      </pivotArea>
    </format>
    <format dxfId="1250">
      <pivotArea dataOnly="0" labelOnly="1" fieldPosition="0">
        <references count="2">
          <reference field="0" count="1">
            <x v="17"/>
          </reference>
          <reference field="7" count="1" selected="0">
            <x v="8"/>
          </reference>
        </references>
      </pivotArea>
    </format>
    <format dxfId="1249">
      <pivotArea dataOnly="0" labelOnly="1" fieldPosition="0">
        <references count="2">
          <reference field="0" count="5">
            <x v="0"/>
            <x v="9"/>
            <x v="13"/>
            <x v="20"/>
            <x v="21"/>
          </reference>
          <reference field="7" count="1" selected="0">
            <x v="9"/>
          </reference>
        </references>
      </pivotArea>
    </format>
    <format dxfId="1248">
      <pivotArea dataOnly="0" labelOnly="1" fieldPosition="0">
        <references count="2">
          <reference field="0" count="5">
            <x v="0"/>
            <x v="2"/>
            <x v="14"/>
            <x v="16"/>
            <x v="18"/>
          </reference>
          <reference field="7" count="1" selected="0">
            <x v="10"/>
          </reference>
        </references>
      </pivotArea>
    </format>
    <format dxfId="1247">
      <pivotArea dataOnly="0" labelOnly="1" fieldPosition="0">
        <references count="2">
          <reference field="0" count="10">
            <x v="0"/>
            <x v="3"/>
            <x v="4"/>
            <x v="5"/>
            <x v="6"/>
            <x v="12"/>
            <x v="15"/>
            <x v="17"/>
            <x v="19"/>
            <x v="21"/>
          </reference>
          <reference field="7" count="1" selected="0">
            <x v="11"/>
          </reference>
        </references>
      </pivotArea>
    </format>
    <format dxfId="1246">
      <pivotArea dataOnly="0" labelOnly="1" fieldPosition="0">
        <references count="2">
          <reference field="0" count="3">
            <x v="8"/>
            <x v="16"/>
            <x v="22"/>
          </reference>
          <reference field="7" count="1" selected="0">
            <x v="12"/>
          </reference>
        </references>
      </pivotArea>
    </format>
    <format dxfId="1245">
      <pivotArea dataOnly="0" labelOnly="1" fieldPosition="0">
        <references count="2">
          <reference field="0" count="2">
            <x v="1"/>
            <x v="10"/>
          </reference>
          <reference field="7" count="1" selected="0">
            <x v="13"/>
          </reference>
        </references>
      </pivotArea>
    </format>
    <format dxfId="1244">
      <pivotArea dataOnly="0" labelOnly="1" fieldPosition="0">
        <references count="2">
          <reference field="0" count="1">
            <x v="12"/>
          </reference>
          <reference field="7" count="1" selected="0">
            <x v="14"/>
          </reference>
        </references>
      </pivotArea>
    </format>
    <format dxfId="1243">
      <pivotArea dataOnly="0" labelOnly="1" fieldPosition="0">
        <references count="2">
          <reference field="0" count="1">
            <x v="21"/>
          </reference>
          <reference field="7" count="1" selected="0">
            <x v="15"/>
          </reference>
        </references>
      </pivotArea>
    </format>
    <format dxfId="1242">
      <pivotArea dataOnly="0" labelOnly="1" fieldPosition="0">
        <references count="2">
          <reference field="0" count="1">
            <x v="1"/>
          </reference>
          <reference field="7" count="1" selected="0">
            <x v="16"/>
          </reference>
        </references>
      </pivotArea>
    </format>
    <format dxfId="1241">
      <pivotArea dataOnly="0" labelOnly="1" fieldPosition="0">
        <references count="2">
          <reference field="0" count="1">
            <x v="7"/>
          </reference>
          <reference field="7" count="1" selected="0">
            <x v="17"/>
          </reference>
        </references>
      </pivotArea>
    </format>
    <format dxfId="1240">
      <pivotArea dataOnly="0" labelOnly="1" fieldPosition="0">
        <references count="1">
          <reference field="7" count="1">
            <x v="11"/>
          </reference>
        </references>
      </pivotArea>
    </format>
    <format dxfId="1239">
      <pivotArea dataOnly="0" labelOnly="1" fieldPosition="0">
        <references count="1">
          <reference field="7" count="1">
            <x v="9"/>
          </reference>
        </references>
      </pivotArea>
    </format>
    <format dxfId="1238">
      <pivotArea dataOnly="0" labelOnly="1" fieldPosition="0">
        <references count="1">
          <reference field="7" count="1">
            <x v="10"/>
          </reference>
        </references>
      </pivotArea>
    </format>
    <format dxfId="1237">
      <pivotArea dataOnly="0" labelOnly="1" fieldPosition="0">
        <references count="1">
          <reference field="7" count="1">
            <x v="12"/>
          </reference>
        </references>
      </pivotArea>
    </format>
    <format dxfId="1236">
      <pivotArea dataOnly="0" labelOnly="1" fieldPosition="0">
        <references count="1">
          <reference field="7" count="1">
            <x v="3"/>
          </reference>
        </references>
      </pivotArea>
    </format>
    <format dxfId="1235">
      <pivotArea dataOnly="0" labelOnly="1" fieldPosition="0">
        <references count="1">
          <reference field="7" count="1">
            <x v="13"/>
          </reference>
        </references>
      </pivotArea>
    </format>
    <format dxfId="1234">
      <pivotArea dataOnly="0" labelOnly="1" fieldPosition="0">
        <references count="1">
          <reference field="7" count="1">
            <x v="2"/>
          </reference>
        </references>
      </pivotArea>
    </format>
    <format dxfId="1233">
      <pivotArea dataOnly="0" labelOnly="1" fieldPosition="0">
        <references count="1">
          <reference field="7" count="1">
            <x v="17"/>
          </reference>
        </references>
      </pivotArea>
    </format>
    <format dxfId="1232">
      <pivotArea dataOnly="0" labelOnly="1" fieldPosition="0">
        <references count="1">
          <reference field="7" count="1">
            <x v="1"/>
          </reference>
        </references>
      </pivotArea>
    </format>
    <format dxfId="1231">
      <pivotArea dataOnly="0" labelOnly="1" fieldPosition="0">
        <references count="1">
          <reference field="7" count="1">
            <x v="4"/>
          </reference>
        </references>
      </pivotArea>
    </format>
    <format dxfId="1230">
      <pivotArea dataOnly="0" labelOnly="1" fieldPosition="0">
        <references count="1">
          <reference field="7" count="1">
            <x v="15"/>
          </reference>
        </references>
      </pivotArea>
    </format>
    <format dxfId="1229">
      <pivotArea dataOnly="0" labelOnly="1" fieldPosition="0">
        <references count="1">
          <reference field="7" count="1">
            <x v="5"/>
          </reference>
        </references>
      </pivotArea>
    </format>
    <format dxfId="1228">
      <pivotArea dataOnly="0" labelOnly="1" fieldPosition="0">
        <references count="1">
          <reference field="7" count="1">
            <x v="14"/>
          </reference>
        </references>
      </pivotArea>
    </format>
    <format dxfId="1227">
      <pivotArea dataOnly="0" labelOnly="1" fieldPosition="0">
        <references count="1">
          <reference field="7" count="1">
            <x v="6"/>
          </reference>
        </references>
      </pivotArea>
    </format>
    <format dxfId="1226">
      <pivotArea dataOnly="0" labelOnly="1" fieldPosition="0">
        <references count="1">
          <reference field="7" count="1">
            <x v="16"/>
          </reference>
        </references>
      </pivotArea>
    </format>
    <format dxfId="1225">
      <pivotArea dataOnly="0" labelOnly="1" fieldPosition="0">
        <references count="1">
          <reference field="7" count="1">
            <x v="7"/>
          </reference>
        </references>
      </pivotArea>
    </format>
    <format dxfId="1224">
      <pivotArea dataOnly="0" labelOnly="1" fieldPosition="0">
        <references count="1">
          <reference field="7" count="1">
            <x v="0"/>
          </reference>
        </references>
      </pivotArea>
    </format>
    <format dxfId="1223">
      <pivotArea dataOnly="0" labelOnly="1" fieldPosition="0">
        <references count="1">
          <reference field="7" count="1">
            <x v="8"/>
          </reference>
        </references>
      </pivotArea>
    </format>
    <format dxfId="1222">
      <pivotArea dataOnly="0" labelOnly="1" fieldPosition="0">
        <references count="1">
          <reference field="7" count="1">
            <x v="11"/>
          </reference>
        </references>
      </pivotArea>
    </format>
    <format dxfId="1221">
      <pivotArea dataOnly="0" labelOnly="1" fieldPosition="0">
        <references count="1">
          <reference field="7" count="1">
            <x v="9"/>
          </reference>
        </references>
      </pivotArea>
    </format>
    <format dxfId="1220">
      <pivotArea dataOnly="0" labelOnly="1" fieldPosition="0">
        <references count="1">
          <reference field="7" count="1">
            <x v="10"/>
          </reference>
        </references>
      </pivotArea>
    </format>
    <format dxfId="1219">
      <pivotArea dataOnly="0" labelOnly="1" fieldPosition="0">
        <references count="1">
          <reference field="7" count="1">
            <x v="12"/>
          </reference>
        </references>
      </pivotArea>
    </format>
    <format dxfId="1218">
      <pivotArea dataOnly="0" labelOnly="1" fieldPosition="0">
        <references count="1">
          <reference field="7" count="1">
            <x v="3"/>
          </reference>
        </references>
      </pivotArea>
    </format>
    <format dxfId="1217">
      <pivotArea dataOnly="0" labelOnly="1" fieldPosition="0">
        <references count="1">
          <reference field="7" count="1">
            <x v="13"/>
          </reference>
        </references>
      </pivotArea>
    </format>
    <format dxfId="1216">
      <pivotArea dataOnly="0" labelOnly="1" fieldPosition="0">
        <references count="1">
          <reference field="7" count="1">
            <x v="2"/>
          </reference>
        </references>
      </pivotArea>
    </format>
    <format dxfId="1215">
      <pivotArea dataOnly="0" labelOnly="1" fieldPosition="0">
        <references count="1">
          <reference field="7" count="1">
            <x v="17"/>
          </reference>
        </references>
      </pivotArea>
    </format>
    <format dxfId="1214">
      <pivotArea dataOnly="0" labelOnly="1" fieldPosition="0">
        <references count="1">
          <reference field="7" count="1">
            <x v="1"/>
          </reference>
        </references>
      </pivotArea>
    </format>
    <format dxfId="1213">
      <pivotArea dataOnly="0" labelOnly="1" fieldPosition="0">
        <references count="1">
          <reference field="7" count="1">
            <x v="4"/>
          </reference>
        </references>
      </pivotArea>
    </format>
    <format dxfId="1212">
      <pivotArea dataOnly="0" labelOnly="1" fieldPosition="0">
        <references count="1">
          <reference field="7" count="1">
            <x v="15"/>
          </reference>
        </references>
      </pivotArea>
    </format>
    <format dxfId="1211">
      <pivotArea dataOnly="0" labelOnly="1" fieldPosition="0">
        <references count="1">
          <reference field="7" count="1">
            <x v="5"/>
          </reference>
        </references>
      </pivotArea>
    </format>
    <format dxfId="1210">
      <pivotArea dataOnly="0" labelOnly="1" fieldPosition="0">
        <references count="1">
          <reference field="7" count="1">
            <x v="14"/>
          </reference>
        </references>
      </pivotArea>
    </format>
    <format dxfId="1209">
      <pivotArea dataOnly="0" labelOnly="1" fieldPosition="0">
        <references count="1">
          <reference field="7" count="1">
            <x v="6"/>
          </reference>
        </references>
      </pivotArea>
    </format>
    <format dxfId="1208">
      <pivotArea dataOnly="0" labelOnly="1" fieldPosition="0">
        <references count="1">
          <reference field="7" count="1">
            <x v="16"/>
          </reference>
        </references>
      </pivotArea>
    </format>
    <format dxfId="1207">
      <pivotArea dataOnly="0" labelOnly="1" fieldPosition="0">
        <references count="1">
          <reference field="7" count="1">
            <x v="7"/>
          </reference>
        </references>
      </pivotArea>
    </format>
    <format dxfId="1206">
      <pivotArea dataOnly="0" labelOnly="1" fieldPosition="0">
        <references count="1">
          <reference field="7" count="1">
            <x v="0"/>
          </reference>
        </references>
      </pivotArea>
    </format>
    <format dxfId="1205">
      <pivotArea dataOnly="0" labelOnly="1" fieldPosition="0">
        <references count="1">
          <reference field="7" count="1">
            <x v="8"/>
          </reference>
        </references>
      </pivotArea>
    </format>
    <format dxfId="1204">
      <pivotArea collapsedLevelsAreSubtotals="1" fieldPosition="0">
        <references count="1">
          <reference field="7" count="1">
            <x v="11"/>
          </reference>
        </references>
      </pivotArea>
    </format>
    <format dxfId="1203">
      <pivotArea collapsedLevelsAreSubtotals="1" fieldPosition="0">
        <references count="1">
          <reference field="7" count="1">
            <x v="9"/>
          </reference>
        </references>
      </pivotArea>
    </format>
    <format dxfId="1202">
      <pivotArea collapsedLevelsAreSubtotals="1" fieldPosition="0">
        <references count="1">
          <reference field="7" count="1">
            <x v="10"/>
          </reference>
        </references>
      </pivotArea>
    </format>
    <format dxfId="1201">
      <pivotArea collapsedLevelsAreSubtotals="1" fieldPosition="0">
        <references count="1">
          <reference field="7" count="1">
            <x v="12"/>
          </reference>
        </references>
      </pivotArea>
    </format>
    <format dxfId="1200">
      <pivotArea collapsedLevelsAreSubtotals="1" fieldPosition="0">
        <references count="1">
          <reference field="7" count="1">
            <x v="3"/>
          </reference>
        </references>
      </pivotArea>
    </format>
    <format dxfId="1199">
      <pivotArea collapsedLevelsAreSubtotals="1" fieldPosition="0">
        <references count="1">
          <reference field="7" count="1">
            <x v="13"/>
          </reference>
        </references>
      </pivotArea>
    </format>
    <format dxfId="1198">
      <pivotArea collapsedLevelsAreSubtotals="1" fieldPosition="0">
        <references count="1">
          <reference field="7" count="1">
            <x v="2"/>
          </reference>
        </references>
      </pivotArea>
    </format>
    <format dxfId="1197">
      <pivotArea collapsedLevelsAreSubtotals="1" fieldPosition="0">
        <references count="1">
          <reference field="7" count="1">
            <x v="17"/>
          </reference>
        </references>
      </pivotArea>
    </format>
    <format dxfId="1196">
      <pivotArea collapsedLevelsAreSubtotals="1" fieldPosition="0">
        <references count="1">
          <reference field="7" count="1">
            <x v="1"/>
          </reference>
        </references>
      </pivotArea>
    </format>
    <format dxfId="1195">
      <pivotArea collapsedLevelsAreSubtotals="1" fieldPosition="0">
        <references count="1">
          <reference field="7" count="1">
            <x v="4"/>
          </reference>
        </references>
      </pivotArea>
    </format>
    <format dxfId="1194">
      <pivotArea collapsedLevelsAreSubtotals="1" fieldPosition="0">
        <references count="1">
          <reference field="7" count="1">
            <x v="15"/>
          </reference>
        </references>
      </pivotArea>
    </format>
    <format dxfId="1193">
      <pivotArea collapsedLevelsAreSubtotals="1" fieldPosition="0">
        <references count="1">
          <reference field="7" count="1">
            <x v="5"/>
          </reference>
        </references>
      </pivotArea>
    </format>
    <format dxfId="1192">
      <pivotArea collapsedLevelsAreSubtotals="1" fieldPosition="0">
        <references count="1">
          <reference field="7" count="1">
            <x v="14"/>
          </reference>
        </references>
      </pivotArea>
    </format>
    <format dxfId="1191">
      <pivotArea collapsedLevelsAreSubtotals="1" fieldPosition="0">
        <references count="1">
          <reference field="7" count="1">
            <x v="6"/>
          </reference>
        </references>
      </pivotArea>
    </format>
    <format dxfId="1190">
      <pivotArea collapsedLevelsAreSubtotals="1" fieldPosition="0">
        <references count="1">
          <reference field="7" count="1">
            <x v="16"/>
          </reference>
        </references>
      </pivotArea>
    </format>
    <format dxfId="1189">
      <pivotArea collapsedLevelsAreSubtotals="1" fieldPosition="0">
        <references count="1">
          <reference field="7" count="1">
            <x v="7"/>
          </reference>
        </references>
      </pivotArea>
    </format>
    <format dxfId="1188">
      <pivotArea collapsedLevelsAreSubtotals="1" fieldPosition="0">
        <references count="1">
          <reference field="7" count="1">
            <x v="0"/>
          </reference>
        </references>
      </pivotArea>
    </format>
    <format dxfId="1187">
      <pivotArea collapsedLevelsAreSubtotals="1" fieldPosition="0">
        <references count="1">
          <reference field="7" count="1">
            <x v="8"/>
          </reference>
        </references>
      </pivotArea>
    </format>
    <format dxfId="1186">
      <pivotArea collapsedLevelsAreSubtotals="1" fieldPosition="0">
        <references count="1">
          <reference field="7" count="1">
            <x v="11"/>
          </reference>
        </references>
      </pivotArea>
    </format>
    <format dxfId="1185">
      <pivotArea collapsedLevelsAreSubtotals="1" fieldPosition="0">
        <references count="1">
          <reference field="7" count="1">
            <x v="9"/>
          </reference>
        </references>
      </pivotArea>
    </format>
    <format dxfId="1184">
      <pivotArea collapsedLevelsAreSubtotals="1" fieldPosition="0">
        <references count="1">
          <reference field="7" count="1">
            <x v="10"/>
          </reference>
        </references>
      </pivotArea>
    </format>
    <format dxfId="1183">
      <pivotArea collapsedLevelsAreSubtotals="1" fieldPosition="0">
        <references count="1">
          <reference field="7" count="1">
            <x v="12"/>
          </reference>
        </references>
      </pivotArea>
    </format>
    <format dxfId="1182">
      <pivotArea collapsedLevelsAreSubtotals="1" fieldPosition="0">
        <references count="1">
          <reference field="7" count="1">
            <x v="3"/>
          </reference>
        </references>
      </pivotArea>
    </format>
    <format dxfId="1181">
      <pivotArea collapsedLevelsAreSubtotals="1" fieldPosition="0">
        <references count="1">
          <reference field="7" count="1">
            <x v="13"/>
          </reference>
        </references>
      </pivotArea>
    </format>
    <format dxfId="1180">
      <pivotArea collapsedLevelsAreSubtotals="1" fieldPosition="0">
        <references count="1">
          <reference field="7" count="1">
            <x v="2"/>
          </reference>
        </references>
      </pivotArea>
    </format>
    <format dxfId="1179">
      <pivotArea collapsedLevelsAreSubtotals="1" fieldPosition="0">
        <references count="1">
          <reference field="7" count="1">
            <x v="17"/>
          </reference>
        </references>
      </pivotArea>
    </format>
    <format dxfId="1178">
      <pivotArea collapsedLevelsAreSubtotals="1" fieldPosition="0">
        <references count="1">
          <reference field="7" count="1">
            <x v="1"/>
          </reference>
        </references>
      </pivotArea>
    </format>
    <format dxfId="1177">
      <pivotArea collapsedLevelsAreSubtotals="1" fieldPosition="0">
        <references count="1">
          <reference field="7" count="1">
            <x v="4"/>
          </reference>
        </references>
      </pivotArea>
    </format>
    <format dxfId="1176">
      <pivotArea collapsedLevelsAreSubtotals="1" fieldPosition="0">
        <references count="1">
          <reference field="7" count="1">
            <x v="15"/>
          </reference>
        </references>
      </pivotArea>
    </format>
    <format dxfId="1175">
      <pivotArea collapsedLevelsAreSubtotals="1" fieldPosition="0">
        <references count="1">
          <reference field="7" count="1">
            <x v="5"/>
          </reference>
        </references>
      </pivotArea>
    </format>
    <format dxfId="1174">
      <pivotArea collapsedLevelsAreSubtotals="1" fieldPosition="0">
        <references count="1">
          <reference field="7" count="1">
            <x v="14"/>
          </reference>
        </references>
      </pivotArea>
    </format>
    <format dxfId="1173">
      <pivotArea collapsedLevelsAreSubtotals="1" fieldPosition="0">
        <references count="1">
          <reference field="7" count="1">
            <x v="6"/>
          </reference>
        </references>
      </pivotArea>
    </format>
    <format dxfId="1172">
      <pivotArea collapsedLevelsAreSubtotals="1" fieldPosition="0">
        <references count="1">
          <reference field="7" count="1">
            <x v="16"/>
          </reference>
        </references>
      </pivotArea>
    </format>
    <format dxfId="1171">
      <pivotArea collapsedLevelsAreSubtotals="1" fieldPosition="0">
        <references count="1">
          <reference field="7" count="1">
            <x v="7"/>
          </reference>
        </references>
      </pivotArea>
    </format>
    <format dxfId="1170">
      <pivotArea collapsedLevelsAreSubtotals="1" fieldPosition="0">
        <references count="1">
          <reference field="7" count="1">
            <x v="0"/>
          </reference>
        </references>
      </pivotArea>
    </format>
    <format dxfId="1169">
      <pivotArea collapsedLevelsAreSubtotals="1" fieldPosition="0">
        <references count="1">
          <reference field="7" count="1">
            <x v="8"/>
          </reference>
        </references>
      </pivotArea>
    </format>
    <format dxfId="1168">
      <pivotArea dataOnly="0" labelOnly="1" fieldPosition="0">
        <references count="2">
          <reference field="0" count="1">
            <x v="23"/>
          </reference>
          <reference field="7" count="1" selected="0">
            <x v="11"/>
          </reference>
        </references>
      </pivotArea>
    </format>
    <format dxfId="1167">
      <pivotArea dataOnly="0" labelOnly="1" fieldPosition="0">
        <references count="2">
          <reference field="0" count="1">
            <x v="25"/>
          </reference>
          <reference field="7" count="1" selected="0">
            <x v="17"/>
          </reference>
        </references>
      </pivotArea>
    </format>
  </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CE437-4E75-4F91-911C-D1AFA8468331}" name="TablaDinámica1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ilotos">
  <location ref="A3:B64" firstHeaderRow="1" firstDataRow="1" firstDataCol="1"/>
  <pivotFields count="11">
    <pivotField axis="axisRow" showAll="0">
      <items count="31">
        <item m="1" x="25"/>
        <item x="2"/>
        <item x="12"/>
        <item x="21"/>
        <item x="11"/>
        <item m="1" x="27"/>
        <item x="14"/>
        <item x="9"/>
        <item x="15"/>
        <item x="5"/>
        <item x="19"/>
        <item x="1"/>
        <item x="4"/>
        <item m="1" x="26"/>
        <item x="17"/>
        <item x="13"/>
        <item x="3"/>
        <item x="0"/>
        <item x="18"/>
        <item x="20"/>
        <item x="6"/>
        <item x="7"/>
        <item x="10"/>
        <item x="22"/>
        <item m="1" x="28"/>
        <item x="16"/>
        <item x="23"/>
        <item x="24"/>
        <item m="1" x="29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5">
        <item x="10"/>
        <item x="11"/>
        <item m="1" x="13"/>
        <item x="0"/>
        <item x="9"/>
        <item x="3"/>
        <item x="4"/>
        <item x="8"/>
        <item x="6"/>
        <item x="1"/>
        <item x="5"/>
        <item x="7"/>
        <item x="2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9"/>
    <field x="0"/>
  </rowFields>
  <rowItems count="61">
    <i>
      <x v="11"/>
    </i>
    <i r="1">
      <x v="2"/>
    </i>
    <i r="1">
      <x v="4"/>
    </i>
    <i r="1">
      <x v="12"/>
    </i>
    <i r="1">
      <x v="15"/>
    </i>
    <i r="1">
      <x v="17"/>
    </i>
    <i r="1">
      <x v="19"/>
    </i>
    <i r="1">
      <x v="21"/>
    </i>
    <i>
      <x v="9"/>
    </i>
    <i r="1">
      <x v="1"/>
    </i>
    <i r="1">
      <x v="2"/>
    </i>
    <i r="1">
      <x v="10"/>
    </i>
    <i r="1">
      <x v="11"/>
    </i>
    <i r="1">
      <x v="14"/>
    </i>
    <i r="1">
      <x v="20"/>
    </i>
    <i r="1">
      <x v="29"/>
    </i>
    <i>
      <x v="12"/>
    </i>
    <i r="1">
      <x v="1"/>
    </i>
    <i r="1">
      <x v="3"/>
    </i>
    <i r="1">
      <x v="8"/>
    </i>
    <i r="1">
      <x v="11"/>
    </i>
    <i r="1">
      <x v="16"/>
    </i>
    <i r="1">
      <x v="22"/>
    </i>
    <i r="1">
      <x v="29"/>
    </i>
    <i>
      <x v="8"/>
    </i>
    <i r="1">
      <x v="1"/>
    </i>
    <i r="1">
      <x v="18"/>
    </i>
    <i r="1">
      <x v="21"/>
    </i>
    <i r="1">
      <x v="26"/>
    </i>
    <i r="1">
      <x v="29"/>
    </i>
    <i>
      <x v="7"/>
    </i>
    <i r="1">
      <x v="6"/>
    </i>
    <i r="1">
      <x v="9"/>
    </i>
    <i r="1">
      <x v="11"/>
    </i>
    <i r="1">
      <x v="12"/>
    </i>
    <i r="1">
      <x v="17"/>
    </i>
    <i r="1">
      <x v="27"/>
    </i>
    <i>
      <x v="5"/>
    </i>
    <i r="1">
      <x v="9"/>
    </i>
    <i r="1">
      <x v="16"/>
    </i>
    <i r="1">
      <x v="21"/>
    </i>
    <i>
      <x v="10"/>
    </i>
    <i r="1">
      <x v="10"/>
    </i>
    <i r="1">
      <x v="20"/>
    </i>
    <i r="1">
      <x v="25"/>
    </i>
    <i>
      <x v="1"/>
    </i>
    <i r="1">
      <x v="6"/>
    </i>
    <i r="1">
      <x v="20"/>
    </i>
    <i r="1">
      <x v="23"/>
    </i>
    <i>
      <x v="3"/>
    </i>
    <i r="1">
      <x v="7"/>
    </i>
    <i r="1">
      <x v="17"/>
    </i>
    <i>
      <x v="13"/>
    </i>
    <i r="1">
      <x v="1"/>
    </i>
    <i>
      <x v="6"/>
    </i>
    <i r="1">
      <x v="12"/>
    </i>
    <i>
      <x/>
    </i>
    <i r="1">
      <x v="21"/>
    </i>
    <i>
      <x v="4"/>
    </i>
    <i r="1">
      <x v="6"/>
    </i>
    <i t="grand">
      <x/>
    </i>
  </rowItems>
  <colItems count="1">
    <i/>
  </colItems>
  <dataFields count="1">
    <dataField name="Nº  3" fld="10" baseField="0" baseItem="0"/>
  </dataFields>
  <formats count="172">
    <format dxfId="1166">
      <pivotArea collapsedLevelsAreSubtotals="1" fieldPosition="0">
        <references count="1">
          <reference field="9" count="1">
            <x v="0"/>
          </reference>
        </references>
      </pivotArea>
    </format>
    <format dxfId="1165">
      <pivotArea collapsedLevelsAreSubtotals="1" fieldPosition="0">
        <references count="2">
          <reference field="0" count="1">
            <x v="21"/>
          </reference>
          <reference field="9" count="1" selected="0">
            <x v="0"/>
          </reference>
        </references>
      </pivotArea>
    </format>
    <format dxfId="1164">
      <pivotArea collapsedLevelsAreSubtotals="1" fieldPosition="0">
        <references count="1">
          <reference field="9" count="1">
            <x v="1"/>
          </reference>
        </references>
      </pivotArea>
    </format>
    <format dxfId="1163">
      <pivotArea collapsedLevelsAreSubtotals="1" fieldPosition="0">
        <references count="2">
          <reference field="0" count="1">
            <x v="5"/>
          </reference>
          <reference field="9" count="1" selected="0">
            <x v="1"/>
          </reference>
        </references>
      </pivotArea>
    </format>
    <format dxfId="1162">
      <pivotArea collapsedLevelsAreSubtotals="1" fieldPosition="0">
        <references count="1">
          <reference field="9" count="1">
            <x v="2"/>
          </reference>
        </references>
      </pivotArea>
    </format>
    <format dxfId="1161">
      <pivotArea collapsedLevelsAreSubtotals="1" fieldPosition="0">
        <references count="2">
          <reference field="0" count="8">
            <x v="0"/>
            <x v="1"/>
            <x v="3"/>
            <x v="8"/>
            <x v="11"/>
            <x v="12"/>
            <x v="16"/>
            <x v="22"/>
          </reference>
          <reference field="9" count="1" selected="0">
            <x v="2"/>
          </reference>
        </references>
      </pivotArea>
    </format>
    <format dxfId="1160">
      <pivotArea collapsedLevelsAreSubtotals="1" fieldPosition="0">
        <references count="1">
          <reference field="9" count="1">
            <x v="3"/>
          </reference>
        </references>
      </pivotArea>
    </format>
    <format dxfId="1159">
      <pivotArea collapsedLevelsAreSubtotals="1" fieldPosition="0">
        <references count="2">
          <reference field="0" count="2">
            <x v="7"/>
            <x v="17"/>
          </reference>
          <reference field="9" count="1" selected="0">
            <x v="3"/>
          </reference>
        </references>
      </pivotArea>
    </format>
    <format dxfId="1158">
      <pivotArea collapsedLevelsAreSubtotals="1" fieldPosition="0">
        <references count="1">
          <reference field="9" count="1">
            <x v="4"/>
          </reference>
        </references>
      </pivotArea>
    </format>
    <format dxfId="1157">
      <pivotArea collapsedLevelsAreSubtotals="1" fieldPosition="0">
        <references count="2">
          <reference field="0" count="1">
            <x v="6"/>
          </reference>
          <reference field="9" count="1" selected="0">
            <x v="4"/>
          </reference>
        </references>
      </pivotArea>
    </format>
    <format dxfId="1156">
      <pivotArea collapsedLevelsAreSubtotals="1" fieldPosition="0">
        <references count="1">
          <reference field="9" count="1">
            <x v="5"/>
          </reference>
        </references>
      </pivotArea>
    </format>
    <format dxfId="1155">
      <pivotArea collapsedLevelsAreSubtotals="1" fieldPosition="0">
        <references count="2">
          <reference field="0" count="2">
            <x v="9"/>
            <x v="16"/>
          </reference>
          <reference field="9" count="1" selected="0">
            <x v="5"/>
          </reference>
        </references>
      </pivotArea>
    </format>
    <format dxfId="1154">
      <pivotArea collapsedLevelsAreSubtotals="1" fieldPosition="0">
        <references count="1">
          <reference field="9" count="1">
            <x v="6"/>
          </reference>
        </references>
      </pivotArea>
    </format>
    <format dxfId="1153">
      <pivotArea collapsedLevelsAreSubtotals="1" fieldPosition="0">
        <references count="2">
          <reference field="0" count="1">
            <x v="12"/>
          </reference>
          <reference field="9" count="1" selected="0">
            <x v="6"/>
          </reference>
        </references>
      </pivotArea>
    </format>
    <format dxfId="1152">
      <pivotArea collapsedLevelsAreSubtotals="1" fieldPosition="0">
        <references count="1">
          <reference field="9" count="1">
            <x v="7"/>
          </reference>
        </references>
      </pivotArea>
    </format>
    <format dxfId="1151">
      <pivotArea collapsedLevelsAreSubtotals="1" fieldPosition="0">
        <references count="2">
          <reference field="0" count="4">
            <x v="6"/>
            <x v="11"/>
            <x v="12"/>
            <x v="17"/>
          </reference>
          <reference field="9" count="1" selected="0">
            <x v="7"/>
          </reference>
        </references>
      </pivotArea>
    </format>
    <format dxfId="1150">
      <pivotArea collapsedLevelsAreSubtotals="1" fieldPosition="0">
        <references count="1">
          <reference field="9" count="1">
            <x v="8"/>
          </reference>
        </references>
      </pivotArea>
    </format>
    <format dxfId="1149">
      <pivotArea collapsedLevelsAreSubtotals="1" fieldPosition="0">
        <references count="2">
          <reference field="0" count="4">
            <x v="0"/>
            <x v="1"/>
            <x v="18"/>
            <x v="21"/>
          </reference>
          <reference field="9" count="1" selected="0">
            <x v="8"/>
          </reference>
        </references>
      </pivotArea>
    </format>
    <format dxfId="1148">
      <pivotArea collapsedLevelsAreSubtotals="1" fieldPosition="0">
        <references count="1">
          <reference field="9" count="1">
            <x v="9"/>
          </reference>
        </references>
      </pivotArea>
    </format>
    <format dxfId="1147">
      <pivotArea collapsedLevelsAreSubtotals="1" fieldPosition="0">
        <references count="2">
          <reference field="0" count="7">
            <x v="0"/>
            <x v="1"/>
            <x v="2"/>
            <x v="11"/>
            <x v="13"/>
            <x v="14"/>
            <x v="20"/>
          </reference>
          <reference field="9" count="1" selected="0">
            <x v="9"/>
          </reference>
        </references>
      </pivotArea>
    </format>
    <format dxfId="1146">
      <pivotArea collapsedLevelsAreSubtotals="1" fieldPosition="0">
        <references count="1">
          <reference field="9" count="1">
            <x v="10"/>
          </reference>
        </references>
      </pivotArea>
    </format>
    <format dxfId="1145">
      <pivotArea collapsedLevelsAreSubtotals="1" fieldPosition="0">
        <references count="2">
          <reference field="0" count="2">
            <x v="10"/>
            <x v="20"/>
          </reference>
          <reference field="9" count="1" selected="0">
            <x v="10"/>
          </reference>
        </references>
      </pivotArea>
    </format>
    <format dxfId="1144">
      <pivotArea collapsedLevelsAreSubtotals="1" fieldPosition="0">
        <references count="1">
          <reference field="9" count="1">
            <x v="11"/>
          </reference>
        </references>
      </pivotArea>
    </format>
    <format dxfId="1143">
      <pivotArea collapsedLevelsAreSubtotals="1" fieldPosition="0">
        <references count="2">
          <reference field="0" count="6">
            <x v="2"/>
            <x v="4"/>
            <x v="15"/>
            <x v="17"/>
            <x v="19"/>
            <x v="21"/>
          </reference>
          <reference field="9" count="1" selected="0">
            <x v="11"/>
          </reference>
        </references>
      </pivotArea>
    </format>
    <format dxfId="1142">
      <pivotArea collapsedLevelsAreSubtotals="1" fieldPosition="0">
        <references count="1">
          <reference field="9" count="1">
            <x v="0"/>
          </reference>
        </references>
      </pivotArea>
    </format>
    <format dxfId="1141">
      <pivotArea collapsedLevelsAreSubtotals="1" fieldPosition="0">
        <references count="2">
          <reference field="0" count="1">
            <x v="21"/>
          </reference>
          <reference field="9" count="1" selected="0">
            <x v="0"/>
          </reference>
        </references>
      </pivotArea>
    </format>
    <format dxfId="1140">
      <pivotArea collapsedLevelsAreSubtotals="1" fieldPosition="0">
        <references count="1">
          <reference field="9" count="1">
            <x v="1"/>
          </reference>
        </references>
      </pivotArea>
    </format>
    <format dxfId="1139">
      <pivotArea collapsedLevelsAreSubtotals="1" fieldPosition="0">
        <references count="2">
          <reference field="0" count="1">
            <x v="5"/>
          </reference>
          <reference field="9" count="1" selected="0">
            <x v="1"/>
          </reference>
        </references>
      </pivotArea>
    </format>
    <format dxfId="1138">
      <pivotArea collapsedLevelsAreSubtotals="1" fieldPosition="0">
        <references count="1">
          <reference field="9" count="1">
            <x v="2"/>
          </reference>
        </references>
      </pivotArea>
    </format>
    <format dxfId="1137">
      <pivotArea collapsedLevelsAreSubtotals="1" fieldPosition="0">
        <references count="2">
          <reference field="0" count="8">
            <x v="0"/>
            <x v="1"/>
            <x v="3"/>
            <x v="8"/>
            <x v="11"/>
            <x v="12"/>
            <x v="16"/>
            <x v="22"/>
          </reference>
          <reference field="9" count="1" selected="0">
            <x v="2"/>
          </reference>
        </references>
      </pivotArea>
    </format>
    <format dxfId="1136">
      <pivotArea collapsedLevelsAreSubtotals="1" fieldPosition="0">
        <references count="1">
          <reference field="9" count="1">
            <x v="3"/>
          </reference>
        </references>
      </pivotArea>
    </format>
    <format dxfId="1135">
      <pivotArea collapsedLevelsAreSubtotals="1" fieldPosition="0">
        <references count="2">
          <reference field="0" count="2">
            <x v="7"/>
            <x v="17"/>
          </reference>
          <reference field="9" count="1" selected="0">
            <x v="3"/>
          </reference>
        </references>
      </pivotArea>
    </format>
    <format dxfId="1134">
      <pivotArea collapsedLevelsAreSubtotals="1" fieldPosition="0">
        <references count="1">
          <reference field="9" count="1">
            <x v="4"/>
          </reference>
        </references>
      </pivotArea>
    </format>
    <format dxfId="1133">
      <pivotArea collapsedLevelsAreSubtotals="1" fieldPosition="0">
        <references count="2">
          <reference field="0" count="1">
            <x v="6"/>
          </reference>
          <reference field="9" count="1" selected="0">
            <x v="4"/>
          </reference>
        </references>
      </pivotArea>
    </format>
    <format dxfId="1132">
      <pivotArea collapsedLevelsAreSubtotals="1" fieldPosition="0">
        <references count="1">
          <reference field="9" count="1">
            <x v="5"/>
          </reference>
        </references>
      </pivotArea>
    </format>
    <format dxfId="1131">
      <pivotArea collapsedLevelsAreSubtotals="1" fieldPosition="0">
        <references count="2">
          <reference field="0" count="2">
            <x v="9"/>
            <x v="16"/>
          </reference>
          <reference field="9" count="1" selected="0">
            <x v="5"/>
          </reference>
        </references>
      </pivotArea>
    </format>
    <format dxfId="1130">
      <pivotArea collapsedLevelsAreSubtotals="1" fieldPosition="0">
        <references count="1">
          <reference field="9" count="1">
            <x v="6"/>
          </reference>
        </references>
      </pivotArea>
    </format>
    <format dxfId="1129">
      <pivotArea collapsedLevelsAreSubtotals="1" fieldPosition="0">
        <references count="2">
          <reference field="0" count="1">
            <x v="12"/>
          </reference>
          <reference field="9" count="1" selected="0">
            <x v="6"/>
          </reference>
        </references>
      </pivotArea>
    </format>
    <format dxfId="1128">
      <pivotArea collapsedLevelsAreSubtotals="1" fieldPosition="0">
        <references count="1">
          <reference field="9" count="1">
            <x v="7"/>
          </reference>
        </references>
      </pivotArea>
    </format>
    <format dxfId="1127">
      <pivotArea collapsedLevelsAreSubtotals="1" fieldPosition="0">
        <references count="2">
          <reference field="0" count="4">
            <x v="6"/>
            <x v="11"/>
            <x v="12"/>
            <x v="17"/>
          </reference>
          <reference field="9" count="1" selected="0">
            <x v="7"/>
          </reference>
        </references>
      </pivotArea>
    </format>
    <format dxfId="1126">
      <pivotArea collapsedLevelsAreSubtotals="1" fieldPosition="0">
        <references count="1">
          <reference field="9" count="1">
            <x v="8"/>
          </reference>
        </references>
      </pivotArea>
    </format>
    <format dxfId="1125">
      <pivotArea collapsedLevelsAreSubtotals="1" fieldPosition="0">
        <references count="2">
          <reference field="0" count="4">
            <x v="0"/>
            <x v="1"/>
            <x v="18"/>
            <x v="21"/>
          </reference>
          <reference field="9" count="1" selected="0">
            <x v="8"/>
          </reference>
        </references>
      </pivotArea>
    </format>
    <format dxfId="1124">
      <pivotArea collapsedLevelsAreSubtotals="1" fieldPosition="0">
        <references count="1">
          <reference field="9" count="1">
            <x v="9"/>
          </reference>
        </references>
      </pivotArea>
    </format>
    <format dxfId="1123">
      <pivotArea collapsedLevelsAreSubtotals="1" fieldPosition="0">
        <references count="2">
          <reference field="0" count="7">
            <x v="0"/>
            <x v="1"/>
            <x v="2"/>
            <x v="11"/>
            <x v="13"/>
            <x v="14"/>
            <x v="20"/>
          </reference>
          <reference field="9" count="1" selected="0">
            <x v="9"/>
          </reference>
        </references>
      </pivotArea>
    </format>
    <format dxfId="1122">
      <pivotArea collapsedLevelsAreSubtotals="1" fieldPosition="0">
        <references count="1">
          <reference field="9" count="1">
            <x v="10"/>
          </reference>
        </references>
      </pivotArea>
    </format>
    <format dxfId="1121">
      <pivotArea collapsedLevelsAreSubtotals="1" fieldPosition="0">
        <references count="2">
          <reference field="0" count="2">
            <x v="10"/>
            <x v="20"/>
          </reference>
          <reference field="9" count="1" selected="0">
            <x v="10"/>
          </reference>
        </references>
      </pivotArea>
    </format>
    <format dxfId="1120">
      <pivotArea collapsedLevelsAreSubtotals="1" fieldPosition="0">
        <references count="1">
          <reference field="9" count="1">
            <x v="11"/>
          </reference>
        </references>
      </pivotArea>
    </format>
    <format dxfId="1119">
      <pivotArea collapsedLevelsAreSubtotals="1" fieldPosition="0">
        <references count="2">
          <reference field="0" count="6">
            <x v="2"/>
            <x v="4"/>
            <x v="15"/>
            <x v="17"/>
            <x v="19"/>
            <x v="21"/>
          </reference>
          <reference field="9" count="1" selected="0">
            <x v="11"/>
          </reference>
        </references>
      </pivotArea>
    </format>
    <format dxfId="1118">
      <pivotArea collapsedLevelsAreSubtotals="1" fieldPosition="0">
        <references count="1">
          <reference field="9" count="1">
            <x v="0"/>
          </reference>
        </references>
      </pivotArea>
    </format>
    <format dxfId="1117">
      <pivotArea collapsedLevelsAreSubtotals="1" fieldPosition="0">
        <references count="2">
          <reference field="0" count="1">
            <x v="21"/>
          </reference>
          <reference field="9" count="1" selected="0">
            <x v="0"/>
          </reference>
        </references>
      </pivotArea>
    </format>
    <format dxfId="1116">
      <pivotArea collapsedLevelsAreSubtotals="1" fieldPosition="0">
        <references count="1">
          <reference field="9" count="1">
            <x v="1"/>
          </reference>
        </references>
      </pivotArea>
    </format>
    <format dxfId="1115">
      <pivotArea collapsedLevelsAreSubtotals="1" fieldPosition="0">
        <references count="2">
          <reference field="0" count="1">
            <x v="5"/>
          </reference>
          <reference field="9" count="1" selected="0">
            <x v="1"/>
          </reference>
        </references>
      </pivotArea>
    </format>
    <format dxfId="1114">
      <pivotArea collapsedLevelsAreSubtotals="1" fieldPosition="0">
        <references count="1">
          <reference field="9" count="1">
            <x v="2"/>
          </reference>
        </references>
      </pivotArea>
    </format>
    <format dxfId="1113">
      <pivotArea collapsedLevelsAreSubtotals="1" fieldPosition="0">
        <references count="2">
          <reference field="0" count="8">
            <x v="0"/>
            <x v="1"/>
            <x v="3"/>
            <x v="8"/>
            <x v="11"/>
            <x v="12"/>
            <x v="16"/>
            <x v="22"/>
          </reference>
          <reference field="9" count="1" selected="0">
            <x v="2"/>
          </reference>
        </references>
      </pivotArea>
    </format>
    <format dxfId="1112">
      <pivotArea collapsedLevelsAreSubtotals="1" fieldPosition="0">
        <references count="1">
          <reference field="9" count="1">
            <x v="3"/>
          </reference>
        </references>
      </pivotArea>
    </format>
    <format dxfId="1111">
      <pivotArea collapsedLevelsAreSubtotals="1" fieldPosition="0">
        <references count="2">
          <reference field="0" count="2">
            <x v="7"/>
            <x v="17"/>
          </reference>
          <reference field="9" count="1" selected="0">
            <x v="3"/>
          </reference>
        </references>
      </pivotArea>
    </format>
    <format dxfId="1110">
      <pivotArea collapsedLevelsAreSubtotals="1" fieldPosition="0">
        <references count="1">
          <reference field="9" count="1">
            <x v="4"/>
          </reference>
        </references>
      </pivotArea>
    </format>
    <format dxfId="1109">
      <pivotArea collapsedLevelsAreSubtotals="1" fieldPosition="0">
        <references count="2">
          <reference field="0" count="1">
            <x v="6"/>
          </reference>
          <reference field="9" count="1" selected="0">
            <x v="4"/>
          </reference>
        </references>
      </pivotArea>
    </format>
    <format dxfId="1108">
      <pivotArea collapsedLevelsAreSubtotals="1" fieldPosition="0">
        <references count="1">
          <reference field="9" count="1">
            <x v="5"/>
          </reference>
        </references>
      </pivotArea>
    </format>
    <format dxfId="1107">
      <pivotArea collapsedLevelsAreSubtotals="1" fieldPosition="0">
        <references count="2">
          <reference field="0" count="2">
            <x v="9"/>
            <x v="16"/>
          </reference>
          <reference field="9" count="1" selected="0">
            <x v="5"/>
          </reference>
        </references>
      </pivotArea>
    </format>
    <format dxfId="1106">
      <pivotArea collapsedLevelsAreSubtotals="1" fieldPosition="0">
        <references count="1">
          <reference field="9" count="1">
            <x v="6"/>
          </reference>
        </references>
      </pivotArea>
    </format>
    <format dxfId="1105">
      <pivotArea collapsedLevelsAreSubtotals="1" fieldPosition="0">
        <references count="2">
          <reference field="0" count="1">
            <x v="12"/>
          </reference>
          <reference field="9" count="1" selected="0">
            <x v="6"/>
          </reference>
        </references>
      </pivotArea>
    </format>
    <format dxfId="1104">
      <pivotArea collapsedLevelsAreSubtotals="1" fieldPosition="0">
        <references count="1">
          <reference field="9" count="1">
            <x v="7"/>
          </reference>
        </references>
      </pivotArea>
    </format>
    <format dxfId="1103">
      <pivotArea collapsedLevelsAreSubtotals="1" fieldPosition="0">
        <references count="2">
          <reference field="0" count="4">
            <x v="6"/>
            <x v="11"/>
            <x v="12"/>
            <x v="17"/>
          </reference>
          <reference field="9" count="1" selected="0">
            <x v="7"/>
          </reference>
        </references>
      </pivotArea>
    </format>
    <format dxfId="1102">
      <pivotArea collapsedLevelsAreSubtotals="1" fieldPosition="0">
        <references count="1">
          <reference field="9" count="1">
            <x v="8"/>
          </reference>
        </references>
      </pivotArea>
    </format>
    <format dxfId="1101">
      <pivotArea collapsedLevelsAreSubtotals="1" fieldPosition="0">
        <references count="2">
          <reference field="0" count="4">
            <x v="0"/>
            <x v="1"/>
            <x v="18"/>
            <x v="21"/>
          </reference>
          <reference field="9" count="1" selected="0">
            <x v="8"/>
          </reference>
        </references>
      </pivotArea>
    </format>
    <format dxfId="1100">
      <pivotArea collapsedLevelsAreSubtotals="1" fieldPosition="0">
        <references count="1">
          <reference field="9" count="1">
            <x v="9"/>
          </reference>
        </references>
      </pivotArea>
    </format>
    <format dxfId="1099">
      <pivotArea collapsedLevelsAreSubtotals="1" fieldPosition="0">
        <references count="2">
          <reference field="0" count="7">
            <x v="0"/>
            <x v="1"/>
            <x v="2"/>
            <x v="11"/>
            <x v="13"/>
            <x v="14"/>
            <x v="20"/>
          </reference>
          <reference field="9" count="1" selected="0">
            <x v="9"/>
          </reference>
        </references>
      </pivotArea>
    </format>
    <format dxfId="1098">
      <pivotArea collapsedLevelsAreSubtotals="1" fieldPosition="0">
        <references count="1">
          <reference field="9" count="1">
            <x v="10"/>
          </reference>
        </references>
      </pivotArea>
    </format>
    <format dxfId="1097">
      <pivotArea collapsedLevelsAreSubtotals="1" fieldPosition="0">
        <references count="2">
          <reference field="0" count="2">
            <x v="10"/>
            <x v="20"/>
          </reference>
          <reference field="9" count="1" selected="0">
            <x v="10"/>
          </reference>
        </references>
      </pivotArea>
    </format>
    <format dxfId="1096">
      <pivotArea collapsedLevelsAreSubtotals="1" fieldPosition="0">
        <references count="1">
          <reference field="9" count="1">
            <x v="11"/>
          </reference>
        </references>
      </pivotArea>
    </format>
    <format dxfId="1095">
      <pivotArea collapsedLevelsAreSubtotals="1" fieldPosition="0">
        <references count="2">
          <reference field="0" count="6">
            <x v="2"/>
            <x v="4"/>
            <x v="15"/>
            <x v="17"/>
            <x v="19"/>
            <x v="21"/>
          </reference>
          <reference field="9" count="1" selected="0">
            <x v="11"/>
          </reference>
        </references>
      </pivotArea>
    </format>
    <format dxfId="1094">
      <pivotArea dataOnly="0" labelOnly="1" outline="0" axis="axisValues" fieldPosition="0"/>
    </format>
    <format dxfId="1093">
      <pivotArea dataOnly="0" labelOnly="1" outline="0" axis="axisValues" fieldPosition="0"/>
    </format>
    <format dxfId="1092">
      <pivotArea dataOnly="0" labelOnly="1" outline="0" axis="axisValues" fieldPosition="0"/>
    </format>
    <format dxfId="1091">
      <pivotArea field="9" type="button" dataOnly="0" labelOnly="1" outline="0" axis="axisRow" fieldPosition="0"/>
    </format>
    <format dxfId="1090">
      <pivotArea field="9" type="button" dataOnly="0" labelOnly="1" outline="0" axis="axisRow" fieldPosition="0"/>
    </format>
    <format dxfId="1089">
      <pivotArea field="9" type="button" dataOnly="0" labelOnly="1" outline="0" axis="axisRow" fieldPosition="0"/>
    </format>
    <format dxfId="1088">
      <pivotArea dataOnly="0" labelOnly="1" fieldPosition="0">
        <references count="1">
          <reference field="9" count="1">
            <x v="2"/>
          </reference>
        </references>
      </pivotArea>
    </format>
    <format dxfId="1087">
      <pivotArea collapsedLevelsAreSubtotals="1" fieldPosition="0">
        <references count="1">
          <reference field="9" count="1">
            <x v="2"/>
          </reference>
        </references>
      </pivotArea>
    </format>
    <format dxfId="1086">
      <pivotArea dataOnly="0" labelOnly="1" fieldPosition="0">
        <references count="1">
          <reference field="9" count="1">
            <x v="9"/>
          </reference>
        </references>
      </pivotArea>
    </format>
    <format dxfId="1085">
      <pivotArea collapsedLevelsAreSubtotals="1" fieldPosition="0">
        <references count="1">
          <reference field="9" count="1">
            <x v="9"/>
          </reference>
        </references>
      </pivotArea>
    </format>
    <format dxfId="1084">
      <pivotArea dataOnly="0" labelOnly="1" fieldPosition="0">
        <references count="1">
          <reference field="9" count="1">
            <x v="11"/>
          </reference>
        </references>
      </pivotArea>
    </format>
    <format dxfId="1083">
      <pivotArea collapsedLevelsAreSubtotals="1" fieldPosition="0">
        <references count="1">
          <reference field="9" count="1">
            <x v="11"/>
          </reference>
        </references>
      </pivotArea>
    </format>
    <format dxfId="1082">
      <pivotArea dataOnly="0" labelOnly="1" fieldPosition="0">
        <references count="1">
          <reference field="9" count="1">
            <x v="8"/>
          </reference>
        </references>
      </pivotArea>
    </format>
    <format dxfId="1081">
      <pivotArea collapsedLevelsAreSubtotals="1" fieldPosition="0">
        <references count="1">
          <reference field="9" count="1">
            <x v="8"/>
          </reference>
        </references>
      </pivotArea>
    </format>
    <format dxfId="1080">
      <pivotArea dataOnly="0" labelOnly="1" fieldPosition="0">
        <references count="1">
          <reference field="9" count="1">
            <x v="7"/>
          </reference>
        </references>
      </pivotArea>
    </format>
    <format dxfId="1079">
      <pivotArea collapsedLevelsAreSubtotals="1" fieldPosition="0">
        <references count="1">
          <reference field="9" count="1">
            <x v="7"/>
          </reference>
        </references>
      </pivotArea>
    </format>
    <format dxfId="1078">
      <pivotArea dataOnly="0" labelOnly="1" fieldPosition="0">
        <references count="1">
          <reference field="9" count="1">
            <x v="10"/>
          </reference>
        </references>
      </pivotArea>
    </format>
    <format dxfId="1077">
      <pivotArea collapsedLevelsAreSubtotals="1" fieldPosition="0">
        <references count="1">
          <reference field="9" count="1">
            <x v="10"/>
          </reference>
        </references>
      </pivotArea>
    </format>
    <format dxfId="1076">
      <pivotArea dataOnly="0" labelOnly="1" fieldPosition="0">
        <references count="1">
          <reference field="9" count="1">
            <x v="3"/>
          </reference>
        </references>
      </pivotArea>
    </format>
    <format dxfId="1075">
      <pivotArea collapsedLevelsAreSubtotals="1" fieldPosition="0">
        <references count="1">
          <reference field="9" count="1">
            <x v="3"/>
          </reference>
        </references>
      </pivotArea>
    </format>
    <format dxfId="1074">
      <pivotArea dataOnly="0" labelOnly="1" fieldPosition="0">
        <references count="1">
          <reference field="9" count="1">
            <x v="5"/>
          </reference>
        </references>
      </pivotArea>
    </format>
    <format dxfId="1073">
      <pivotArea collapsedLevelsAreSubtotals="1" fieldPosition="0">
        <references count="1">
          <reference field="9" count="1">
            <x v="5"/>
          </reference>
        </references>
      </pivotArea>
    </format>
    <format dxfId="1072">
      <pivotArea dataOnly="0" labelOnly="1" fieldPosition="0">
        <references count="1">
          <reference field="9" count="1">
            <x v="1"/>
          </reference>
        </references>
      </pivotArea>
    </format>
    <format dxfId="1071">
      <pivotArea collapsedLevelsAreSubtotals="1" fieldPosition="0">
        <references count="1">
          <reference field="9" count="1">
            <x v="1"/>
          </reference>
        </references>
      </pivotArea>
    </format>
    <format dxfId="1070">
      <pivotArea dataOnly="0" labelOnly="1" fieldPosition="0">
        <references count="1">
          <reference field="9" count="1">
            <x v="6"/>
          </reference>
        </references>
      </pivotArea>
    </format>
    <format dxfId="1069">
      <pivotArea collapsedLevelsAreSubtotals="1" fieldPosition="0">
        <references count="1">
          <reference field="9" count="1">
            <x v="6"/>
          </reference>
        </references>
      </pivotArea>
    </format>
    <format dxfId="1068">
      <pivotArea dataOnly="0" labelOnly="1" fieldPosition="0">
        <references count="1">
          <reference field="9" count="1">
            <x v="4"/>
          </reference>
        </references>
      </pivotArea>
    </format>
    <format dxfId="1067">
      <pivotArea collapsedLevelsAreSubtotals="1" fieldPosition="0">
        <references count="1">
          <reference field="9" count="1">
            <x v="4"/>
          </reference>
        </references>
      </pivotArea>
    </format>
    <format dxfId="1066">
      <pivotArea dataOnly="0" labelOnly="1" fieldPosition="0">
        <references count="1">
          <reference field="9" count="1">
            <x v="0"/>
          </reference>
        </references>
      </pivotArea>
    </format>
    <format dxfId="1065">
      <pivotArea collapsedLevelsAreSubtotals="1" fieldPosition="0">
        <references count="1">
          <reference field="9" count="1">
            <x v="0"/>
          </reference>
        </references>
      </pivotArea>
    </format>
    <format dxfId="1064">
      <pivotArea dataOnly="0" labelOnly="1" fieldPosition="0">
        <references count="1">
          <reference field="9" count="1">
            <x v="2"/>
          </reference>
        </references>
      </pivotArea>
    </format>
    <format dxfId="1063">
      <pivotArea collapsedLevelsAreSubtotals="1" fieldPosition="0">
        <references count="1">
          <reference field="9" count="1">
            <x v="2"/>
          </reference>
        </references>
      </pivotArea>
    </format>
    <format dxfId="1062">
      <pivotArea dataOnly="0" labelOnly="1" fieldPosition="0">
        <references count="1">
          <reference field="9" count="1">
            <x v="9"/>
          </reference>
        </references>
      </pivotArea>
    </format>
    <format dxfId="1061">
      <pivotArea collapsedLevelsAreSubtotals="1" fieldPosition="0">
        <references count="1">
          <reference field="9" count="1">
            <x v="9"/>
          </reference>
        </references>
      </pivotArea>
    </format>
    <format dxfId="1060">
      <pivotArea dataOnly="0" labelOnly="1" fieldPosition="0">
        <references count="1">
          <reference field="9" count="1">
            <x v="11"/>
          </reference>
        </references>
      </pivotArea>
    </format>
    <format dxfId="1059">
      <pivotArea collapsedLevelsAreSubtotals="1" fieldPosition="0">
        <references count="1">
          <reference field="9" count="1">
            <x v="11"/>
          </reference>
        </references>
      </pivotArea>
    </format>
    <format dxfId="1058">
      <pivotArea dataOnly="0" labelOnly="1" fieldPosition="0">
        <references count="1">
          <reference field="9" count="1">
            <x v="8"/>
          </reference>
        </references>
      </pivotArea>
    </format>
    <format dxfId="1057">
      <pivotArea collapsedLevelsAreSubtotals="1" fieldPosition="0">
        <references count="1">
          <reference field="9" count="1">
            <x v="8"/>
          </reference>
        </references>
      </pivotArea>
    </format>
    <format dxfId="1056">
      <pivotArea dataOnly="0" labelOnly="1" fieldPosition="0">
        <references count="1">
          <reference field="9" count="1">
            <x v="7"/>
          </reference>
        </references>
      </pivotArea>
    </format>
    <format dxfId="1055">
      <pivotArea collapsedLevelsAreSubtotals="1" fieldPosition="0">
        <references count="1">
          <reference field="9" count="1">
            <x v="7"/>
          </reference>
        </references>
      </pivotArea>
    </format>
    <format dxfId="1054">
      <pivotArea dataOnly="0" labelOnly="1" fieldPosition="0">
        <references count="1">
          <reference field="9" count="1">
            <x v="10"/>
          </reference>
        </references>
      </pivotArea>
    </format>
    <format dxfId="1053">
      <pivotArea collapsedLevelsAreSubtotals="1" fieldPosition="0">
        <references count="1">
          <reference field="9" count="1">
            <x v="10"/>
          </reference>
        </references>
      </pivotArea>
    </format>
    <format dxfId="1052">
      <pivotArea dataOnly="0" labelOnly="1" fieldPosition="0">
        <references count="1">
          <reference field="9" count="1">
            <x v="3"/>
          </reference>
        </references>
      </pivotArea>
    </format>
    <format dxfId="1051">
      <pivotArea collapsedLevelsAreSubtotals="1" fieldPosition="0">
        <references count="1">
          <reference field="9" count="1">
            <x v="3"/>
          </reference>
        </references>
      </pivotArea>
    </format>
    <format dxfId="1050">
      <pivotArea dataOnly="0" labelOnly="1" fieldPosition="0">
        <references count="1">
          <reference field="9" count="1">
            <x v="5"/>
          </reference>
        </references>
      </pivotArea>
    </format>
    <format dxfId="1049">
      <pivotArea collapsedLevelsAreSubtotals="1" fieldPosition="0">
        <references count="1">
          <reference field="9" count="1">
            <x v="5"/>
          </reference>
        </references>
      </pivotArea>
    </format>
    <format dxfId="1048">
      <pivotArea dataOnly="0" labelOnly="1" fieldPosition="0">
        <references count="1">
          <reference field="9" count="1">
            <x v="1"/>
          </reference>
        </references>
      </pivotArea>
    </format>
    <format dxfId="1047">
      <pivotArea collapsedLevelsAreSubtotals="1" fieldPosition="0">
        <references count="1">
          <reference field="9" count="1">
            <x v="1"/>
          </reference>
        </references>
      </pivotArea>
    </format>
    <format dxfId="1046">
      <pivotArea dataOnly="0" labelOnly="1" fieldPosition="0">
        <references count="1">
          <reference field="9" count="1">
            <x v="6"/>
          </reference>
        </references>
      </pivotArea>
    </format>
    <format dxfId="1045">
      <pivotArea collapsedLevelsAreSubtotals="1" fieldPosition="0">
        <references count="1">
          <reference field="9" count="1">
            <x v="6"/>
          </reference>
        </references>
      </pivotArea>
    </format>
    <format dxfId="1044">
      <pivotArea dataOnly="0" labelOnly="1" fieldPosition="0">
        <references count="1">
          <reference field="9" count="1">
            <x v="4"/>
          </reference>
        </references>
      </pivotArea>
    </format>
    <format dxfId="1043">
      <pivotArea collapsedLevelsAreSubtotals="1" fieldPosition="0">
        <references count="1">
          <reference field="9" count="1">
            <x v="4"/>
          </reference>
        </references>
      </pivotArea>
    </format>
    <format dxfId="1042">
      <pivotArea dataOnly="0" labelOnly="1" fieldPosition="0">
        <references count="1">
          <reference field="9" count="1">
            <x v="0"/>
          </reference>
        </references>
      </pivotArea>
    </format>
    <format dxfId="1041">
      <pivotArea collapsedLevelsAreSubtotals="1" fieldPosition="0">
        <references count="1">
          <reference field="9" count="1">
            <x v="0"/>
          </reference>
        </references>
      </pivotArea>
    </format>
    <format dxfId="1040">
      <pivotArea field="9" type="button" dataOnly="0" labelOnly="1" outline="0" axis="axisRow" fieldPosition="0"/>
    </format>
    <format dxfId="1039">
      <pivotArea dataOnly="0" labelOnly="1" outline="0" axis="axisValues" fieldPosition="0"/>
    </format>
    <format dxfId="1038">
      <pivotArea dataOnly="0" labelOnly="1" fieldPosition="0">
        <references count="1">
          <reference field="9" count="1">
            <x v="12"/>
          </reference>
        </references>
      </pivotArea>
    </format>
    <format dxfId="1037">
      <pivotArea collapsedLevelsAreSubtotals="1" fieldPosition="0">
        <references count="1">
          <reference field="9" count="1">
            <x v="12"/>
          </reference>
        </references>
      </pivotArea>
    </format>
    <format dxfId="1036">
      <pivotArea dataOnly="0" labelOnly="1" fieldPosition="0">
        <references count="1">
          <reference field="9" count="1">
            <x v="12"/>
          </reference>
        </references>
      </pivotArea>
    </format>
    <format dxfId="1035">
      <pivotArea collapsedLevelsAreSubtotals="1" fieldPosition="0">
        <references count="1">
          <reference field="9" count="1">
            <x v="12"/>
          </reference>
        </references>
      </pivotArea>
    </format>
    <format dxfId="1034">
      <pivotArea collapsedLevelsAreSubtotals="1" fieldPosition="0">
        <references count="2">
          <reference field="0" count="7">
            <x v="2"/>
            <x v="4"/>
            <x v="12"/>
            <x v="15"/>
            <x v="17"/>
            <x v="19"/>
            <x v="21"/>
          </reference>
          <reference field="9" count="1" selected="0">
            <x v="11"/>
          </reference>
        </references>
      </pivotArea>
    </format>
    <format dxfId="1033">
      <pivotArea dataOnly="0" labelOnly="1" fieldPosition="0">
        <references count="2">
          <reference field="0" count="7">
            <x v="2"/>
            <x v="4"/>
            <x v="12"/>
            <x v="15"/>
            <x v="17"/>
            <x v="19"/>
            <x v="21"/>
          </reference>
          <reference field="9" count="1" selected="0">
            <x v="11"/>
          </reference>
        </references>
      </pivotArea>
    </format>
    <format dxfId="1032">
      <pivotArea collapsedLevelsAreSubtotals="1" fieldPosition="0">
        <references count="2">
          <reference field="0" count="7">
            <x v="2"/>
            <x v="4"/>
            <x v="12"/>
            <x v="15"/>
            <x v="17"/>
            <x v="19"/>
            <x v="21"/>
          </reference>
          <reference field="9" count="1" selected="0">
            <x v="11"/>
          </reference>
        </references>
      </pivotArea>
    </format>
    <format dxfId="1031">
      <pivotArea dataOnly="0" labelOnly="1" fieldPosition="0">
        <references count="2">
          <reference field="0" count="7">
            <x v="2"/>
            <x v="4"/>
            <x v="12"/>
            <x v="15"/>
            <x v="17"/>
            <x v="19"/>
            <x v="21"/>
          </reference>
          <reference field="9" count="1" selected="0">
            <x v="11"/>
          </reference>
        </references>
      </pivotArea>
    </format>
    <format dxfId="1030">
      <pivotArea collapsedLevelsAreSubtotals="1" fieldPosition="0">
        <references count="2">
          <reference field="0" count="7">
            <x v="2"/>
            <x v="4"/>
            <x v="12"/>
            <x v="15"/>
            <x v="17"/>
            <x v="19"/>
            <x v="21"/>
          </reference>
          <reference field="9" count="1" selected="0">
            <x v="11"/>
          </reference>
        </references>
      </pivotArea>
    </format>
    <format dxfId="1029">
      <pivotArea dataOnly="0" labelOnly="1" fieldPosition="0">
        <references count="2">
          <reference field="0" count="7">
            <x v="2"/>
            <x v="4"/>
            <x v="12"/>
            <x v="15"/>
            <x v="17"/>
            <x v="19"/>
            <x v="21"/>
          </reference>
          <reference field="9" count="1" selected="0">
            <x v="11"/>
          </reference>
        </references>
      </pivotArea>
    </format>
    <format dxfId="1028">
      <pivotArea dataOnly="0" labelOnly="1" fieldPosition="0">
        <references count="2">
          <reference field="0" count="7">
            <x v="0"/>
            <x v="1"/>
            <x v="2"/>
            <x v="11"/>
            <x v="13"/>
            <x v="14"/>
            <x v="20"/>
          </reference>
          <reference field="9" count="1" selected="0">
            <x v="9"/>
          </reference>
        </references>
      </pivotArea>
    </format>
    <format dxfId="1027">
      <pivotArea dataOnly="0" labelOnly="1" fieldPosition="0">
        <references count="2">
          <reference field="0" count="7">
            <x v="0"/>
            <x v="1"/>
            <x v="3"/>
            <x v="8"/>
            <x v="11"/>
            <x v="16"/>
            <x v="22"/>
          </reference>
          <reference field="9" count="1" selected="0">
            <x v="12"/>
          </reference>
        </references>
      </pivotArea>
    </format>
    <format dxfId="1026">
      <pivotArea collapsedLevelsAreSubtotals="1" fieldPosition="0">
        <references count="2">
          <reference field="0" count="7">
            <x v="0"/>
            <x v="1"/>
            <x v="3"/>
            <x v="8"/>
            <x v="11"/>
            <x v="16"/>
            <x v="22"/>
          </reference>
          <reference field="9" count="1" selected="0">
            <x v="12"/>
          </reference>
        </references>
      </pivotArea>
    </format>
    <format dxfId="1025">
      <pivotArea collapsedLevelsAreSubtotals="1" fieldPosition="0">
        <references count="2">
          <reference field="0" count="7">
            <x v="0"/>
            <x v="1"/>
            <x v="3"/>
            <x v="8"/>
            <x v="11"/>
            <x v="16"/>
            <x v="22"/>
          </reference>
          <reference field="9" count="1" selected="0">
            <x v="12"/>
          </reference>
        </references>
      </pivotArea>
    </format>
    <format dxfId="1024">
      <pivotArea collapsedLevelsAreSubtotals="1" fieldPosition="0">
        <references count="2">
          <reference field="0" count="7">
            <x v="0"/>
            <x v="1"/>
            <x v="3"/>
            <x v="8"/>
            <x v="11"/>
            <x v="16"/>
            <x v="22"/>
          </reference>
          <reference field="9" count="1" selected="0">
            <x v="12"/>
          </reference>
        </references>
      </pivotArea>
    </format>
    <format dxfId="1023">
      <pivotArea collapsedLevelsAreSubtotals="1" fieldPosition="0">
        <references count="2">
          <reference field="0" count="4">
            <x v="1"/>
            <x v="18"/>
            <x v="21"/>
            <x v="24"/>
          </reference>
          <reference field="9" count="1" selected="0">
            <x v="8"/>
          </reference>
        </references>
      </pivotArea>
    </format>
    <format dxfId="1022">
      <pivotArea dataOnly="0" labelOnly="1" fieldPosition="0">
        <references count="2">
          <reference field="0" count="4">
            <x v="1"/>
            <x v="18"/>
            <x v="21"/>
            <x v="24"/>
          </reference>
          <reference field="9" count="1" selected="0">
            <x v="8"/>
          </reference>
        </references>
      </pivotArea>
    </format>
    <format dxfId="1021">
      <pivotArea collapsedLevelsAreSubtotals="1" fieldPosition="0">
        <references count="2">
          <reference field="0" count="4">
            <x v="1"/>
            <x v="18"/>
            <x v="21"/>
            <x v="24"/>
          </reference>
          <reference field="9" count="1" selected="0">
            <x v="8"/>
          </reference>
        </references>
      </pivotArea>
    </format>
    <format dxfId="1020">
      <pivotArea dataOnly="0" labelOnly="1" fieldPosition="0">
        <references count="2">
          <reference field="0" count="4">
            <x v="1"/>
            <x v="18"/>
            <x v="21"/>
            <x v="24"/>
          </reference>
          <reference field="9" count="1" selected="0">
            <x v="8"/>
          </reference>
        </references>
      </pivotArea>
    </format>
    <format dxfId="1019">
      <pivotArea collapsedLevelsAreSubtotals="1" fieldPosition="0">
        <references count="2">
          <reference field="0" count="4">
            <x v="1"/>
            <x v="18"/>
            <x v="21"/>
            <x v="24"/>
          </reference>
          <reference field="9" count="1" selected="0">
            <x v="8"/>
          </reference>
        </references>
      </pivotArea>
    </format>
    <format dxfId="1018">
      <pivotArea dataOnly="0" labelOnly="1" fieldPosition="0">
        <references count="2">
          <reference field="0" count="4">
            <x v="1"/>
            <x v="18"/>
            <x v="21"/>
            <x v="24"/>
          </reference>
          <reference field="9" count="1" selected="0">
            <x v="8"/>
          </reference>
        </references>
      </pivotArea>
    </format>
    <format dxfId="1017">
      <pivotArea dataOnly="0" labelOnly="1" fieldPosition="0">
        <references count="2">
          <reference field="0" count="7">
            <x v="2"/>
            <x v="4"/>
            <x v="12"/>
            <x v="15"/>
            <x v="17"/>
            <x v="19"/>
            <x v="21"/>
          </reference>
          <reference field="9" count="1" selected="0">
            <x v="11"/>
          </reference>
        </references>
      </pivotArea>
    </format>
    <format dxfId="1016">
      <pivotArea dataOnly="0" labelOnly="1" fieldPosition="0">
        <references count="2">
          <reference field="0" count="4">
            <x v="1"/>
            <x v="18"/>
            <x v="21"/>
            <x v="24"/>
          </reference>
          <reference field="9" count="1" selected="0">
            <x v="8"/>
          </reference>
        </references>
      </pivotArea>
    </format>
    <format dxfId="1015">
      <pivotArea dataOnly="0" labelOnly="1" fieldPosition="0">
        <references count="2">
          <reference field="0" count="4">
            <x v="6"/>
            <x v="11"/>
            <x v="12"/>
            <x v="17"/>
          </reference>
          <reference field="9" count="1" selected="0">
            <x v="7"/>
          </reference>
        </references>
      </pivotArea>
    </format>
    <format dxfId="1014">
      <pivotArea dataOnly="0" labelOnly="1" fieldPosition="0">
        <references count="2">
          <reference field="0" count="2">
            <x v="7"/>
            <x v="17"/>
          </reference>
          <reference field="9" count="1" selected="0">
            <x v="3"/>
          </reference>
        </references>
      </pivotArea>
    </format>
    <format dxfId="1013">
      <pivotArea dataOnly="0" labelOnly="1" fieldPosition="0">
        <references count="2">
          <reference field="0" count="2">
            <x v="10"/>
            <x v="20"/>
          </reference>
          <reference field="9" count="1" selected="0">
            <x v="10"/>
          </reference>
        </references>
      </pivotArea>
    </format>
    <format dxfId="1012">
      <pivotArea dataOnly="0" labelOnly="1" fieldPosition="0">
        <references count="2">
          <reference field="0" count="2">
            <x v="9"/>
            <x v="16"/>
          </reference>
          <reference field="9" count="1" selected="0">
            <x v="5"/>
          </reference>
        </references>
      </pivotArea>
    </format>
    <format dxfId="1011">
      <pivotArea dataOnly="0" labelOnly="1" fieldPosition="0">
        <references count="2">
          <reference field="0" count="1">
            <x v="6"/>
          </reference>
          <reference field="9" count="1" selected="0">
            <x v="4"/>
          </reference>
        </references>
      </pivotArea>
    </format>
    <format dxfId="1010">
      <pivotArea collapsedLevelsAreSubtotals="1" fieldPosition="0">
        <references count="2">
          <reference field="0" count="1">
            <x v="23"/>
          </reference>
          <reference field="9" count="1" selected="0">
            <x v="1"/>
          </reference>
        </references>
      </pivotArea>
    </format>
    <format dxfId="1009">
      <pivotArea collapsedLevelsAreSubtotals="1" fieldPosition="0">
        <references count="2">
          <reference field="0" count="1">
            <x v="23"/>
          </reference>
          <reference field="9" count="1" selected="0">
            <x v="1"/>
          </reference>
        </references>
      </pivotArea>
    </format>
    <format dxfId="1008">
      <pivotArea collapsedLevelsAreSubtotals="1" fieldPosition="0">
        <references count="2">
          <reference field="0" count="1">
            <x v="23"/>
          </reference>
          <reference field="9" count="1" selected="0">
            <x v="1"/>
          </reference>
        </references>
      </pivotArea>
    </format>
    <format dxfId="1007">
      <pivotArea dataOnly="0" labelOnly="1" fieldPosition="0">
        <references count="2">
          <reference field="0" count="1">
            <x v="21"/>
          </reference>
          <reference field="9" count="1" selected="0">
            <x v="0"/>
          </reference>
        </references>
      </pivotArea>
    </format>
    <format dxfId="1006">
      <pivotArea dataOnly="0" labelOnly="1" fieldPosition="0">
        <references count="2">
          <reference field="0" count="1">
            <x v="12"/>
          </reference>
          <reference field="9" count="1" selected="0">
            <x v="6"/>
          </reference>
        </references>
      </pivotArea>
    </format>
    <format dxfId="1005">
      <pivotArea collapsedLevelsAreSubtotals="1" fieldPosition="0">
        <references count="1">
          <reference field="9" count="1">
            <x v="12"/>
          </reference>
        </references>
      </pivotArea>
    </format>
    <format dxfId="1004">
      <pivotArea collapsedLevelsAreSubtotals="1" fieldPosition="0">
        <references count="1">
          <reference field="9" count="1">
            <x v="12"/>
          </reference>
        </references>
      </pivotArea>
    </format>
    <format dxfId="1003">
      <pivotArea grandRow="1" outline="0" collapsedLevelsAreSubtotals="1" fieldPosition="0"/>
    </format>
    <format dxfId="1002">
      <pivotArea grandRow="1" outline="0" collapsedLevelsAreSubtotals="1" fieldPosition="0"/>
    </format>
    <format dxfId="1001">
      <pivotArea grandRow="1" outline="0" collapsedLevelsAreSubtotals="1" fieldPosition="0"/>
    </format>
    <format dxfId="1000">
      <pivotArea dataOnly="0" labelOnly="1" fieldPosition="0">
        <references count="2">
          <reference field="0" count="1">
            <x v="0"/>
          </reference>
          <reference field="9" count="1" selected="0">
            <x v="8"/>
          </reference>
        </references>
      </pivotArea>
    </format>
    <format dxfId="999">
      <pivotArea dataOnly="0" labelOnly="1" fieldPosition="0">
        <references count="2">
          <reference field="0" count="4">
            <x v="0"/>
            <x v="1"/>
            <x v="18"/>
            <x v="21"/>
          </reference>
          <reference field="9" count="1" selected="0">
            <x v="8"/>
          </reference>
        </references>
      </pivotArea>
    </format>
    <format dxfId="998">
      <pivotArea dataOnly="0" labelOnly="1" fieldPosition="0">
        <references count="2">
          <reference field="0" count="4">
            <x v="0"/>
            <x v="1"/>
            <x v="18"/>
            <x v="21"/>
          </reference>
          <reference field="9" count="1" selected="0">
            <x v="8"/>
          </reference>
        </references>
      </pivotArea>
    </format>
    <format dxfId="997">
      <pivotArea dataOnly="0" labelOnly="1" fieldPosition="0">
        <references count="2">
          <reference field="0" count="4">
            <x v="0"/>
            <x v="1"/>
            <x v="18"/>
            <x v="21"/>
          </reference>
          <reference field="9" count="1" selected="0">
            <x v="8"/>
          </reference>
        </references>
      </pivotArea>
    </format>
    <format dxfId="996">
      <pivotArea dataOnly="0" labelOnly="1" fieldPosition="0">
        <references count="2">
          <reference field="0" count="1">
            <x v="25"/>
          </reference>
          <reference field="9" count="1" selected="0">
            <x v="10"/>
          </reference>
        </references>
      </pivotArea>
    </format>
    <format dxfId="995">
      <pivotArea dataOnly="0" labelOnly="1" fieldPosition="0">
        <references count="2">
          <reference field="0" count="1">
            <x v="23"/>
          </reference>
          <reference field="9" count="1" selected="0">
            <x v="1"/>
          </reference>
        </references>
      </pivotArea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EA673D-631A-4FBD-A9FA-C2696FC0F596}" name="Tabla15" displayName="Tabla15" ref="B2:H12" totalsRowShown="0" headerRowDxfId="994" dataDxfId="993" tableBorderDxfId="992">
  <autoFilter ref="B2:H12" xr:uid="{144746A7-3606-40E8-945D-E565F7955FF5}"/>
  <tableColumns count="7">
    <tableColumn id="2" xr3:uid="{B52D4154-9833-4E91-8704-C69CA1C748B5}" name="Circuitos" dataDxfId="991"/>
    <tableColumn id="3" xr3:uid="{0708E577-0177-4AFB-8044-9124F12A089A}" name="Poles" dataDxfId="990"/>
    <tableColumn id="4" xr3:uid="{36B507CF-BF67-44BA-BB82-869EF03FE87F}" name="VR" dataDxfId="989"/>
    <tableColumn id="5" xr3:uid="{A05E2C5E-4A20-4B4A-B4B7-85E5F63365A1}" name="1" dataDxfId="988"/>
    <tableColumn id="6" xr3:uid="{A2F8FBD2-F6AD-4011-B18C-987C68E304D6}" name="2" dataDxfId="987"/>
    <tableColumn id="7" xr3:uid="{A767FEB4-DD88-4955-B9AF-9ABE43386863}" name="3" dataDxfId="986"/>
    <tableColumn id="1" xr3:uid="{BF038CEC-C70A-49CE-8280-E8D9751881E0}" name="Fecha" dataDxfId="1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1895D89-CF06-4571-9F6A-27FBE55E84F1}" name="Tabla49" displayName="Tabla49" ref="A1:P19" totalsRowShown="0" headerRowDxfId="826" dataDxfId="824" headerRowBorderDxfId="825" tableBorderDxfId="823">
  <autoFilter ref="A1:P19" xr:uid="{5B259EA4-CA9E-484C-822C-E30073E71948}"/>
  <tableColumns count="16">
    <tableColumn id="1" xr3:uid="{B325F353-61DA-4A7C-B733-08FB7940E870}" name="Pos" dataDxfId="822"/>
    <tableColumn id="2" xr3:uid="{CFE07F8D-EB62-4DD2-B521-B49DD7E0A963}" name="Número" dataDxfId="821"/>
    <tableColumn id="3" xr3:uid="{07B425F9-28BD-4FA6-BEBA-A2325DC5C1D2}" name="Nombre" dataDxfId="820" dataCellStyle="Hipervínculo"/>
    <tableColumn id="4" xr3:uid="{CB40CB15-BB1F-4D42-AA6A-035035B3FA82}" name="Puntos" dataDxfId="819"/>
    <tableColumn id="5" xr3:uid="{415C296D-44AF-4D2C-81A9-0BA8DE80131D}" name="Sanc/Extra" dataDxfId="818"/>
    <tableColumn id="6" xr3:uid="{6BD713F9-088C-459B-A897-CBC6A023B1B4}" name="Sanc.Seg" dataDxfId="817"/>
    <tableColumn id="7" xr3:uid="{C2829A9A-9DFE-446F-B3EE-DBD8A678F385}" name="Pole" dataDxfId="816"/>
    <tableColumn id="8" xr3:uid="{765C1ABE-D06F-4B89-B369-ECA8207B0AFE}" name="VR" dataDxfId="815"/>
    <tableColumn id="9" xr3:uid="{AE081488-31FF-4FDE-BE1D-50733BC6FEC8}" name="Mejor vuelta" dataDxfId="814"/>
    <tableColumn id="10" xr3:uid="{38C20F55-5FFA-4292-9C5A-F2290130E290}" name="Vueltas" dataDxfId="813"/>
    <tableColumn id="11" xr3:uid="{8E8C46D2-035A-4C71-B6A6-1AA436F3C2CA}" name="Tiempo" dataDxfId="812"/>
    <tableColumn id="12" xr3:uid="{2FF1AEF0-FC46-4C97-9D42-6D612A3B8287}" name="Dif" dataDxfId="811"/>
    <tableColumn id="13" xr3:uid="{587F3573-D318-4894-8510-8841C4AEDD83}" name="Status" dataDxfId="810"/>
    <tableColumn id="14" xr3:uid="{6DA26286-BEF5-4F1A-BAFA-6BBECAEB108F}" name="Lastre(kg)" dataDxfId="809"/>
    <tableColumn id="15" xr3:uid="{8A25112E-4D8E-407E-A467-2A6FE787A360}" name="Ayudas" dataDxfId="808"/>
    <tableColumn id="16" xr3:uid="{CD94D2EF-7A06-43E0-9D4B-8F70647EA133}" name="Equipo" dataDxfId="807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86D2F7D2-9A5A-4918-8C76-FBF369225EF7}" name="Tabla53" displayName="Tabla53" ref="A1:P9" totalsRowShown="0" headerRowDxfId="806" headerRowBorderDxfId="805" tableBorderDxfId="804" totalsRowBorderDxfId="803">
  <autoFilter ref="A1:P9" xr:uid="{574CF28F-832B-4734-97A0-5872EB59C824}"/>
  <tableColumns count="16">
    <tableColumn id="1" xr3:uid="{2875A705-95C7-4911-8871-A3D798FFE4C4}" name="Pos" dataDxfId="802"/>
    <tableColumn id="2" xr3:uid="{D0AD8451-29F0-40D1-9EC2-71359F4A884B}" name="Número" dataDxfId="801"/>
    <tableColumn id="3" xr3:uid="{CFF0D202-7B41-476D-AEBB-67D16A53B187}" name="Nombre" dataDxfId="800" dataCellStyle="Hipervínculo"/>
    <tableColumn id="4" xr3:uid="{3AD0A363-1ACE-42CE-B6E6-F8EDCE7A8E51}" name="Puntos" dataDxfId="799"/>
    <tableColumn id="5" xr3:uid="{CF03E70E-D7BF-44AE-B162-BBEBC5C5A086}" name="Sanc/Extra" dataDxfId="798"/>
    <tableColumn id="6" xr3:uid="{6937EC12-FC1F-4B10-8F61-0F0D98FB8040}" name="Sanc.Seg" dataDxfId="797"/>
    <tableColumn id="7" xr3:uid="{EA33E6EC-21B9-431A-A8E6-697D6F966BCD}" name="Pole" dataDxfId="796"/>
    <tableColumn id="8" xr3:uid="{329BC418-CCF7-43CF-BBE2-F45758C507EA}" name="VR" dataDxfId="795"/>
    <tableColumn id="9" xr3:uid="{5AEC7677-162B-4D79-AD79-03DE5334582A}" name="Mejor vuelta" dataDxfId="794"/>
    <tableColumn id="10" xr3:uid="{1F12B238-8B54-4A18-8322-71737136A5AF}" name="Vueltas" dataDxfId="793"/>
    <tableColumn id="11" xr3:uid="{A0B66F4A-84BC-4BA8-89AE-A19054E55EE6}" name="Tiempo" dataDxfId="792"/>
    <tableColumn id="12" xr3:uid="{400D67F4-B435-4AE9-B1A0-76BC6DEACE36}" name="Dif" dataDxfId="791"/>
    <tableColumn id="13" xr3:uid="{16769794-5869-4B86-832E-DBC83DA646E9}" name="Status" dataDxfId="790"/>
    <tableColumn id="14" xr3:uid="{D342E7B1-8938-451E-B553-3140DF468E7F}" name="Lastre(kg)" dataDxfId="789"/>
    <tableColumn id="15" xr3:uid="{A3FB1073-76E2-42C0-9A95-2B0E6DED2816}" name="Ayudas" dataDxfId="788"/>
    <tableColumn id="16" xr3:uid="{B749F77F-7F8B-449B-A6C0-21E08402066B}" name="Equipo" dataDxfId="787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1036C4-3D0D-4AC0-B963-8BF36E1D13EC}" name="Tabla14" displayName="Tabla14" ref="B2:H21" totalsRowShown="0" headerRowDxfId="786" dataDxfId="784" headerRowBorderDxfId="785" tableBorderDxfId="783" totalsRowBorderDxfId="782">
  <autoFilter ref="B2:H21" xr:uid="{76D45A2B-3433-4210-BE39-FAE5C064EE18}"/>
  <tableColumns count="7">
    <tableColumn id="2" xr3:uid="{D93DE6F6-9921-4487-99B4-373FE5B68BF8}" name="Circuitos" dataDxfId="781"/>
    <tableColumn id="3" xr3:uid="{19EBA4A6-EAD7-403F-8C0F-3123D70D1E77}" name="Poles" dataDxfId="780"/>
    <tableColumn id="4" xr3:uid="{297914B3-6D33-4489-A234-0AFA272097B6}" name="VR" dataDxfId="779"/>
    <tableColumn id="5" xr3:uid="{B0F579D2-FDAB-4794-A6A2-EA3BB4897314}" name="1" dataDxfId="778"/>
    <tableColumn id="6" xr3:uid="{44203C75-7C65-433E-9C34-D3DF5771524D}" name="2" dataDxfId="777"/>
    <tableColumn id="7" xr3:uid="{44010EF5-DE81-404B-8694-4D818B5A23FD}" name="3" dataDxfId="776"/>
    <tableColumn id="1" xr3:uid="{FAD99344-8B07-48B8-9ECF-B1906FEE01CE}" name="Fecha" dataDxfId="0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9538A32-82C8-47AB-AA16-88FB9D7258C1}" name="Tabla27" displayName="Tabla27" ref="A1:P19" totalsRowShown="0" headerRowDxfId="775" headerRowBorderDxfId="774" tableBorderDxfId="773" totalsRowBorderDxfId="772">
  <autoFilter ref="A1:P19" xr:uid="{899716AB-027A-4D4F-9B20-D9E56DEE96D7}"/>
  <tableColumns count="16">
    <tableColumn id="1" xr3:uid="{715E70CA-4856-475A-B278-1A5743BB02D3}" name="Pos" dataDxfId="771"/>
    <tableColumn id="2" xr3:uid="{9487C1E8-A96B-4A0B-9290-79F6C1E0012C}" name="Número" dataDxfId="770"/>
    <tableColumn id="3" xr3:uid="{A842BC8B-8315-44CD-AEA5-87BAFCD5E4BD}" name="Nombre" dataDxfId="769" dataCellStyle="Hipervínculo"/>
    <tableColumn id="4" xr3:uid="{C485E37F-7ABE-43D5-AE21-0596E1D4DC1B}" name="Puntos" dataDxfId="768"/>
    <tableColumn id="5" xr3:uid="{0F2B812B-D83A-4662-8487-C89D4738F26A}" name="Sanc/Extra" dataDxfId="767"/>
    <tableColumn id="6" xr3:uid="{CCB8F269-F489-4A40-BFFB-E8A4A23EB281}" name="Sanc.Seg" dataDxfId="766"/>
    <tableColumn id="7" xr3:uid="{4D1DCC3D-2F4C-40BB-8C44-84DEA30DFDFF}" name="Pole" dataDxfId="765"/>
    <tableColumn id="8" xr3:uid="{12F3721F-A437-40ED-A7FA-34844ADFB343}" name="VR" dataDxfId="764"/>
    <tableColumn id="9" xr3:uid="{36B58E63-436A-4608-AC59-ADD0E82F41C5}" name="Mejor vuelta" dataDxfId="763"/>
    <tableColumn id="10" xr3:uid="{0E54A77F-D6AA-4924-BC79-BA7C539ACC34}" name="Vueltas" dataDxfId="762"/>
    <tableColumn id="11" xr3:uid="{05A3187D-97C3-4D66-B251-DC03874CDF24}" name="Tiempo" dataDxfId="761"/>
    <tableColumn id="12" xr3:uid="{C2EF14D6-A156-4B16-AADB-81F1D283C3AB}" name="Dif" dataDxfId="760"/>
    <tableColumn id="13" xr3:uid="{92298999-6814-4AD0-B863-B0912611A551}" name="Status" dataDxfId="759"/>
    <tableColumn id="14" xr3:uid="{9FD0FBC7-F978-4425-9805-70CCA233CFFE}" name="Lastre(kg)" dataDxfId="758"/>
    <tableColumn id="15" xr3:uid="{8D67AD8F-0AAE-45F7-AB5E-99126B86870F}" name="Ayudas" dataDxfId="757"/>
    <tableColumn id="16" xr3:uid="{0D4A06D9-D1C1-439D-9E03-9DC7F3ED8D8D}" name="Equipo" dataDxfId="756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85DAEA6-952C-454A-AACF-1FDA73E92E51}" name="Tabla28" displayName="Tabla28" ref="A1:P21" totalsRowShown="0" headerRowDxfId="755" headerRowBorderDxfId="754" tableBorderDxfId="753">
  <autoFilter ref="A1:P21" xr:uid="{E4AAABF0-4F34-4665-9A9A-28C6E02D7BAE}"/>
  <tableColumns count="16">
    <tableColumn id="1" xr3:uid="{D70F3EB3-7259-4B7B-8F58-02AAA4684C25}" name="Pos" dataDxfId="752"/>
    <tableColumn id="2" xr3:uid="{12574B57-945C-4B1E-92E1-B5F78F38509A}" name="Número" dataDxfId="751"/>
    <tableColumn id="3" xr3:uid="{D4B3DC60-28D4-4C7D-9229-A4CBCB235C31}" name="Nombre" dataDxfId="750" dataCellStyle="Hipervínculo"/>
    <tableColumn id="4" xr3:uid="{9F2C7807-5AD5-4BF6-A5C4-B5F1E8535EA8}" name="Puntos" dataDxfId="749"/>
    <tableColumn id="5" xr3:uid="{02E60790-5338-475B-822A-09B7E96E1CA2}" name="Sanc/Extra" dataDxfId="748"/>
    <tableColumn id="6" xr3:uid="{B43E4B44-BD7C-4551-8A28-7801E11D51DD}" name="Sanc.Seg" dataDxfId="747"/>
    <tableColumn id="7" xr3:uid="{F7F98E22-6912-48B4-AD46-F121DA146CBC}" name="Pole" dataDxfId="746"/>
    <tableColumn id="8" xr3:uid="{977FC6A8-5448-43F0-8A17-91F5E25363DD}" name="VR" dataDxfId="745"/>
    <tableColumn id="9" xr3:uid="{900F60A7-65A1-40F5-8B84-0C956750539E}" name="Mejor vuelta" dataDxfId="744"/>
    <tableColumn id="10" xr3:uid="{C336DD9A-F7D2-4B37-8137-BBE61A3C8C85}" name="Vueltas" dataDxfId="743"/>
    <tableColumn id="11" xr3:uid="{BF662F3E-DF3A-4106-B4D1-575D00A1B132}" name="Tiempo" dataDxfId="742"/>
    <tableColumn id="12" xr3:uid="{DA6B2BA3-93AB-4D6E-A44A-D34CD43D70FB}" name="Dif" dataDxfId="741"/>
    <tableColumn id="13" xr3:uid="{E828DB27-CCCF-4AB9-8C15-F9617B85BA6C}" name="Status" dataDxfId="740"/>
    <tableColumn id="14" xr3:uid="{EABA9136-1A14-4D4C-8059-5BD8749E2D60}" name="Lastre(kg)" dataDxfId="739"/>
    <tableColumn id="15" xr3:uid="{858DBAE2-59B0-4240-B0C8-604296F9BCF4}" name="Ayudas" dataDxfId="738"/>
    <tableColumn id="16" xr3:uid="{B080A16A-5848-473A-B0F8-93181B1C7AF6}" name="Equipo" dataDxfId="737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43FF524-54E7-4CE7-A8ED-8311FACB84BF}" name="Tabla29" displayName="Tabla29" ref="A1:P21" totalsRowShown="0" headerRowDxfId="736" dataDxfId="734" headerRowBorderDxfId="735" tableBorderDxfId="733">
  <autoFilter ref="A1:P21" xr:uid="{165D1F38-FE93-4FFE-A166-1FD6CFA127FF}"/>
  <tableColumns count="16">
    <tableColumn id="1" xr3:uid="{720D32F7-A3E0-4ED9-9BB1-16B1E79FB82B}" name="Pos" dataDxfId="732"/>
    <tableColumn id="2" xr3:uid="{D341FBE8-29A0-444C-9055-9DB5270082A2}" name="Número" dataDxfId="731"/>
    <tableColumn id="3" xr3:uid="{B0BFD924-1C64-44B0-98B1-3EEDDA2E3221}" name="Nombre" dataDxfId="730" dataCellStyle="Hipervínculo"/>
    <tableColumn id="4" xr3:uid="{4710A8A2-A2D6-42B1-BD1D-2ED9796B4628}" name="Puntos" dataDxfId="729"/>
    <tableColumn id="5" xr3:uid="{86A6FB2B-D6CD-4672-96C8-B83281EE6525}" name="Sanc/Extra" dataDxfId="728"/>
    <tableColumn id="6" xr3:uid="{984C22B5-6729-4397-8717-892272F5CDD0}" name="Sanc.Seg" dataDxfId="727"/>
    <tableColumn id="7" xr3:uid="{EC933547-73D4-4BBA-98A5-1B807FD51514}" name="Pole" dataDxfId="726"/>
    <tableColumn id="8" xr3:uid="{2F213770-6BB9-4F2B-AFC6-26FDD0C6E520}" name="VR" dataDxfId="725"/>
    <tableColumn id="9" xr3:uid="{B76D485E-CC95-4856-A18D-47CF1D1977E7}" name="Mejor vuelta" dataDxfId="724"/>
    <tableColumn id="10" xr3:uid="{AFD7276C-1296-460D-B90F-43A665B5E1D4}" name="Vueltas" dataDxfId="723"/>
    <tableColumn id="11" xr3:uid="{FC0B1C56-2508-4A5C-AAA2-2E41CC335F05}" name="Tiempo" dataDxfId="722"/>
    <tableColumn id="12" xr3:uid="{DF70DB1E-D8E8-43F6-B736-5C57FEE74768}" name="Dif" dataDxfId="721"/>
    <tableColumn id="13" xr3:uid="{C4187914-92C6-4F1B-83C4-1CADEC56822E}" name="Status" dataDxfId="720"/>
    <tableColumn id="14" xr3:uid="{FC3CE19E-F3F5-4BCB-A5EB-0C2283A139E8}" name="Lastre(kg)" dataDxfId="719"/>
    <tableColumn id="15" xr3:uid="{AE8385F5-2E0C-42A1-90DD-ABB57AFBA418}" name="Ayudas" dataDxfId="718"/>
    <tableColumn id="16" xr3:uid="{BB4DFFF0-417A-43FD-8598-C9FF0E1C86A4}" name="Equipo" dataDxfId="717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6934C19-884F-40F8-A4F5-9921305E8528}" name="Tabla30" displayName="Tabla30" ref="A1:P17" totalsRowShown="0" headerRowDxfId="716" headerRowBorderDxfId="715" tableBorderDxfId="714" totalsRowBorderDxfId="713">
  <autoFilter ref="A1:P17" xr:uid="{509DC290-D7DE-4BF2-8180-8C63FBC4C6A0}"/>
  <tableColumns count="16">
    <tableColumn id="1" xr3:uid="{08C6CAC2-E6B3-4D44-B62D-B17A5360599D}" name="Pos" dataDxfId="712"/>
    <tableColumn id="2" xr3:uid="{86DE6542-1293-4CD1-9924-18A925558DFA}" name="Número" dataDxfId="711"/>
    <tableColumn id="3" xr3:uid="{19BB841B-1696-4A3E-BCF1-BBA6906B18FC}" name="Nombre" dataDxfId="710" dataCellStyle="Hipervínculo"/>
    <tableColumn id="4" xr3:uid="{6F6C9834-1171-4B9A-8C6E-B658F3CD8AA9}" name="Puntos" dataDxfId="709"/>
    <tableColumn id="5" xr3:uid="{A983465C-C611-4BCB-ADBC-29992A1E041E}" name="Sanc/Extra" dataDxfId="708"/>
    <tableColumn id="6" xr3:uid="{B5A19B2E-4841-41C8-87A4-C358F2D6AEA8}" name="Sanc.Seg" dataDxfId="707"/>
    <tableColumn id="7" xr3:uid="{FBFD3FA2-0ABE-4A94-97C3-6D82CC9A8CE0}" name="Pole" dataDxfId="706"/>
    <tableColumn id="8" xr3:uid="{49DBAAF4-BF5B-45EE-BE27-5BEE24C555A9}" name="VR" dataDxfId="705"/>
    <tableColumn id="9" xr3:uid="{110AEAEE-544F-4868-BEEF-262796058F37}" name="Mejor vuelta" dataDxfId="704"/>
    <tableColumn id="10" xr3:uid="{D21B43E7-719E-44E2-B3E8-DB16D607F0BA}" name="Vueltas" dataDxfId="703"/>
    <tableColumn id="11" xr3:uid="{76696634-4E9B-4632-8716-814AC07D7242}" name="Tiempo" dataDxfId="702"/>
    <tableColumn id="12" xr3:uid="{6344DAFB-5B1D-467D-B072-7650C3A8DDA5}" name="Dif" dataDxfId="701"/>
    <tableColumn id="13" xr3:uid="{89BEAED2-18EE-40FD-91E2-D36B25113047}" name="Status" dataDxfId="700"/>
    <tableColumn id="14" xr3:uid="{EA6F4AA9-C878-4E45-9FDA-F82A66BD5309}" name="Lastre(kg)" dataDxfId="699"/>
    <tableColumn id="15" xr3:uid="{9D636E20-AF32-4DEF-ACD8-34A721D8F1C4}" name="Ayudas" dataDxfId="698"/>
    <tableColumn id="16" xr3:uid="{F617CF84-CDD2-425D-9B22-9D262C9CF142}" name="Equipo" dataDxfId="697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D01A5A5-31F0-414E-BA8A-58A620DF1E21}" name="Tabla31" displayName="Tabla31" ref="A1:P15" totalsRowShown="0" headerRowDxfId="696" headerRowBorderDxfId="695" tableBorderDxfId="694" totalsRowBorderDxfId="693">
  <autoFilter ref="A1:P15" xr:uid="{F0306C02-F622-4C63-BD4D-B09A28C2095E}"/>
  <tableColumns count="16">
    <tableColumn id="1" xr3:uid="{D5D71783-E15C-4819-BCC7-28486196C7CE}" name="Pos" dataDxfId="692"/>
    <tableColumn id="2" xr3:uid="{EB989EB6-7DD6-4950-B57D-E7631318534C}" name="Número" dataDxfId="691"/>
    <tableColumn id="3" xr3:uid="{E1F78158-100B-4F5F-8024-9231DA9ABB09}" name="Nombre" dataDxfId="690" dataCellStyle="Hipervínculo"/>
    <tableColumn id="4" xr3:uid="{B43BAD51-AA2E-4A2B-9734-2CB75DDDDF6B}" name="Puntos" dataDxfId="689"/>
    <tableColumn id="5" xr3:uid="{A75C3A43-6054-4293-A567-C850C05B89AF}" name="Sanc/Extra" dataDxfId="688"/>
    <tableColumn id="6" xr3:uid="{88A46158-0514-48FE-B70A-98CB79F623C4}" name="Sanc.Seg" dataDxfId="687"/>
    <tableColumn id="7" xr3:uid="{92B21DAA-A85C-4DFE-A8EE-4EAD57205050}" name="Pole" dataDxfId="686"/>
    <tableColumn id="8" xr3:uid="{605A325B-7621-45DB-96DA-8631C8CC5229}" name="VR" dataDxfId="685"/>
    <tableColumn id="9" xr3:uid="{A5C05CAC-F102-4503-804A-EFBE1FC04D3C}" name="Mejor vuelta" dataDxfId="684"/>
    <tableColumn id="10" xr3:uid="{7A960229-75EF-44B4-9C1F-CA7BBBCC61F3}" name="Vueltas" dataDxfId="683"/>
    <tableColumn id="11" xr3:uid="{E7E04851-5E1B-4D21-B776-72403B80A945}" name="Tiempo" dataDxfId="682"/>
    <tableColumn id="12" xr3:uid="{96046134-6003-4789-B5CD-BF7179827C13}" name="Dif" dataDxfId="681"/>
    <tableColumn id="13" xr3:uid="{99F8C1C2-EA6F-4622-B540-2FED0C2EEAE2}" name="Status" dataDxfId="680"/>
    <tableColumn id="14" xr3:uid="{DEF1102B-A637-4C39-94F7-F379ADF507B3}" name="Lastre(kg)" dataDxfId="679"/>
    <tableColumn id="15" xr3:uid="{0C76B2CE-17EE-477C-8328-47F39FC43474}" name="Ayudas" dataDxfId="678"/>
    <tableColumn id="16" xr3:uid="{51126C31-529F-43E7-9AA7-5B2C8ABF0836}" name="Equipo" dataDxfId="677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23C59A5-9E63-4D9C-8486-29672B98EC3C}" name="Tabla32" displayName="Tabla32" ref="A1:P16" totalsRowShown="0" headerRowDxfId="676" headerRowBorderDxfId="675" tableBorderDxfId="674" totalsRowBorderDxfId="673">
  <autoFilter ref="A1:P16" xr:uid="{9DCAE56A-A87A-4413-82D0-E4B965564948}"/>
  <tableColumns count="16">
    <tableColumn id="1" xr3:uid="{EFC5B0E7-AE49-41ED-ACE7-C6FB21849803}" name="Pos" dataDxfId="672"/>
    <tableColumn id="2" xr3:uid="{D7622996-FA4B-4025-ACB7-8A3CE06F4133}" name="Número" dataDxfId="671"/>
    <tableColumn id="3" xr3:uid="{703169C2-2384-4AC7-A93C-0A0D523CCFCF}" name="Nombre" dataDxfId="670" dataCellStyle="Hipervínculo"/>
    <tableColumn id="4" xr3:uid="{B3D60A77-0BA4-476B-8C60-5B6F37742D74}" name="Puntos" dataDxfId="669"/>
    <tableColumn id="5" xr3:uid="{1BBBA5E2-A9D9-4EDA-8922-27E661FE9DE9}" name="Sanc/Extra" dataDxfId="668"/>
    <tableColumn id="6" xr3:uid="{5D801A92-1E9A-44A3-8822-305E1A8EB8B1}" name="Sanc.Seg" dataDxfId="667"/>
    <tableColumn id="7" xr3:uid="{AAEE8C8B-C915-4F2C-9D7D-DD4172384A4C}" name="Pole" dataDxfId="666"/>
    <tableColumn id="8" xr3:uid="{65AFA0BD-54A6-4FBE-A5F7-651FBC3F9730}" name="VR" dataDxfId="665"/>
    <tableColumn id="9" xr3:uid="{4A41804B-2C62-479E-9344-B7ECD851217D}" name="Mejor vuelta" dataDxfId="664"/>
    <tableColumn id="10" xr3:uid="{53D228A8-38B6-4B82-9FBA-6BD52273768A}" name="Vueltas" dataDxfId="663"/>
    <tableColumn id="11" xr3:uid="{F508632D-7BD2-40A1-A4C5-3DC00C325805}" name="Tiempo" dataDxfId="662"/>
    <tableColumn id="12" xr3:uid="{A70D9D3D-C4B8-4A33-9DD4-CA6B5031FCF2}" name="Dif" dataDxfId="661"/>
    <tableColumn id="13" xr3:uid="{31912024-9E64-4D97-8B00-A63BBE0BDCA9}" name="Status" dataDxfId="660"/>
    <tableColumn id="14" xr3:uid="{1CB68A08-2325-4DEF-8708-C9DE3E4D1E5A}" name="Lastre(kg)" dataDxfId="659"/>
    <tableColumn id="15" xr3:uid="{38DE7BEE-EB35-404A-B4FE-A9E1A78D8EAB}" name="Ayudas" dataDxfId="658"/>
    <tableColumn id="16" xr3:uid="{88C194FB-0645-45A4-9148-D93A94C16B73}" name="Equipo" dataDxfId="657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AA1F4AC-1A67-4C4E-A158-644F164F81EC}" name="Tabla33" displayName="Tabla33" ref="A1:P16" totalsRowShown="0" headerRowDxfId="656" dataDxfId="654" headerRowBorderDxfId="655" tableBorderDxfId="653">
  <autoFilter ref="A1:P16" xr:uid="{F370BBB7-1C55-4EF9-97AA-9A49F8701C06}"/>
  <tableColumns count="16">
    <tableColumn id="1" xr3:uid="{9F675968-13A7-4B58-BE69-0FEBD317683C}" name="Pos" dataDxfId="652"/>
    <tableColumn id="2" xr3:uid="{70FAE752-929A-4B80-BC0E-1D053A8FAAAB}" name="Número" dataDxfId="651"/>
    <tableColumn id="3" xr3:uid="{BA2CA52B-6EC6-4CEB-88D1-433C601C0D37}" name="Nombre" dataDxfId="650" dataCellStyle="Hipervínculo"/>
    <tableColumn id="4" xr3:uid="{5DEBDACC-9043-4A70-B0E8-A42459312FC3}" name="Puntos" dataDxfId="649"/>
    <tableColumn id="5" xr3:uid="{A57DCA04-2471-4B7A-BC5A-A84F82918A85}" name="Sanc/Extra" dataDxfId="648"/>
    <tableColumn id="6" xr3:uid="{F35BE5E7-F38C-479D-83A7-7C37CDE2A8CF}" name="Sanc.Seg" dataDxfId="647"/>
    <tableColumn id="7" xr3:uid="{F8AD35BF-FA1C-4126-84D0-AE6BC5B56C8F}" name="Pole" dataDxfId="646"/>
    <tableColumn id="8" xr3:uid="{EBB95339-CBD8-424F-998C-5519483BC447}" name="VR" dataDxfId="645"/>
    <tableColumn id="9" xr3:uid="{E412F7CB-535D-4386-BC56-8091C6479D27}" name="Mejor vuelta" dataDxfId="644"/>
    <tableColumn id="10" xr3:uid="{42CA94CE-1EC4-4557-B459-4B30C1CD5C95}" name="Vueltas" dataDxfId="643"/>
    <tableColumn id="11" xr3:uid="{20B049FF-1CA2-4D93-8C46-DC9B872C3ABE}" name="Tiempo" dataDxfId="642"/>
    <tableColumn id="12" xr3:uid="{DD018035-1DB2-423F-988B-38BC8D03AD2C}" name="Dif" dataDxfId="641"/>
    <tableColumn id="13" xr3:uid="{0BD4E4EE-AA4A-4530-BE0F-667A97683347}" name="Status"/>
    <tableColumn id="14" xr3:uid="{5FF16126-B5CF-4E49-A920-500E8165D6F7}" name="Lastre(kg)" dataDxfId="640"/>
    <tableColumn id="15" xr3:uid="{18EB111D-AD2C-4112-A724-8B4C509CAF04}" name="Ayudas" dataDxfId="639"/>
    <tableColumn id="16" xr3:uid="{7BFA365D-D811-4E1A-82D5-11B46D478C42}" name="Equipo" dataDxfId="63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CFE7B88C-2628-4D13-81DC-9EEBBE478091}" name="Tabla44" displayName="Tabla44" ref="A1:P19" totalsRowShown="0" headerRowDxfId="985" dataDxfId="983" headerRowBorderDxfId="984" tableBorderDxfId="982">
  <autoFilter ref="A1:P19" xr:uid="{3C5C0DE3-CB43-46D7-8756-909F8D595A4A}"/>
  <tableColumns count="16">
    <tableColumn id="1" xr3:uid="{94EDA7C9-9B3C-4A64-895B-8CCDEBB60553}" name="Pos" dataDxfId="981"/>
    <tableColumn id="2" xr3:uid="{54FD3665-53C4-466A-84BE-5FE531D3F146}" name="Número" dataDxfId="980"/>
    <tableColumn id="3" xr3:uid="{1AF1F6D4-3820-4AA8-9E3A-194DF0F14202}" name="Nombre" dataDxfId="979" dataCellStyle="Hipervínculo"/>
    <tableColumn id="4" xr3:uid="{B0CE29E6-0778-453D-8440-85ED6BD5D97E}" name="Puntos" dataDxfId="978"/>
    <tableColumn id="5" xr3:uid="{47501B1C-FF9F-415A-9313-AFFFC01818EC}" name="Sanc/Extra" dataDxfId="977"/>
    <tableColumn id="6" xr3:uid="{609C2CC5-AAD3-4494-8294-9311D83D3682}" name="Sanc.Seg" dataDxfId="976"/>
    <tableColumn id="7" xr3:uid="{9D4BCAF4-9B1B-4EC7-8EF9-DC13AA23B7EA}" name="Pole" dataDxfId="975"/>
    <tableColumn id="8" xr3:uid="{C2E556B3-CB47-40A6-BADE-88468BC5962F}" name="VR" dataDxfId="974"/>
    <tableColumn id="9" xr3:uid="{3CF6BB0D-B0FF-4A21-803B-52C47C14FF97}" name="Mejor vuelta" dataDxfId="973"/>
    <tableColumn id="10" xr3:uid="{597AFACD-1423-4D1E-956A-FC19CAA5C0AA}" name="Vueltas" dataDxfId="972"/>
    <tableColumn id="11" xr3:uid="{EDCFE1F0-AEBB-4659-AA21-E6404120DAAD}" name="Tiempo" dataDxfId="971"/>
    <tableColumn id="12" xr3:uid="{7CFE7DEB-A537-4C03-A992-EA15776E2EED}" name="Dif" dataDxfId="970"/>
    <tableColumn id="13" xr3:uid="{BED37796-D543-42A9-A516-6DCA291248E3}" name="Status" dataDxfId="969"/>
    <tableColumn id="14" xr3:uid="{9CF1EE98-E3DA-483A-9D2A-2B889CEA19F0}" name="Lastre(kg)" dataDxfId="968"/>
    <tableColumn id="15" xr3:uid="{97E2D60A-A243-4994-93F5-3506DDE5E49E}" name="Ayudas" dataDxfId="967"/>
    <tableColumn id="16" xr3:uid="{20D0E5ED-F55F-4604-9796-9A57A82E6E20}" name="Equipo" dataDxfId="966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7A24441-47E9-4B4A-81D4-A7D9472D5582}" name="Tabla34" displayName="Tabla34" ref="A1:P19" totalsRowShown="0" headerRowDxfId="637" headerRowBorderDxfId="636" tableBorderDxfId="635" totalsRowBorderDxfId="634">
  <autoFilter ref="A1:P19" xr:uid="{FC65A2FC-E49E-4B19-BC75-E076FF3F54F6}"/>
  <tableColumns count="16">
    <tableColumn id="1" xr3:uid="{54F6B384-058D-4461-99C1-E7B21D48B1A0}" name="Pos" dataDxfId="633"/>
    <tableColumn id="2" xr3:uid="{3322233C-124A-4459-A68E-9C26E0D71FB3}" name="Número" dataDxfId="632"/>
    <tableColumn id="3" xr3:uid="{7BC9D367-4C67-4695-82E5-9053B075AB91}" name="Nombre" dataDxfId="631" dataCellStyle="Hipervínculo"/>
    <tableColumn id="4" xr3:uid="{EDB5DE4A-816A-422F-9A23-05F505F3691A}" name="Puntos" dataDxfId="630"/>
    <tableColumn id="5" xr3:uid="{7B0A7277-CB71-41C8-8B87-2EE2B8D68029}" name="Sanc/Extra" dataDxfId="629"/>
    <tableColumn id="6" xr3:uid="{355AE0F7-8928-4C47-B2B0-41DCF9AB4454}" name="Sanc.Seg" dataDxfId="628"/>
    <tableColumn id="7" xr3:uid="{FE8AF038-EAB3-4336-AD5C-EB4A379249BB}" name="Pole" dataDxfId="627"/>
    <tableColumn id="8" xr3:uid="{DF9DFD08-8F62-4798-854F-CE1F5647A11A}" name="VR" dataDxfId="626"/>
    <tableColumn id="9" xr3:uid="{FF236D58-478F-40BB-AD5E-AD5021C47477}" name="Mejor vuelta" dataDxfId="625"/>
    <tableColumn id="10" xr3:uid="{6756DA11-FC61-4B80-A423-8AAF2360E69E}" name="Vueltas" dataDxfId="624"/>
    <tableColumn id="11" xr3:uid="{A2B22E58-9874-4C22-A7F5-DBF1D81EBF64}" name="Tiempo" dataDxfId="623"/>
    <tableColumn id="12" xr3:uid="{8169ACC6-E5A6-4D7E-8E1D-64580A3DFB1F}" name="Dif" dataDxfId="622"/>
    <tableColumn id="13" xr3:uid="{A467E4E5-2F41-48A8-8EA2-D17F63A1F35A}" name="Status" dataDxfId="621"/>
    <tableColumn id="14" xr3:uid="{34EA2C69-C8FC-4150-B968-4FC7F92BEBBA}" name="Lastre(kg)" dataDxfId="620"/>
    <tableColumn id="15" xr3:uid="{D2449BBE-11B7-409E-AD13-70BC0DCFEC0C}" name="Ayudas" dataDxfId="619"/>
    <tableColumn id="16" xr3:uid="{E8A124D2-B1CF-4D40-A558-9A7AFA9574B5}" name="Equipo" dataDxfId="618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0B953F1-9B6B-4B43-9B0A-BF4CA7B80BCB}" name="Tabla35" displayName="Tabla35" ref="A1:P18" totalsRowShown="0" headerRowDxfId="617" headerRowBorderDxfId="616" tableBorderDxfId="615" totalsRowBorderDxfId="614">
  <autoFilter ref="A1:P18" xr:uid="{8B37AD0D-AED7-48AB-8F58-4733892D1ED2}"/>
  <tableColumns count="16">
    <tableColumn id="1" xr3:uid="{EDCE4DA1-EE69-4445-87FF-ABCE79B5AE1E}" name="Pos" dataDxfId="613"/>
    <tableColumn id="2" xr3:uid="{C2D4CB86-AAAE-4029-B376-5BD71C2FFA7B}" name="Número" dataDxfId="612"/>
    <tableColumn id="3" xr3:uid="{CA03BC87-2244-4C16-BFA1-70B5547D3268}" name="Nombre" dataDxfId="611" dataCellStyle="Hipervínculo"/>
    <tableColumn id="4" xr3:uid="{7DD38E14-D241-4366-93D4-9CDEDE7F0527}" name="Puntos" dataDxfId="610"/>
    <tableColumn id="5" xr3:uid="{B25ECFDA-D36B-47D1-A476-2D761AA5276E}" name="Sanc/Extra" dataDxfId="609"/>
    <tableColumn id="6" xr3:uid="{47BDE47E-DD53-416A-B3EA-5ED136506BE4}" name="Sanc.Seg" dataDxfId="608"/>
    <tableColumn id="7" xr3:uid="{FA01728F-E106-4DDC-A698-0B9AC6284441}" name="Pole" dataDxfId="607"/>
    <tableColumn id="8" xr3:uid="{97721D7B-CDEA-4BD1-8890-32AE887D85CE}" name="VR" dataDxfId="606"/>
    <tableColumn id="9" xr3:uid="{3130CFE0-6601-4617-8A15-AB4583EC31B9}" name="Mejor vuelta" dataDxfId="605"/>
    <tableColumn id="10" xr3:uid="{EBA53F26-A7F0-4586-AA0A-6D9E513901D7}" name="Vueltas" dataDxfId="604"/>
    <tableColumn id="11" xr3:uid="{2AF5BB07-A9B8-4EB1-B343-B89F8FD459D7}" name="Tiempo" dataDxfId="603"/>
    <tableColumn id="12" xr3:uid="{E725D61E-8936-4F8A-B2A8-224E0F74E472}" name="Dif" dataDxfId="602"/>
    <tableColumn id="13" xr3:uid="{97F7D84D-93E9-48D6-BFCE-0E48F4247A0D}" name="Status" dataDxfId="601"/>
    <tableColumn id="14" xr3:uid="{53ABF579-2B2D-40B0-8790-57D952002221}" name="Lastre(kg)" dataDxfId="600"/>
    <tableColumn id="15" xr3:uid="{96971F2B-0C31-43C1-9D9B-690F1003F994}" name="Ayudas" dataDxfId="599"/>
    <tableColumn id="16" xr3:uid="{DD333B12-8231-4C0C-9669-E009E559ED1D}" name="Equipo" dataDxfId="598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20C51C50-CBE5-45E5-8109-A5867F899B92}" name="Tabla36" displayName="Tabla36" ref="A1:P20" totalsRowShown="0" headerRowDxfId="597" headerRowBorderDxfId="596" tableBorderDxfId="595" totalsRowBorderDxfId="594">
  <autoFilter ref="A1:P20" xr:uid="{774758A5-E94D-42CF-A1A3-7AF0E2F7B8DA}"/>
  <tableColumns count="16">
    <tableColumn id="1" xr3:uid="{B98A554D-4374-43B3-88B1-7CCFE652BCA1}" name="Pos" dataDxfId="593"/>
    <tableColumn id="2" xr3:uid="{0679512E-FE25-4F4B-BE06-48BE8C941CE5}" name="Número" dataDxfId="592"/>
    <tableColumn id="3" xr3:uid="{59D8E505-1405-4429-B79E-6472480B85DB}" name="Nombre" dataDxfId="591" dataCellStyle="Hipervínculo"/>
    <tableColumn id="4" xr3:uid="{F4D2200B-D259-435C-8D06-285261BBAC81}" name="Puntos" dataDxfId="590"/>
    <tableColumn id="5" xr3:uid="{6C222AF5-7F6D-49E3-A0B2-29BD249398E5}" name="Sanc/Extra" dataDxfId="589"/>
    <tableColumn id="6" xr3:uid="{819A51F0-0A54-4CEA-B3A4-657A7A09EEDD}" name="Sanc.Seg" dataDxfId="588"/>
    <tableColumn id="7" xr3:uid="{3F4D1AFF-B563-4FB1-AE46-5410A4F736FF}" name="Pole" dataDxfId="587"/>
    <tableColumn id="8" xr3:uid="{62355017-AA37-4186-BFB4-5CE92F67BF61}" name="VR" dataDxfId="586"/>
    <tableColumn id="9" xr3:uid="{08DFA117-C21D-4DC0-B163-194E05F2B5FB}" name="Mejor vuelta" dataDxfId="585"/>
    <tableColumn id="10" xr3:uid="{F826D084-0031-410D-82BA-D68B08331C8F}" name="Vueltas" dataDxfId="584"/>
    <tableColumn id="11" xr3:uid="{E855F124-FAB0-4963-90D3-9EDBD1989C88}" name="Tiempo" dataDxfId="583"/>
    <tableColumn id="12" xr3:uid="{3D7BC339-DF35-4EC5-B081-926EC63EF3D9}" name="Dif" dataDxfId="582"/>
    <tableColumn id="13" xr3:uid="{20923384-2691-487D-B1B7-AD207D6D74AA}" name="Status" dataDxfId="581"/>
    <tableColumn id="14" xr3:uid="{67C6773D-FD96-4B4F-A24A-B9940A0EE13C}" name="Lastre(kg)" dataDxfId="580"/>
    <tableColumn id="15" xr3:uid="{1FB6F97C-7ACF-4F75-B717-D89307DE3B94}" name="Ayudas" dataDxfId="579"/>
    <tableColumn id="16" xr3:uid="{5D7AD980-C61B-4599-B455-AE2DF3A830B5}" name="Equipo" dataDxfId="578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230D8CB-C4B3-44E3-A946-932BFD0EA344}" name="Tabla37" displayName="Tabla37" ref="A1:P18" totalsRowShown="0" headerRowDxfId="577" dataDxfId="575" headerRowBorderDxfId="576" tableBorderDxfId="574">
  <autoFilter ref="A1:P18" xr:uid="{8F64E617-5ADB-41F7-8CB1-C20646DFF9E1}"/>
  <tableColumns count="16">
    <tableColumn id="1" xr3:uid="{5113DDEF-3478-4CAE-A4E0-051D3AF34A9B}" name="Pos" dataDxfId="573"/>
    <tableColumn id="2" xr3:uid="{79633B76-1968-4839-BEBB-7E6A9710BFE0}" name="Número" dataDxfId="572"/>
    <tableColumn id="3" xr3:uid="{9F1728DA-C8F5-4055-93D1-04C3EEE694CD}" name="Nombre" dataDxfId="571" dataCellStyle="Hipervínculo"/>
    <tableColumn id="4" xr3:uid="{93B0B084-3A1D-482E-8E01-5B8E2ED84C24}" name="Puntos" dataDxfId="570"/>
    <tableColumn id="5" xr3:uid="{0899B399-D03C-4877-B1BC-9BE7A7548901}" name="Sanc/Extra" dataDxfId="569"/>
    <tableColumn id="6" xr3:uid="{44BE9750-98CC-4D54-B905-2F975664B0F3}" name="Sanc.Seg" dataDxfId="568"/>
    <tableColumn id="7" xr3:uid="{B576DB5F-1769-4455-BE0C-E6FBFA5D4514}" name="Pole"/>
    <tableColumn id="8" xr3:uid="{E5B9BDC2-4F12-448A-B730-998A65C7177F}" name="VR" dataDxfId="567"/>
    <tableColumn id="9" xr3:uid="{159ECF25-B44A-4397-ADD4-54A37D56C660}" name="Mejor vuelta" dataDxfId="566"/>
    <tableColumn id="10" xr3:uid="{5D3E3F5D-5990-4F92-BB99-89DB079F1E0B}" name="Vueltas" dataDxfId="565"/>
    <tableColumn id="11" xr3:uid="{7C1A67AD-AC73-47E1-8B96-6199AEF8D3D8}" name="Tiempo" dataDxfId="564"/>
    <tableColumn id="12" xr3:uid="{84A360E1-CE2D-4A58-8E2E-0AF6614566B7}" name="Dif" dataDxfId="563"/>
    <tableColumn id="13" xr3:uid="{39319ADA-6E95-46B1-A839-170C75B3F9FA}" name="Status" dataDxfId="562"/>
    <tableColumn id="14" xr3:uid="{3AE13FB9-3951-4D3E-A60D-5637DF0D9AB5}" name="Lastre(kg)" dataDxfId="561"/>
    <tableColumn id="15" xr3:uid="{3C48E3E6-3A74-4D95-AF7A-CB348D556C9F}" name="Ayudas" dataDxfId="560"/>
    <tableColumn id="16" xr3:uid="{2A39975F-5E05-40C5-B91E-540A393779C9}" name="Equipo" dataDxfId="559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238EF60-EB58-49C3-ADDF-28E2EF5298DE}" name="Tabla38" displayName="Tabla38" ref="A1:P18" totalsRowShown="0" headerRowDxfId="558" dataDxfId="556" headerRowBorderDxfId="557" tableBorderDxfId="555">
  <autoFilter ref="A1:P18" xr:uid="{23BD6B88-F692-477D-80F6-D0BEE4544EF3}"/>
  <tableColumns count="16">
    <tableColumn id="1" xr3:uid="{81BC4C27-C466-4943-BC97-EADE6ACF8DD2}" name="Pos" dataDxfId="554"/>
    <tableColumn id="2" xr3:uid="{3A4E1BFD-CD41-4B41-9FB8-64B2381B078D}" name="Número" dataDxfId="553"/>
    <tableColumn id="3" xr3:uid="{1D5CBF89-744B-438F-91BC-A46DEA752690}" name="Nombre" dataDxfId="552" dataCellStyle="Hipervínculo"/>
    <tableColumn id="4" xr3:uid="{65BB0101-2D3F-4F0F-8ABA-EBA1C7EAEFA0}" name="Puntos" dataDxfId="551"/>
    <tableColumn id="5" xr3:uid="{1479F141-23A7-4DE8-A2AD-D646B04D58E8}" name="Sanc/Extra" dataDxfId="550"/>
    <tableColumn id="6" xr3:uid="{90A365F3-CE68-49AB-A65F-38E5EC711713}" name="Sanc.Seg" dataDxfId="549"/>
    <tableColumn id="7" xr3:uid="{38D877AA-C8A9-44FD-8056-D9F89F3A9DA0}" name="Pole" dataDxfId="548"/>
    <tableColumn id="8" xr3:uid="{8B205666-396C-4286-896C-C7367C78B749}" name="VR" dataDxfId="547"/>
    <tableColumn id="9" xr3:uid="{E4868D3D-6420-4337-BECF-2B87A2A3C2DE}" name="Mejor vuelta" dataDxfId="546"/>
    <tableColumn id="10" xr3:uid="{00A810BB-A8BA-4D1F-9473-75F05E899304}" name="Vueltas" dataDxfId="545"/>
    <tableColumn id="11" xr3:uid="{A608AE2F-BEF5-44EC-B5DC-6F0D179944B6}" name="Tiempo" dataDxfId="544"/>
    <tableColumn id="12" xr3:uid="{EE816AF2-4982-4719-BD58-C01A951F3A9F}" name="Dif" dataDxfId="543"/>
    <tableColumn id="13" xr3:uid="{4F408B32-CD30-447B-BFD9-70F6B19E9EAC}" name="Status" dataDxfId="542"/>
    <tableColumn id="14" xr3:uid="{5AC165CE-B805-4A57-8208-B7024A66D9A7}" name="Lastre(kg)" dataDxfId="541"/>
    <tableColumn id="15" xr3:uid="{800BD51B-29C3-4980-8022-723EF88516CE}" name="Ayudas" dataDxfId="540"/>
    <tableColumn id="16" xr3:uid="{053783E5-7928-45F8-9EF2-E87D1A91D513}" name="Equipo" dataDxfId="539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F5551F82-AF48-431B-9C97-9C6DCC7855F7}" name="Tabla39" displayName="Tabla39" ref="A1:P18" totalsRowShown="0" headerRowDxfId="538" dataDxfId="536" headerRowBorderDxfId="537" tableBorderDxfId="535">
  <autoFilter ref="A1:P18" xr:uid="{42FC382B-0133-4769-9FD1-CAC3FE637F7C}"/>
  <tableColumns count="16">
    <tableColumn id="1" xr3:uid="{2DB70818-504A-46DD-9642-5C8C8801AE5E}" name="Pos" dataDxfId="534"/>
    <tableColumn id="2" xr3:uid="{DF05C127-76EE-44F5-84DB-B9CF6540D71A}" name="Número" dataDxfId="533"/>
    <tableColumn id="3" xr3:uid="{1075A55F-87DA-41BE-A301-680100D56505}" name="Nombre" dataDxfId="532" dataCellStyle="Hipervínculo"/>
    <tableColumn id="4" xr3:uid="{0DD79B85-37EC-4C1F-8DC9-CFD5AA99F501}" name="Puntos" dataDxfId="531"/>
    <tableColumn id="5" xr3:uid="{1AE5F6F7-EEC9-422A-8DBE-7C450C2959E0}" name="Sanc/Extra" dataDxfId="530"/>
    <tableColumn id="6" xr3:uid="{609224FD-84B3-4588-A842-5B1D3330BD39}" name="Sanc.Seg" dataDxfId="529"/>
    <tableColumn id="7" xr3:uid="{731F5DD9-E9EA-4436-A938-777312932FE7}" name="Pole" dataDxfId="528"/>
    <tableColumn id="8" xr3:uid="{449E948D-1631-46A8-8654-BC78A5853B2A}" name="VR" dataDxfId="527"/>
    <tableColumn id="9" xr3:uid="{EF380E00-5763-4A9D-8EEF-DEBB88F5A9A7}" name="Mejor vuelta" dataDxfId="526"/>
    <tableColumn id="10" xr3:uid="{C7DA2B78-DC41-4043-87BE-5C2EAD9413F6}" name="Vueltas" dataDxfId="525"/>
    <tableColumn id="11" xr3:uid="{01321E4D-73C2-48B1-9F43-B29D726B6326}" name="Tiempo" dataDxfId="524"/>
    <tableColumn id="12" xr3:uid="{118F9960-13E0-464C-A400-C118B1EAFD77}" name="Dif" dataDxfId="523"/>
    <tableColumn id="13" xr3:uid="{57AA19D0-8D14-42F4-9766-755A9C92BE8E}" name="Status" dataDxfId="522"/>
    <tableColumn id="14" xr3:uid="{7FF1C266-4779-427E-B292-6FB418038EAB}" name="Lastre(kg)" dataDxfId="521"/>
    <tableColumn id="15" xr3:uid="{35E15A10-AB90-4ED4-A620-6DAD3E843418}" name="Ayudas" dataDxfId="520"/>
    <tableColumn id="16" xr3:uid="{F95729BC-B444-4AE0-B05D-1B7889046C85}" name="Equipo" dataDxfId="519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FD3FCD7B-7382-470F-9FFF-D7641CCFA49D}" name="Tabla40" displayName="Tabla40" ref="A1:P18" totalsRowShown="0" headerRowDxfId="518" headerRowBorderDxfId="517" tableBorderDxfId="516" totalsRowBorderDxfId="515">
  <autoFilter ref="A1:P18" xr:uid="{1D64F0BA-472D-455F-9EBF-7DBB46672230}"/>
  <tableColumns count="16">
    <tableColumn id="1" xr3:uid="{4BAD9726-DB42-40C6-8E9D-1FC2AEA9C00D}" name="Pos" dataDxfId="514"/>
    <tableColumn id="2" xr3:uid="{472A7460-859D-4210-B3E8-04F2B2B22967}" name="Número" dataDxfId="513"/>
    <tableColumn id="3" xr3:uid="{6806F573-D26C-4704-A3E7-6B3F9F126ACB}" name="Nombre" dataDxfId="512" dataCellStyle="Hipervínculo"/>
    <tableColumn id="4" xr3:uid="{9ED8CFE1-5253-4151-A5F9-3884F6AACE0A}" name="Puntos" dataDxfId="511"/>
    <tableColumn id="5" xr3:uid="{3F309970-A42A-4510-ACCC-4FCEEB83D92F}" name="Sanc/Extra" dataDxfId="510"/>
    <tableColumn id="6" xr3:uid="{C8ADEEC1-8BC6-439D-89F7-BCA08A61D701}" name="Sanc.Seg" dataDxfId="509"/>
    <tableColumn id="7" xr3:uid="{6831FB53-6FF1-4BE1-92B0-00074C41C5F3}" name="Pole" dataDxfId="508"/>
    <tableColumn id="8" xr3:uid="{027842AF-A73B-429B-B6E8-14297066C7D3}" name="VR" dataDxfId="507"/>
    <tableColumn id="9" xr3:uid="{4CF01D45-EFCF-4D1C-B334-DED532E896E2}" name="Mejor vuelta" dataDxfId="506"/>
    <tableColumn id="10" xr3:uid="{A15DFE72-E22D-41CE-98DD-620F8AD4BB80}" name="Vueltas" dataDxfId="505"/>
    <tableColumn id="11" xr3:uid="{934F89EF-5496-4EA7-B106-8892D1CB1416}" name="Tiempo" dataDxfId="504"/>
    <tableColumn id="12" xr3:uid="{3318546F-6F67-4682-9744-BEA1A5AFC2D6}" name="Dif" dataDxfId="503"/>
    <tableColumn id="13" xr3:uid="{29677832-EFD5-42A3-B898-4B8C00659CA3}" name="Status" dataDxfId="502"/>
    <tableColumn id="14" xr3:uid="{A8362A68-42BC-45B9-B021-47656A32D9F8}" name="Lastre(kg)" dataDxfId="501"/>
    <tableColumn id="15" xr3:uid="{52ED67E9-F46E-4E17-9D4F-3559B15C69A6}" name="Ayudas" dataDxfId="500"/>
    <tableColumn id="16" xr3:uid="{42EC3CAC-370A-4151-8480-F40636B50C06}" name="Equipo" dataDxfId="499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58632E0-FE88-4A13-8AAE-180B5B87D1D1}" name="Tabla41" displayName="Tabla41" ref="A1:P14" totalsRowShown="0" headerRowDxfId="498" headerRowBorderDxfId="497" tableBorderDxfId="496" totalsRowBorderDxfId="495">
  <autoFilter ref="A1:P14" xr:uid="{AC08BDC9-4691-4FE7-82A8-7D0945870CDA}"/>
  <tableColumns count="16">
    <tableColumn id="1" xr3:uid="{FE816665-CA83-4DCC-9BB3-2CC1926FE534}" name="Pos" dataDxfId="494"/>
    <tableColumn id="2" xr3:uid="{077A93F4-F784-4B6C-B0EA-4A461F4A8AD0}" name="Número" dataDxfId="493"/>
    <tableColumn id="3" xr3:uid="{7BE2E706-1E7C-4646-AE2F-C79A15C4EA63}" name="Nombre" dataDxfId="492" dataCellStyle="Hipervínculo"/>
    <tableColumn id="4" xr3:uid="{79D72871-9408-48C9-A4B2-B7B94C6164F5}" name="Puntos" dataDxfId="491"/>
    <tableColumn id="5" xr3:uid="{1FC2D07F-B88F-4180-B202-846A6539D277}" name="Sanc/Extra" dataDxfId="490"/>
    <tableColumn id="6" xr3:uid="{07BA5FE0-8A16-4CBD-88FC-BC894700CB41}" name="Sanc.Seg" dataDxfId="489"/>
    <tableColumn id="7" xr3:uid="{52EDBCC5-6545-4CFD-81B3-CE247357C38C}" name="Pole" dataDxfId="488"/>
    <tableColumn id="8" xr3:uid="{7346545F-DD59-448B-9FD7-DEBFE554B1FA}" name="VR" dataDxfId="487"/>
    <tableColumn id="9" xr3:uid="{E3CB3DDB-FF8F-4950-8D8D-D654791B9051}" name="Mejor vuelta" dataDxfId="486"/>
    <tableColumn id="10" xr3:uid="{DFFCA321-BD83-4A07-B6FC-80DD1EE67E29}" name="Vueltas" dataDxfId="485"/>
    <tableColumn id="11" xr3:uid="{44C360AB-9C75-4858-B5BF-3E90E0AD21FA}" name="Tiempo" dataDxfId="484"/>
    <tableColumn id="12" xr3:uid="{E938407D-C5AD-40CD-979E-2D904D49A8A7}" name="Dif" dataDxfId="483"/>
    <tableColumn id="13" xr3:uid="{B8F77212-436C-49E2-9EE6-26AF93D5809D}" name="Status" dataDxfId="482"/>
    <tableColumn id="14" xr3:uid="{E0FAE9C3-EE1A-4732-B4D2-46AA01895A66}" name="Lastre(kg)" dataDxfId="481"/>
    <tableColumn id="15" xr3:uid="{C1FFB029-8519-49C8-BF7D-86C0D252A962}" name="Ayudas" dataDxfId="480"/>
    <tableColumn id="16" xr3:uid="{93345096-351E-4E27-A6EE-A898A81E7213}" name="Equipo" dataDxfId="479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1926D0CA-2C0B-42F8-A5CD-FD0DB5D0831E}" name="Tabla42" displayName="Tabla42" ref="A1:P18" totalsRowShown="0" headerRowDxfId="478" dataDxfId="476" headerRowBorderDxfId="477" tableBorderDxfId="475">
  <autoFilter ref="A1:P18" xr:uid="{BB66056A-ECED-42C7-9F14-AC610C8F3DFD}"/>
  <tableColumns count="16">
    <tableColumn id="1" xr3:uid="{7F4AA93A-1AC1-461E-B5A0-AD6482ECC476}" name="Pos" dataDxfId="474"/>
    <tableColumn id="2" xr3:uid="{4BA45385-9A11-4489-85AA-88EB14557F93}" name="Número" dataDxfId="473"/>
    <tableColumn id="3" xr3:uid="{351EB79B-5958-4B5C-AC27-0728C8160FBB}" name="Nombre" dataDxfId="472" dataCellStyle="Hipervínculo"/>
    <tableColumn id="4" xr3:uid="{063C5A36-8B6B-4116-8FA9-8BEB7C23C673}" name="Puntos" dataDxfId="471"/>
    <tableColumn id="5" xr3:uid="{B871ACCF-2AC7-4C57-AA49-E7B6D805C6C9}" name="Sanc/Extra" dataDxfId="470"/>
    <tableColumn id="6" xr3:uid="{EE773FCA-5707-4D52-B8A5-D7B0E5A08CBB}" name="Sanc.Seg" dataDxfId="469"/>
    <tableColumn id="7" xr3:uid="{8FE15CAA-9461-4C07-9806-17DF6BA47708}" name="Pole" dataDxfId="468"/>
    <tableColumn id="8" xr3:uid="{D005D5FF-6662-42E3-A153-DD712DE18789}" name="VR" dataDxfId="467"/>
    <tableColumn id="9" xr3:uid="{B7D09F48-2357-4B9D-8ADC-9112F1FAA997}" name="Mejor vuelta" dataDxfId="466"/>
    <tableColumn id="10" xr3:uid="{81FC0F53-D941-424E-A418-F411E767F644}" name="Vueltas" dataDxfId="465"/>
    <tableColumn id="11" xr3:uid="{1333BD74-EC02-4A95-9F38-6ED22F5087AF}" name="Tiempo" dataDxfId="464"/>
    <tableColumn id="12" xr3:uid="{53D2B010-C564-40EE-8A7A-6705930636BC}" name="Dif" dataDxfId="463"/>
    <tableColumn id="13" xr3:uid="{002F2574-E3DD-471C-B492-E9E9059844B5}" name="Status" dataDxfId="462"/>
    <tableColumn id="14" xr3:uid="{05F47493-4CAB-46BA-8BFC-B9E5FA7AEAD9}" name="Lastre(kg)" dataDxfId="461"/>
    <tableColumn id="15" xr3:uid="{EB9CE811-3FE8-4641-9F19-7BBB17E1BA8F}" name="Ayudas" dataDxfId="460"/>
    <tableColumn id="16" xr3:uid="{2A24EFC7-5FB8-4BB6-96DC-964EB5C1741D}" name="Equipo" dataDxfId="459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29078FE1-172E-4141-83EF-78CB41B4C33F}" name="Tabla43" displayName="Tabla43" ref="A1:P18" totalsRowShown="0" headerRowDxfId="458" dataDxfId="456" headerRowBorderDxfId="457" tableBorderDxfId="455">
  <autoFilter ref="A1:P18" xr:uid="{E1915B2A-79CE-4BD6-85D8-2002E49D239D}"/>
  <tableColumns count="16">
    <tableColumn id="1" xr3:uid="{C0EB99EB-6729-4BD0-8A38-C4F273412BE7}" name="Pos" dataDxfId="454"/>
    <tableColumn id="2" xr3:uid="{C93CC62D-A03C-449F-81F7-8AD5BA20FA45}" name="Número" dataDxfId="453"/>
    <tableColumn id="3" xr3:uid="{3BA245A5-B701-4CDD-B4EF-79173478D177}" name="Nombre" dataDxfId="452" dataCellStyle="Hipervínculo"/>
    <tableColumn id="4" xr3:uid="{45704837-EE87-4B45-B4A4-7D2DB962FB02}" name="Puntos" dataDxfId="451"/>
    <tableColumn id="5" xr3:uid="{DD073C0E-FA8D-4FEA-AED7-4D8F1467C751}" name="Sanc/Extra" dataDxfId="450"/>
    <tableColumn id="6" xr3:uid="{BD618CAF-C983-450F-9635-DE2691206202}" name="Sanc.Seg" dataDxfId="449"/>
    <tableColumn id="7" xr3:uid="{34BD9FEC-D50C-405C-BB09-51AA0B8F995C}" name="Pole" dataDxfId="448"/>
    <tableColumn id="8" xr3:uid="{BFDDED8F-29E0-4E19-8E1A-DEDA51E8E6C2}" name="VR" dataDxfId="447"/>
    <tableColumn id="9" xr3:uid="{A7F3206C-217D-45F6-BAF4-D9F31AA6D448}" name="Mejor vuelta" dataDxfId="446"/>
    <tableColumn id="10" xr3:uid="{206C487A-5674-4CD2-8972-D0ED6744ACB9}" name="Vueltas" dataDxfId="445"/>
    <tableColumn id="11" xr3:uid="{91999832-755E-483E-B441-74FEE7E62396}" name="Tiempo" dataDxfId="444"/>
    <tableColumn id="12" xr3:uid="{CF7C53F8-D674-4F6B-8361-9D35062904D2}" name="Dif" dataDxfId="443"/>
    <tableColumn id="13" xr3:uid="{DFD6D82A-2A07-40FF-B988-CB28BC165B14}" name="Status" dataDxfId="442"/>
    <tableColumn id="14" xr3:uid="{14396C37-6E58-48F8-876C-5D69975F00EB}" name="Lastre(kg)" dataDxfId="441"/>
    <tableColumn id="15" xr3:uid="{53A27E5C-2B0C-496D-B81E-B981B57CFB32}" name="Ayudas" dataDxfId="440"/>
    <tableColumn id="16" xr3:uid="{C4041037-CA1E-45D9-8902-F8F2D8A42F6F}" name="Equipo" dataDxfId="4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6BDDEBB8-EA9E-4B77-A938-28E1F16321B1}" name="Tabla45" displayName="Tabla45" ref="A1:P19" totalsRowShown="0" headerRowDxfId="965" dataDxfId="963" headerRowBorderDxfId="964" tableBorderDxfId="962">
  <autoFilter ref="A1:P19" xr:uid="{27DF73AD-EFD8-422B-A549-2F3F66002F0B}"/>
  <tableColumns count="16">
    <tableColumn id="1" xr3:uid="{133428C2-7884-423A-A9A7-7ADC4FA299B1}" name="Pos" dataDxfId="961"/>
    <tableColumn id="2" xr3:uid="{CF1ABB0A-30C7-4892-9DC7-76530E802080}" name="Número" dataDxfId="960"/>
    <tableColumn id="3" xr3:uid="{CA55E945-206C-418A-B450-4B983F9EDCE5}" name="Nombre" dataDxfId="959" dataCellStyle="Hipervínculo"/>
    <tableColumn id="4" xr3:uid="{86592C3C-BE8F-4EC3-AEDF-46425FD382B8}" name="Puntos" dataDxfId="958"/>
    <tableColumn id="5" xr3:uid="{108C5F00-7AAC-42BD-9B30-294603DFFF61}" name="Sanc/Extra" dataDxfId="957"/>
    <tableColumn id="6" xr3:uid="{5D73D28E-7C38-4C77-A902-55E5ACF3EE58}" name="Sanc.Seg" dataDxfId="956"/>
    <tableColumn id="7" xr3:uid="{4A819150-4FEA-4CAC-8E03-E04BCF9BD262}" name="Pole" dataDxfId="955"/>
    <tableColumn id="8" xr3:uid="{DD75316B-B92E-4B3E-83FA-2193C58E0E78}" name="VR" dataDxfId="954"/>
    <tableColumn id="9" xr3:uid="{8DD27A1C-AD74-4B39-8BA0-9772EA7EB103}" name="Mejor vuelta" dataDxfId="953"/>
    <tableColumn id="10" xr3:uid="{B5B8E07A-2D8F-4B19-8DC0-3BF5A90F96A9}" name="Vueltas" dataDxfId="952"/>
    <tableColumn id="11" xr3:uid="{0A04AB59-1E07-43A4-B78D-CDED39D68299}" name="Tiempo" dataDxfId="951"/>
    <tableColumn id="12" xr3:uid="{1C8EA6BE-DCE4-4D13-A59B-634FBED835C5}" name="Dif" dataDxfId="950"/>
    <tableColumn id="13" xr3:uid="{9FBFA466-B687-47CF-ADFA-294006956718}" name="Status" dataDxfId="949"/>
    <tableColumn id="14" xr3:uid="{2199F7A6-C05D-4FB9-AF61-0EA918E5DF74}" name="Lastre(kg)" dataDxfId="948"/>
    <tableColumn id="15" xr3:uid="{537C29B0-A866-4EC6-A4B9-6D0C49292B37}" name="Ayudas" dataDxfId="947"/>
    <tableColumn id="16" xr3:uid="{F413B74C-44F3-4957-A9CE-29FF514BAF49}" name="Equipo" dataDxfId="946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5F2CF2-2347-4A95-A3CB-A93A1B6C1E70}" name="Tabla1" displayName="Tabla1" ref="B2:H12" totalsRowShown="0" headerRowDxfId="438" dataDxfId="437" tableBorderDxfId="436">
  <autoFilter ref="B2:H12" xr:uid="{340516B6-70A2-47A7-8980-BD0D356C3061}"/>
  <tableColumns count="7">
    <tableColumn id="2" xr3:uid="{FD2B13C0-CA58-4119-A0B3-0C86254E6BB5}" name="Circuitos" dataDxfId="435"/>
    <tableColumn id="3" xr3:uid="{FEA19550-840B-40FA-BFE0-EB0059F6AE7A}" name="Poles" dataDxfId="434"/>
    <tableColumn id="4" xr3:uid="{432BC9F3-F8CE-41C0-933C-8290F91AA1F0}" name="VR" dataDxfId="433"/>
    <tableColumn id="5" xr3:uid="{2FE317EA-8D94-49BC-B982-DAA75D78D145}" name="1" dataDxfId="432"/>
    <tableColumn id="6" xr3:uid="{EE1D1E7E-F433-4239-9EDD-C266E1275228}" name="2" dataDxfId="431"/>
    <tableColumn id="7" xr3:uid="{C57C82E8-BF5E-4EFD-9788-EC9C56DEE896}" name="3" dataDxfId="430"/>
    <tableColumn id="1" xr3:uid="{C6A24D93-8E85-4AB8-AF0A-40D83DBBA4D1}" name="Fecha" dataDxfId="11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6B2D51-842A-4F68-BFC1-B99B64DA41F9}" name="Tabla2" displayName="Tabla2" ref="A1:P19" totalsRowShown="0" headerRowDxfId="429" dataDxfId="427" headerRowBorderDxfId="428" tableBorderDxfId="426" totalsRowBorderDxfId="425">
  <autoFilter ref="A1:P19" xr:uid="{551EB3E6-92C3-4005-89B2-AE893B6C0D22}"/>
  <tableColumns count="16">
    <tableColumn id="1" xr3:uid="{94C5893D-F2BA-4EF8-AF53-B17094CA2594}" name="Pos" dataDxfId="424"/>
    <tableColumn id="2" xr3:uid="{0790F8EE-BAAA-4090-A58A-C3FFF3662840}" name="Número" dataDxfId="423"/>
    <tableColumn id="3" xr3:uid="{738EE9FE-3BBA-4C89-A7D7-8BB5B26029A3}" name="Nombre" dataDxfId="422" dataCellStyle="Hipervínculo"/>
    <tableColumn id="4" xr3:uid="{AE01CB21-6844-4A97-ABFD-C6B4413470FE}" name="Puntos" dataDxfId="421"/>
    <tableColumn id="5" xr3:uid="{0D4B5C57-09A9-4470-910C-7E37E025F278}" name="Sanc/Extra" dataDxfId="420"/>
    <tableColumn id="6" xr3:uid="{8C0995C6-F914-4ECE-9258-47B3E952A84E}" name="Sanc.Seg" dataDxfId="419"/>
    <tableColumn id="7" xr3:uid="{A4C777FD-8CE3-4F53-9F85-16715F2B3233}" name="Pole" dataDxfId="418"/>
    <tableColumn id="8" xr3:uid="{3E1FC945-CE57-4867-9311-A87BE185669A}" name="VR" dataDxfId="417"/>
    <tableColumn id="9" xr3:uid="{0BADF902-E10F-41D5-BC86-69F4FB49AD3B}" name="Mejor vuelta" dataDxfId="416"/>
    <tableColumn id="10" xr3:uid="{FDF47939-3E3C-4556-8B8C-A35D9B0D393A}" name="Vueltas" dataDxfId="415"/>
    <tableColumn id="11" xr3:uid="{A9BE0930-F8EC-4A33-A332-0849058A0DB1}" name="Tiempo" dataDxfId="414"/>
    <tableColumn id="12" xr3:uid="{70A0E4D2-7F3D-4C2A-B284-5184AA65AC3D}" name="Dif" dataDxfId="413"/>
    <tableColumn id="13" xr3:uid="{B5943F2E-AAEE-403A-A20A-7977F7FFBFC9}" name="Status" dataDxfId="412"/>
    <tableColumn id="14" xr3:uid="{83DC38AA-F708-45DD-B7F4-B2455D9DA0AF}" name="Lastre(kg)" dataDxfId="411"/>
    <tableColumn id="15" xr3:uid="{866878EF-FAD6-4E8A-8D97-B3F14CAB550C}" name="Ayudas" dataDxfId="410"/>
    <tableColumn id="16" xr3:uid="{E92BCA2A-CCB7-408C-A395-614CDB1BD084}" name="Equipo" dataDxfId="409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65B3C3C-8CA0-4E2E-AC0B-1C4AC87E5113}" name="Tabla8" displayName="Tabla8" ref="A1:P21" totalsRowShown="0" headerRowDxfId="408" dataDxfId="406" headerRowBorderDxfId="407" tableBorderDxfId="405" totalsRowBorderDxfId="404">
  <autoFilter ref="A1:P21" xr:uid="{72F49BB1-B0C2-4EB2-8F38-B431DD946ED7}"/>
  <tableColumns count="16">
    <tableColumn id="1" xr3:uid="{40CFC90C-DADE-4CC1-A77A-5A5E769A9602}" name="Pos" dataDxfId="403"/>
    <tableColumn id="2" xr3:uid="{E37BE8AA-5749-46A4-8D78-3521769197EB}" name="Número" dataDxfId="402"/>
    <tableColumn id="3" xr3:uid="{ACD52544-283F-4902-B332-82E557C09946}" name="Nombre" dataDxfId="401" dataCellStyle="Hipervínculo"/>
    <tableColumn id="4" xr3:uid="{5BFDDC4E-119F-48B7-8836-98AB64015B74}" name="Puntos" dataDxfId="400"/>
    <tableColumn id="5" xr3:uid="{0A841598-1C56-48E1-BDD2-EBE8FF52793A}" name="Sanc/Extra" dataDxfId="399"/>
    <tableColumn id="6" xr3:uid="{6C324472-3B84-4570-924F-6673BE3E702B}" name="Sanc.Seg" dataDxfId="398"/>
    <tableColumn id="7" xr3:uid="{0209D8C5-693C-4C32-89E2-5006B187FB18}" name="Pole" dataDxfId="397"/>
    <tableColumn id="8" xr3:uid="{AE26F40A-F9DC-4FF1-A1FC-ABE9825305AF}" name="VR" dataDxfId="396"/>
    <tableColumn id="9" xr3:uid="{F3C6AB40-5A0D-497A-82FB-8279D3043E07}" name="Mejor vuelta" dataDxfId="395"/>
    <tableColumn id="10" xr3:uid="{51573B98-106A-4758-AC0A-FA643A997E9B}" name="Vueltas" dataDxfId="394"/>
    <tableColumn id="11" xr3:uid="{EA206096-8929-4F86-AD78-24B1F7BB1570}" name="Tiempo" dataDxfId="393"/>
    <tableColumn id="12" xr3:uid="{4B8E6EA3-1137-4E4C-AA9D-37041F5AA592}" name="Dif" dataDxfId="392"/>
    <tableColumn id="13" xr3:uid="{B9A5E73D-C895-4605-8E7A-CD17CDBC89B6}" name="Status" dataDxfId="391"/>
    <tableColumn id="14" xr3:uid="{0E9198A6-6437-4D70-A67C-7B20511D4A10}" name="Lastre(kg)" dataDxfId="390"/>
    <tableColumn id="15" xr3:uid="{120359D6-ABA3-47AC-9054-5FE6049B6390}" name="Ayudas" dataDxfId="389"/>
    <tableColumn id="16" xr3:uid="{A8FB5730-FA4F-4C96-B34D-1AE33A62EB6F}" name="Equipo" dataDxfId="388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6CE308-4FB5-4842-A217-6292C1B03658}" name="Tabla9" displayName="Tabla9" ref="A1:P16" totalsRowShown="0" headerRowDxfId="387" dataDxfId="385" headerRowBorderDxfId="386" tableBorderDxfId="384" totalsRowBorderDxfId="383">
  <autoFilter ref="A1:P16" xr:uid="{7765E15D-CBF2-45C2-9780-B664D678352E}"/>
  <tableColumns count="16">
    <tableColumn id="1" xr3:uid="{841836BE-8CE8-4F2E-872F-4AB3A89D0E7A}" name="Pos" dataDxfId="382"/>
    <tableColumn id="2" xr3:uid="{D7B05354-C687-4924-B2BF-7E80D93F3A60}" name="Número" dataDxfId="381"/>
    <tableColumn id="3" xr3:uid="{16EF640F-E3CD-4F36-AB1E-5E70883933B4}" name="Nombre" dataDxfId="380" dataCellStyle="Hipervínculo"/>
    <tableColumn id="4" xr3:uid="{240E7D57-D0DA-4022-9AC5-1947949692D0}" name="Puntos" dataDxfId="379"/>
    <tableColumn id="5" xr3:uid="{F44A4416-5C11-467D-8BC8-491657F464C2}" name="Sanc/Extra" dataDxfId="378"/>
    <tableColumn id="6" xr3:uid="{96F48655-27F4-4B8D-BCB1-B65D158687B2}" name="Sanc.Seg" dataDxfId="377"/>
    <tableColumn id="7" xr3:uid="{A2457FA8-70EC-4ADC-8078-7B9773BF80C0}" name="Pole" dataDxfId="376"/>
    <tableColumn id="8" xr3:uid="{5013EC5B-C8E9-44FD-8A3F-EEC973473496}" name="VR" dataDxfId="375"/>
    <tableColumn id="9" xr3:uid="{FC0AF677-38DC-4A80-AE3A-EEC04E6239EB}" name="Mejor vuelta" dataDxfId="374"/>
    <tableColumn id="10" xr3:uid="{5A0B5CD9-7511-452F-9775-15C1E75D0767}" name="Vueltas" dataDxfId="373"/>
    <tableColumn id="11" xr3:uid="{93DFE71F-F043-466D-921B-362E802E2177}" name="Tiempo" dataDxfId="372"/>
    <tableColumn id="12" xr3:uid="{A07E55D3-B0AA-4B79-9BC6-D6B72F1999BD}" name="Dif" dataDxfId="371"/>
    <tableColumn id="13" xr3:uid="{B8382727-320F-4095-8B89-75D5331B8E5C}" name="Status" dataDxfId="370"/>
    <tableColumn id="14" xr3:uid="{61FEFB12-73BD-4C85-B428-6479ABA7FF9F}" name="Lastre(kg)" dataDxfId="369"/>
    <tableColumn id="15" xr3:uid="{449A51AB-E181-4F09-9F6C-2AD2B6CB3CAD}" name="Ayudas" dataDxfId="368"/>
    <tableColumn id="16" xr3:uid="{5A2A1C8E-7AE3-4C7C-8A58-2E8FFCC80FF2}" name="Equipo" dataDxfId="367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B1076E4-DEDF-445E-967E-11FEC81F440C}" name="Tabla10" displayName="Tabla10" ref="A1:P17" totalsRowShown="0" headerRowDxfId="366" dataDxfId="364" headerRowBorderDxfId="365" tableBorderDxfId="363" totalsRowBorderDxfId="362">
  <autoFilter ref="A1:P17" xr:uid="{C7226C83-FFC5-4BD6-90B5-A54ABCF6F026}"/>
  <tableColumns count="16">
    <tableColumn id="1" xr3:uid="{28CBCA7E-3F70-4FF8-97D6-1DFC0B198178}" name="Pos" dataDxfId="361"/>
    <tableColumn id="2" xr3:uid="{E96235F1-F2E2-4673-A48F-1CD2EA13FF5F}" name="Número" dataDxfId="360"/>
    <tableColumn id="3" xr3:uid="{238302BE-CB63-4702-A14F-AAAD92AD4275}" name="Nombre" dataDxfId="359" dataCellStyle="Hipervínculo"/>
    <tableColumn id="4" xr3:uid="{13211D2C-EEBE-4727-BE8F-75ACD85CBA68}" name="Puntos" dataDxfId="358"/>
    <tableColumn id="5" xr3:uid="{B9B23F1F-987D-45DF-9F1A-7E8A7DA4693C}" name="Sanc/Extra" dataDxfId="357"/>
    <tableColumn id="6" xr3:uid="{5C814BE3-0F22-47EB-B5D8-D723940EE023}" name="Sanc.Seg" dataDxfId="356"/>
    <tableColumn id="7" xr3:uid="{C895C382-8C5E-417E-BE8A-DD32E67FD766}" name="Pole" dataDxfId="355"/>
    <tableColumn id="8" xr3:uid="{B64FDCE8-4574-45BF-AC19-24FA0190E50F}" name="VR" dataDxfId="354"/>
    <tableColumn id="9" xr3:uid="{4C3A85E3-20CC-42A3-9A30-8ED534DE0F2B}" name="Mejor vuelta" dataDxfId="353"/>
    <tableColumn id="10" xr3:uid="{CF73A7CD-6761-4FAE-B04E-37F569AF0E64}" name="Vueltas" dataDxfId="352"/>
    <tableColumn id="11" xr3:uid="{FA7B6BEA-AB5C-435D-AAF0-4DD8564FAFA3}" name="Tiempo" dataDxfId="351"/>
    <tableColumn id="12" xr3:uid="{9F9248E5-92C4-494E-859E-F156EA7EE5D7}" name="Dif" dataDxfId="350"/>
    <tableColumn id="13" xr3:uid="{C9EA3229-1585-4E93-9EB7-B047931F558F}" name="Status" dataDxfId="349"/>
    <tableColumn id="14" xr3:uid="{8CA2517F-B25F-4368-8932-2A61D50CE04A}" name="Lastre(kg)" dataDxfId="348"/>
    <tableColumn id="15" xr3:uid="{C9ED6692-2009-4AE3-A4B4-AD61DDEDA272}" name="Ayudas" dataDxfId="347"/>
    <tableColumn id="16" xr3:uid="{73C22686-C9AB-41FD-B8BE-D19AB55F816C}" name="Equipo" dataDxfId="346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870A60-52AE-461F-A64C-3B259D012818}" name="Tabla11" displayName="Tabla11" ref="A1:P17" totalsRowShown="0" headerRowDxfId="345" dataDxfId="343" headerRowBorderDxfId="344" tableBorderDxfId="342" totalsRowBorderDxfId="341">
  <autoFilter ref="A1:P17" xr:uid="{640E350F-1D50-4FDE-BC34-C20AED98FF47}"/>
  <tableColumns count="16">
    <tableColumn id="1" xr3:uid="{2F90F941-DBF4-453C-89A2-4110C72D508D}" name="Pos" dataDxfId="340"/>
    <tableColumn id="2" xr3:uid="{7341C68C-795D-407A-AB49-93BF25A0FB65}" name="Número" dataDxfId="339"/>
    <tableColumn id="3" xr3:uid="{B984A2D6-F5F1-4B24-89B2-E7D3EBB35202}" name="Nombre" dataDxfId="338" dataCellStyle="Hipervínculo"/>
    <tableColumn id="4" xr3:uid="{485CA4EF-7618-4C5E-AC26-B3F56E107B4D}" name="Puntos" dataDxfId="337"/>
    <tableColumn id="5" xr3:uid="{B2FB45AE-B33C-4792-9106-B0B26C9D33F1}" name="Sanc/Extra" dataDxfId="336"/>
    <tableColumn id="6" xr3:uid="{925E5A5E-C350-4C8F-BC86-4C7CA05A7923}" name="Sanc.Seg" dataDxfId="335"/>
    <tableColumn id="7" xr3:uid="{8BF02CA3-ED17-4F4C-80A7-65133CFD9645}" name="Pole" dataDxfId="334"/>
    <tableColumn id="8" xr3:uid="{A3285CCF-5C42-4944-90B1-BD7796A18050}" name="VR" dataDxfId="333"/>
    <tableColumn id="9" xr3:uid="{8E42E9CA-2929-4F99-BBDF-0DA7DDA1BDB2}" name="Mejor vuelta" dataDxfId="332"/>
    <tableColumn id="10" xr3:uid="{403B2CE8-F045-403A-8BC0-D082E2E28F7D}" name="Vueltas" dataDxfId="331"/>
    <tableColumn id="11" xr3:uid="{4B1137E8-833F-4576-A869-1FB1FF8526C4}" name="Tiempo" dataDxfId="330"/>
    <tableColumn id="12" xr3:uid="{9DFD3253-F5CF-4824-ABA1-6C52E37D2C46}" name="Dif" dataDxfId="329"/>
    <tableColumn id="13" xr3:uid="{DF16DDD7-F880-4A75-8BB7-B192189BEAA0}" name="Status" dataDxfId="328"/>
    <tableColumn id="14" xr3:uid="{09277393-8812-4117-A265-4B356360AD06}" name="Lastre(kg)" dataDxfId="327"/>
    <tableColumn id="15" xr3:uid="{3551766C-A4B2-41E6-AC27-3E4320D61221}" name="Ayudas" dataDxfId="326"/>
    <tableColumn id="16" xr3:uid="{9817A053-7263-4BC9-AD08-97802776B20D}" name="Equipo" dataDxfId="325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1C75B75-0719-470B-AFA7-EC42345E430B}" name="Tabla12" displayName="Tabla12" ref="A1:P17" totalsRowShown="0" headerRowDxfId="324" dataDxfId="323" tableBorderDxfId="322">
  <autoFilter ref="A1:P17" xr:uid="{A86A228E-B280-486D-93DA-F5F893181404}"/>
  <tableColumns count="16">
    <tableColumn id="1" xr3:uid="{CB2F9739-191D-4EF3-8754-FF16D3C38E66}" name="Pos" dataDxfId="321"/>
    <tableColumn id="3" xr3:uid="{AC6B8E12-481B-4D7F-A51A-07AD2F881AC8}" name="Número" dataDxfId="320" dataCellStyle="Hipervínculo"/>
    <tableColumn id="4" xr3:uid="{AFC64347-E037-4593-AA3E-01933DB36743}" name="Nombre" dataDxfId="319"/>
    <tableColumn id="5" xr3:uid="{33E10143-1BC4-4A77-9F2B-F98D501101E6}" name="Puntos" dataDxfId="318"/>
    <tableColumn id="6" xr3:uid="{6ED471E6-E881-4BEB-8CC4-4A58305ED2D5}" name="Sanc/Extra" dataDxfId="317"/>
    <tableColumn id="7" xr3:uid="{338B93C6-51C4-4C35-83C2-90AE80DCE780}" name="Sanc.Seg" dataDxfId="316"/>
    <tableColumn id="8" xr3:uid="{C11F34E7-7E14-4F11-96D3-92B5D4F4FF91}" name="Pole" dataDxfId="315"/>
    <tableColumn id="9" xr3:uid="{894C752C-9CB5-47C9-8122-D4E263D0AF91}" name="VR" dataDxfId="314"/>
    <tableColumn id="10" xr3:uid="{0ADB9A83-99BD-4278-B48F-98238C97FB24}" name="Mejor vuelta" dataDxfId="313"/>
    <tableColumn id="11" xr3:uid="{3F0E2BD4-DA63-4A9A-859E-DC02673E3FCE}" name="Vueltas" dataDxfId="312"/>
    <tableColumn id="12" xr3:uid="{3499AE93-6301-4F0D-9D3A-5CE9062F9D99}" name="Tiempo" dataDxfId="311"/>
    <tableColumn id="13" xr3:uid="{37F423E8-8482-448C-AEC3-44F009023B10}" name="Dif" dataDxfId="310"/>
    <tableColumn id="14" xr3:uid="{C7AEE898-66F9-46E2-B0AE-1CA72A742892}" name="Status" dataDxfId="309"/>
    <tableColumn id="15" xr3:uid="{D3C0D68F-73C8-48E6-9D2C-A6EDB5751D2B}" name="Lastre(kg)" dataDxfId="308"/>
    <tableColumn id="16" xr3:uid="{5D186D50-1F9B-4451-9B61-BF8809FF0D8D}" name="Ayudas" dataDxfId="307"/>
    <tableColumn id="17" xr3:uid="{8691F8A2-4D6D-4412-ADBB-A1E50BD12A26}" name="Equipo" dataDxfId="306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84C4F66-171A-4A4F-893A-1C84432C92A2}" name="Tabla13" displayName="Tabla13" ref="A1:P20" totalsRowShown="0" headerRowDxfId="305" dataDxfId="303" headerRowBorderDxfId="304" tableBorderDxfId="302" totalsRowBorderDxfId="301">
  <autoFilter ref="A1:P20" xr:uid="{30DFEEFC-226B-4CE9-B535-571BA0514859}"/>
  <tableColumns count="16">
    <tableColumn id="1" xr3:uid="{60294ADC-355A-4547-9170-BDED4C2E7A84}" name="Pos" dataDxfId="300"/>
    <tableColumn id="2" xr3:uid="{49C31D71-7EE2-4CDA-A710-D07BC2AED6BE}" name="Número" dataDxfId="299"/>
    <tableColumn id="3" xr3:uid="{9B2CF917-FC1D-4D3C-9B38-5BDC949B98FC}" name="Nombre" dataDxfId="298" dataCellStyle="Hipervínculo"/>
    <tableColumn id="4" xr3:uid="{00217420-7513-43A2-870B-9D9740F4881C}" name="Puntos" dataDxfId="297"/>
    <tableColumn id="5" xr3:uid="{84264F2B-241D-48FD-9ACE-F18507F29937}" name="Sanc/Extra" dataDxfId="296"/>
    <tableColumn id="6" xr3:uid="{BC1E99DF-F62F-4CF2-8553-14D5D6B64EF4}" name="Sanc.Seg" dataDxfId="295"/>
    <tableColumn id="7" xr3:uid="{09F0A9F3-4538-4DFB-B4E8-80300F5F384A}" name="Pole" dataDxfId="294"/>
    <tableColumn id="8" xr3:uid="{6BCF629E-44EF-47C3-B5BC-F0C9C3356E66}" name="VR" dataDxfId="293"/>
    <tableColumn id="9" xr3:uid="{06CF3B7D-D413-43D5-8915-AC18FC9E8161}" name="Mejor vuelta" dataDxfId="292"/>
    <tableColumn id="10" xr3:uid="{046CA364-E2C1-4134-B227-F78BC409C9F7}" name="Vueltas" dataDxfId="291"/>
    <tableColumn id="11" xr3:uid="{642D9B88-DBC4-4E15-A0FB-B960BB960C72}" name="Tiempo" dataDxfId="290"/>
    <tableColumn id="12" xr3:uid="{5509858C-B491-4785-8AEE-8C1776D06433}" name="Dif" dataDxfId="289"/>
    <tableColumn id="13" xr3:uid="{03D1A461-4BA3-461B-B730-882EA414E822}" name="Status" dataDxfId="288"/>
    <tableColumn id="14" xr3:uid="{C857A691-2669-4C67-992C-B73BB428E482}" name="Lastre(kg)" dataDxfId="287"/>
    <tableColumn id="15" xr3:uid="{7CC0DA55-6B8B-4BF1-9633-8EEECC12A496}" name="Ayudas" dataDxfId="286"/>
    <tableColumn id="16" xr3:uid="{1646C31A-719E-4635-8B68-6104A6AA901C}" name="Equipo" dataDxfId="285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7509C90-80FF-4772-A2E0-0863B6BD4552}" name="Tabla16" displayName="Tabla16" ref="A1:P18" totalsRowShown="0" headerRowDxfId="284" dataDxfId="282" headerRowBorderDxfId="283" tableBorderDxfId="281" totalsRowBorderDxfId="280">
  <autoFilter ref="A1:P18" xr:uid="{906B76A0-ADF1-4FCF-AE08-1A319C9DD186}"/>
  <tableColumns count="16">
    <tableColumn id="1" xr3:uid="{341ECDD9-EEAC-447F-B0F8-42B4A0AF1744}" name="Pos" dataDxfId="279"/>
    <tableColumn id="2" xr3:uid="{7EB4F554-A5FC-43E4-A55F-AB779BA1EC66}" name="Número" dataDxfId="278"/>
    <tableColumn id="3" xr3:uid="{6A722927-8FD3-446E-B898-004D705753FC}" name="Nombre" dataDxfId="277" dataCellStyle="Hipervínculo"/>
    <tableColumn id="4" xr3:uid="{12508F94-D675-42A2-BC0B-0A7514151620}" name="Puntos" dataDxfId="276"/>
    <tableColumn id="5" xr3:uid="{D5803317-9D67-4BF7-9C3E-632DD94B6C42}" name="Sanc/Extra" dataDxfId="275"/>
    <tableColumn id="6" xr3:uid="{1961EE0B-A93C-40A0-B629-8142343B1448}" name="Sanc.Seg" dataDxfId="274"/>
    <tableColumn id="7" xr3:uid="{3A55FF8C-04B3-4884-89C6-420AF2FE9AE4}" name="Pole" dataDxfId="273"/>
    <tableColumn id="8" xr3:uid="{6DC13505-A685-4782-AD59-69B0DE3DD2DF}" name="VR" dataDxfId="272"/>
    <tableColumn id="9" xr3:uid="{7871B6EF-4B49-473D-93E9-132C374DB319}" name="Mejor vuelta" dataDxfId="271"/>
    <tableColumn id="10" xr3:uid="{9684DBAA-A80B-4CA2-B7A8-7581CC5323B7}" name="Vueltas" dataDxfId="270"/>
    <tableColumn id="11" xr3:uid="{F010044F-91AC-464D-BD99-8C67A78105EE}" name="Tiempo" dataDxfId="269"/>
    <tableColumn id="12" xr3:uid="{F67B778D-E951-4C2D-A29C-6D20A581ED24}" name="Dif" dataDxfId="268"/>
    <tableColumn id="13" xr3:uid="{730CE0E3-AF71-42AE-8594-3068DA11B7E2}" name="Status" dataDxfId="267"/>
    <tableColumn id="14" xr3:uid="{D4326C9C-43E2-4C87-A805-1499D1AE9BE3}" name="Lastre(kg)" dataDxfId="266"/>
    <tableColumn id="15" xr3:uid="{85F7E871-78D2-419D-9BA7-CD7E2F3F5BEB}" name="Ayudas" dataDxfId="265"/>
    <tableColumn id="16" xr3:uid="{217C16C9-C2EB-41C5-89AE-4F8F24380134}" name="Equipo" dataDxfId="264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72FAB5A-ED50-4A76-837D-83612ADECCDD}" name="Tabla17" displayName="Tabla17" ref="A1:P21" totalsRowShown="0" headerRowDxfId="263" dataDxfId="261" headerRowBorderDxfId="262" tableBorderDxfId="260" totalsRowBorderDxfId="259">
  <autoFilter ref="A1:P21" xr:uid="{EAFE0802-8F2C-4C05-B340-C3EB6225DA39}"/>
  <tableColumns count="16">
    <tableColumn id="1" xr3:uid="{8C9104EC-1D8E-4E72-81BF-8F98787CD2F5}" name="Pos" dataDxfId="258"/>
    <tableColumn id="2" xr3:uid="{A05FD6A7-85D1-47F7-B657-C2EA93C0A6B0}" name="Número" dataDxfId="257"/>
    <tableColumn id="3" xr3:uid="{DEB8318B-0B2B-4D74-977E-7077B5687E59}" name="Nombre" dataDxfId="256" dataCellStyle="Hipervínculo"/>
    <tableColumn id="4" xr3:uid="{3327A2C3-5851-47E0-9306-CF98E6F4060B}" name="Puntos" dataDxfId="255"/>
    <tableColumn id="5" xr3:uid="{9F5D57CA-7B65-487D-B9E7-D06EF0A0D44F}" name="Sanc/Extra" dataDxfId="254"/>
    <tableColumn id="6" xr3:uid="{8967D2BB-2295-45CE-B167-7253A4A7BD1E}" name="Sanc.Seg" dataDxfId="253"/>
    <tableColumn id="7" xr3:uid="{0F9EE9EA-F1B8-4992-AAC6-EE5D212D7ACD}" name="Pole" dataDxfId="252"/>
    <tableColumn id="8" xr3:uid="{83132E55-E048-4E3E-AD3C-FB72B1ACB26E}" name="VR" dataDxfId="251"/>
    <tableColumn id="9" xr3:uid="{5FF413DB-58EC-4C0D-B224-565333BC94AC}" name="Mejor vuelta" dataDxfId="250"/>
    <tableColumn id="10" xr3:uid="{A4B2F47B-F113-4306-8976-665AEDCA8DC5}" name="Vueltas" dataDxfId="249"/>
    <tableColumn id="11" xr3:uid="{A7D85B7B-FE9F-48CF-871F-EC360931B718}" name="Tiempo" dataDxfId="248"/>
    <tableColumn id="12" xr3:uid="{D301CC3E-C225-4CEC-A3B7-A6848C50566B}" name="Dif" dataDxfId="247"/>
    <tableColumn id="13" xr3:uid="{871DEE73-64BC-464E-B57B-C0C9D2C75C34}" name="Status" dataDxfId="246"/>
    <tableColumn id="14" xr3:uid="{AAF649BF-894E-4045-8793-36FE69C563ED}" name="Lastre(kg)" dataDxfId="245"/>
    <tableColumn id="15" xr3:uid="{05CC9D00-BD74-4BA1-815C-5D9294128A5B}" name="Ayudas" dataDxfId="244"/>
    <tableColumn id="16" xr3:uid="{EFB2BF3D-D946-4E5B-AC6A-90CD33AA7C0D}" name="Equipo" dataDxfId="24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841FD42A-9DF9-4FA1-923D-DA89C8A20A78}" name="Tabla46" displayName="Tabla46" ref="A1:P19" totalsRowShown="0" headerRowDxfId="945" dataDxfId="943" headerRowBorderDxfId="944" tableBorderDxfId="942">
  <autoFilter ref="A1:P19" xr:uid="{CC692B07-1A79-4343-9A6F-E853C609246B}"/>
  <tableColumns count="16">
    <tableColumn id="1" xr3:uid="{7C984A59-38C2-4222-A51C-3860233BB316}" name="Pos" dataDxfId="941"/>
    <tableColumn id="2" xr3:uid="{1D31352A-02E6-4345-AE8D-AA3AEDAD11C1}" name="Número" dataDxfId="940"/>
    <tableColumn id="3" xr3:uid="{90B51833-E3E6-4141-85D5-38E41702EB3E}" name="Nombre" dataDxfId="939" dataCellStyle="Hipervínculo"/>
    <tableColumn id="4" xr3:uid="{3A64014C-ACA1-45E7-A658-2E625EDC6BCA}" name="Puntos" dataDxfId="938"/>
    <tableColumn id="5" xr3:uid="{B2B456D4-9334-4FD7-94CE-4D3662EB5D76}" name="Sanc/Extra" dataDxfId="937"/>
    <tableColumn id="6" xr3:uid="{5AC087E5-733B-4B73-8AEE-32B2C70A1B5C}" name="Sanc.Seg" dataDxfId="936"/>
    <tableColumn id="7" xr3:uid="{B010EA96-81E0-4D4F-BBCF-001705848B47}" name="Pole" dataDxfId="935"/>
    <tableColumn id="8" xr3:uid="{3935A6C8-297E-494C-AD93-3413D57EEB83}" name="VR" dataDxfId="934"/>
    <tableColumn id="9" xr3:uid="{82E58C34-95A0-4C22-8080-5499598D248D}" name="Mejor vuelta" dataDxfId="933"/>
    <tableColumn id="10" xr3:uid="{636AC0F1-513C-4601-AF16-F1C38A1467C0}" name="Vueltas" dataDxfId="932"/>
    <tableColumn id="11" xr3:uid="{EE467EB9-E39E-4235-9415-CE90485FDDA9}" name="Tiempo" dataDxfId="931"/>
    <tableColumn id="12" xr3:uid="{CB795DCB-0D56-48B6-B0F4-C2A7061F943F}" name="Dif" dataDxfId="930"/>
    <tableColumn id="13" xr3:uid="{9D3780C0-68F8-40D8-8CC7-175AF9CAE6AB}" name="Status" dataDxfId="929"/>
    <tableColumn id="14" xr3:uid="{FF70EF7E-3A57-4E87-B35B-A6B6F8E9B194}" name="Lastre(kg)" dataDxfId="928"/>
    <tableColumn id="15" xr3:uid="{16CDA28E-9EF8-48BE-9F0C-3DD705DCF5FB}" name="Ayudas" dataDxfId="927"/>
    <tableColumn id="16" xr3:uid="{4B77E005-1E6A-47B1-941C-1E79844620C3}" name="Equipo" dataDxfId="926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F060B5F-D919-489B-A1AD-A5747F4D3CF1}" name="Tabla18" displayName="Tabla18" ref="A1:P21" totalsRowShown="0" headerRowDxfId="242" dataDxfId="240" headerRowBorderDxfId="241" tableBorderDxfId="239" totalsRowBorderDxfId="238">
  <autoFilter ref="A1:P21" xr:uid="{A366019F-912A-4962-A3E0-A7E70E91C4A9}"/>
  <tableColumns count="16">
    <tableColumn id="1" xr3:uid="{75F88DD5-B14B-4F61-A037-24AFD78544E2}" name="Pos" dataDxfId="237"/>
    <tableColumn id="2" xr3:uid="{8B13F63E-5EC1-4C57-B633-56FD06E83F77}" name="Número" dataDxfId="236"/>
    <tableColumn id="3" xr3:uid="{8266514E-FFAF-45C8-B199-36CCE6ED179D}" name="Nombre" dataDxfId="235" dataCellStyle="Hipervínculo"/>
    <tableColumn id="4" xr3:uid="{DB0D234A-80AC-4DD1-8CA2-C24078363DD8}" name="Puntos" dataDxfId="234"/>
    <tableColumn id="5" xr3:uid="{10C3E4D3-AEE3-4278-B480-91D859C2DAF5}" name="Sanc/Extra" dataDxfId="233"/>
    <tableColumn id="6" xr3:uid="{55924811-2480-45E8-B7AB-D6603A5C29C6}" name="Sanc.Seg" dataDxfId="232"/>
    <tableColumn id="7" xr3:uid="{FB6999ED-EF5E-4A88-9C38-DA76AE9E456F}" name="Pole" dataDxfId="231"/>
    <tableColumn id="8" xr3:uid="{5C1CFDE4-4290-4B91-A133-063AEB17FA25}" name="VR" dataDxfId="230"/>
    <tableColumn id="9" xr3:uid="{B6DC54B3-C779-401F-BBA8-9B70121CBCA7}" name="Mejor vuelta" dataDxfId="229"/>
    <tableColumn id="10" xr3:uid="{2A552B3C-5843-4FD1-A021-5B7249CD21BE}" name="Vueltas" dataDxfId="228"/>
    <tableColumn id="11" xr3:uid="{2E83CFE5-C152-403B-BBD3-01ECE64F6CB8}" name="Tiempo" dataDxfId="227"/>
    <tableColumn id="12" xr3:uid="{1C6F5740-DCE3-4A9D-B5ED-20C15D84C314}" name="Dif" dataDxfId="226"/>
    <tableColumn id="13" xr3:uid="{245A59C0-2FAC-413F-8C60-84035E3204C9}" name="Status" dataDxfId="225"/>
    <tableColumn id="14" xr3:uid="{A5F52F75-A60E-44CB-A13F-EE226190EFC2}" name="Lastre(kg)" dataDxfId="224"/>
    <tableColumn id="15" xr3:uid="{4CF3D925-84CA-42F3-A9E9-D09D1DAF947E}" name="Ayudas" dataDxfId="223"/>
    <tableColumn id="16" xr3:uid="{4940FFAE-5150-454C-BFEB-E563AC9E76CD}" name="Equipo" dataDxfId="222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758D95-5B99-483A-97BC-31F6C911ED01}" name="Tabla156" displayName="Tabla156" ref="B2:H12" totalsRowShown="0" headerRowDxfId="221" dataDxfId="220" tableBorderDxfId="219">
  <autoFilter ref="B2:H12" xr:uid="{87B88973-9360-44B5-8392-D91D5EAF4499}"/>
  <tableColumns count="7">
    <tableColumn id="2" xr3:uid="{14CD8EDC-6A77-4DCE-A09F-D17EBB8A4F25}" name="Circuitos" dataDxfId="218"/>
    <tableColumn id="3" xr3:uid="{AF3AE4B1-C720-4D8E-96AA-B70D343F83DA}" name="Poles" dataDxfId="217"/>
    <tableColumn id="4" xr3:uid="{917C2449-EF2D-4C6B-A82B-538EA236D345}" name="VR" dataDxfId="216"/>
    <tableColumn id="5" xr3:uid="{1860A363-FB4C-4C5A-BC32-1B39ECFD5935}" name="1" dataDxfId="215"/>
    <tableColumn id="6" xr3:uid="{A39C9553-6CEA-4CF1-BF16-FBF3B1D01C0B}" name="2" dataDxfId="214"/>
    <tableColumn id="7" xr3:uid="{2A89B77F-833F-441B-AD28-020D22580268}" name="3" dataDxfId="213"/>
    <tableColumn id="1" xr3:uid="{5DE93205-306A-452E-B3E3-3F0E94E45C88}" name="Fecha" dataDxfId="12"/>
  </tableColumns>
  <tableStyleInfo name="TableStyleLight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0911ADD-0CBF-4FD4-89C0-89A5F63CB165}" name="Tabla19" displayName="Tabla19" ref="A1:P21" totalsRowShown="0" headerRowDxfId="212" headerRowBorderDxfId="211" tableBorderDxfId="210" totalsRowBorderDxfId="209">
  <autoFilter ref="A1:P21" xr:uid="{75C27732-BC5B-4580-B7EA-DE051C0EF725}"/>
  <tableColumns count="16">
    <tableColumn id="1" xr3:uid="{CC88F2AB-7F95-4E1F-8B7D-F9EC0DBA95D4}" name="Pos" dataDxfId="208"/>
    <tableColumn id="2" xr3:uid="{F7A43FAC-5B19-4BED-B1F0-9A3FCCD681DB}" name="Número" dataDxfId="207"/>
    <tableColumn id="3" xr3:uid="{9F2FA5B0-2A56-494D-BA5D-C0897491B9FD}" name="Nombre" dataDxfId="206" dataCellStyle="Hipervínculo"/>
    <tableColumn id="4" xr3:uid="{52CF4E89-19A4-425B-8D15-EB445CA70676}" name="Puntos" dataDxfId="205"/>
    <tableColumn id="5" xr3:uid="{1F91FB46-CE2D-4A1C-B0A7-30E6C81AFBB3}" name="Sanc/Extra" dataDxfId="204"/>
    <tableColumn id="6" xr3:uid="{80882853-4BDC-4623-A858-E0DBA00ECD0E}" name="Sanc.Seg" dataDxfId="203"/>
    <tableColumn id="7" xr3:uid="{2A47080F-2BB5-400E-BCAD-DC353D07E66D}" name="Pole" dataDxfId="202"/>
    <tableColumn id="8" xr3:uid="{4B85FA84-2D19-4EEF-A48A-8DD28398D317}" name="VR" dataDxfId="201"/>
    <tableColumn id="9" xr3:uid="{593FF27D-7FB2-47EE-910F-55BE63A24411}" name="Mejor vuelta" dataDxfId="200"/>
    <tableColumn id="10" xr3:uid="{062C32AC-A51D-487C-95C0-B0793341D7C8}" name="Vueltas" dataDxfId="199"/>
    <tableColumn id="11" xr3:uid="{045F40BB-5DDB-4471-BAC5-6C5BDF9EB550}" name="Tiempo" dataDxfId="198"/>
    <tableColumn id="12" xr3:uid="{8576FAFB-5DF3-43E7-9B87-81F48B748136}" name="Dif" dataDxfId="197"/>
    <tableColumn id="13" xr3:uid="{B1A538AA-0C6A-4017-8DEA-2A3BFA461054}" name="Status" dataDxfId="196"/>
    <tableColumn id="14" xr3:uid="{3866EE86-0DCE-49F4-9ECE-191EEF88B2F8}" name="Lastre(kg)" dataDxfId="195"/>
    <tableColumn id="15" xr3:uid="{BEBE039A-1DDC-44E9-A1B6-207264902617}" name="Ayudas" dataDxfId="194"/>
    <tableColumn id="16" xr3:uid="{F18733FC-D02F-4C26-9586-514E1AE8ED25}" name="Equipo" dataDxfId="193"/>
  </tableColumns>
  <tableStyleInfo name="TableStyleLight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21B62A5-1ED4-451A-B677-BD8CB405EF82}" name="Tabla1919" displayName="Tabla1919" ref="A1:P21" totalsRowShown="0" headerRowDxfId="192" headerRowBorderDxfId="191" tableBorderDxfId="190" totalsRowBorderDxfId="189">
  <autoFilter ref="A1:P21" xr:uid="{BD533CC6-7916-4918-A345-F020FF1C2836}"/>
  <tableColumns count="16">
    <tableColumn id="1" xr3:uid="{038C904B-E4E6-4BF7-B726-31D5F27408C4}" name="Pos" dataDxfId="188"/>
    <tableColumn id="2" xr3:uid="{8B5CA703-180E-4C83-A30A-7E942B9EE0A6}" name="Número" dataDxfId="187"/>
    <tableColumn id="3" xr3:uid="{D92767C3-DEAA-4535-9176-2861C92EEA3A}" name="Nombre" dataDxfId="186" dataCellStyle="Hipervínculo"/>
    <tableColumn id="4" xr3:uid="{0921EE5E-9140-4128-A79C-9C302A52C790}" name="Puntos" dataDxfId="185"/>
    <tableColumn id="5" xr3:uid="{610B74B3-CACD-4B13-9ABF-629D2086F339}" name="Sanc/Extra" dataDxfId="184"/>
    <tableColumn id="6" xr3:uid="{3AB351D4-23A7-4B32-8C8F-35D523105B0F}" name="Sanc.Seg" dataDxfId="183"/>
    <tableColumn id="7" xr3:uid="{8669407B-104D-4B91-B862-249108A05B83}" name="Pole" dataDxfId="182"/>
    <tableColumn id="8" xr3:uid="{3429AB71-2244-4377-9870-E21BCAF3892F}" name="VR" dataDxfId="181"/>
    <tableColumn id="9" xr3:uid="{DF81BDD8-1399-44D7-8024-F79E6E01ADD3}" name="Mejor vuelta" dataDxfId="180"/>
    <tableColumn id="10" xr3:uid="{299D0B16-3BEC-4704-827A-7532EA61D06F}" name="Vueltas" dataDxfId="179"/>
    <tableColumn id="11" xr3:uid="{4B78238F-1876-4270-BE41-0C44B8ED3445}" name="Tiempo" dataDxfId="178"/>
    <tableColumn id="12" xr3:uid="{65AC6066-5CB6-45C4-8EA0-AA5485C1CE08}" name="Dif" dataDxfId="177"/>
    <tableColumn id="13" xr3:uid="{3A525AF6-1D0B-4893-962E-20F32F69EA06}" name="Status" dataDxfId="176"/>
    <tableColumn id="14" xr3:uid="{1FD6EB56-8F01-473A-A707-01EE3C53DB2D}" name="Lastre(kg)" dataDxfId="175"/>
    <tableColumn id="15" xr3:uid="{0E94D281-372C-4D69-9F45-A7AB1BBBB6C9}" name="Ayudas" dataDxfId="174"/>
    <tableColumn id="16" xr3:uid="{F0680FB1-A778-48BA-B4DF-29C28E81E3C9}" name="Equipo" dataDxfId="173"/>
  </tableColumns>
  <tableStyleInfo name="TableStyleLight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C187310-B7A4-4E13-A75F-DB31BD99B74B}" name="Tabla191920" displayName="Tabla191920" ref="A1:P20" totalsRowShown="0" headerRowDxfId="172" headerRowBorderDxfId="171" tableBorderDxfId="170" totalsRowBorderDxfId="169">
  <autoFilter ref="A1:P20" xr:uid="{A9BF363F-7073-49F0-8E29-449D467E1792}"/>
  <tableColumns count="16">
    <tableColumn id="1" xr3:uid="{7DBD07C9-7AA6-48C6-8A3A-3E23EE3EB7B6}" name="Pos" dataDxfId="168"/>
    <tableColumn id="2" xr3:uid="{16878F8C-78BB-4B44-9B53-02CC41FE9C70}" name="Número" dataDxfId="167"/>
    <tableColumn id="3" xr3:uid="{6C67D8C3-1722-4D7B-9743-862DA9878E39}" name="Nombre" dataDxfId="166" dataCellStyle="Hipervínculo"/>
    <tableColumn id="4" xr3:uid="{1B771C50-176B-44AE-8D15-D6FBE47A4652}" name="Puntos" dataDxfId="165"/>
    <tableColumn id="5" xr3:uid="{7FDD0138-DF88-414A-88D6-D19C9DD235C0}" name="Sanc/Extra" dataDxfId="164"/>
    <tableColumn id="6" xr3:uid="{D30A9553-696C-4955-B3D4-36BA374CDF51}" name="Sanc.Seg" dataDxfId="163"/>
    <tableColumn id="7" xr3:uid="{7EBA6822-8FD1-4CE1-BAD9-4684DED6F8DF}" name="Pole" dataDxfId="162"/>
    <tableColumn id="8" xr3:uid="{BA312298-821C-450A-9B9A-38F285F02E9D}" name="VR" dataDxfId="161"/>
    <tableColumn id="9" xr3:uid="{B2EC4A4A-29F1-4BEC-BAA4-FA951FF4D218}" name="Mejor vuelta" dataDxfId="160"/>
    <tableColumn id="10" xr3:uid="{4C64C0B8-13B3-4523-9983-F329FAF4AABF}" name="Vueltas" dataDxfId="159"/>
    <tableColumn id="11" xr3:uid="{BD2F2CB7-DCB2-4AE9-AFC8-AE54A592A427}" name="Tiempo" dataDxfId="158"/>
    <tableColumn id="12" xr3:uid="{8D4F7979-A1F8-43E5-90C7-30572CD71009}" name="Dif" dataDxfId="157"/>
    <tableColumn id="13" xr3:uid="{3BA72654-5B55-4D3E-8C38-6A8602E5FA23}" name="Status" dataDxfId="156"/>
    <tableColumn id="14" xr3:uid="{C7BFA000-C817-4CAB-A40A-75393D6E4570}" name="Lastre(kg)" dataDxfId="155"/>
    <tableColumn id="15" xr3:uid="{714A6D43-8AC0-45AE-8692-7F4BF81EF539}" name="Ayudas" dataDxfId="154"/>
    <tableColumn id="16" xr3:uid="{2CD86788-D97B-4BDD-80C4-6EA88304A927}" name="Equipo" dataDxfId="153"/>
  </tableColumns>
  <tableStyleInfo name="TableStyleLight9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1461920-5118-42C4-8FD0-381B5946BC92}" name="Tabla20" displayName="Tabla20" ref="A1:P16" totalsRowShown="0" headerRowDxfId="152" headerRowBorderDxfId="151" tableBorderDxfId="150" totalsRowBorderDxfId="149">
  <autoFilter ref="A1:P16" xr:uid="{85285257-FCAB-454E-B449-0ABE4F903DCE}"/>
  <tableColumns count="16">
    <tableColumn id="1" xr3:uid="{45B0DCF5-7945-4E1C-A990-0E7D1EC3B819}" name="Pos" dataDxfId="148"/>
    <tableColumn id="2" xr3:uid="{ACA451E3-2F7A-4114-9047-86C3F2BAEAD1}" name="Número" dataDxfId="147"/>
    <tableColumn id="3" xr3:uid="{4E071FC4-7443-4B72-809C-6CEB26F7DAF1}" name="Nombre" dataDxfId="146" dataCellStyle="Hipervínculo"/>
    <tableColumn id="4" xr3:uid="{C315054E-ADBA-4498-B7D2-1756644EF334}" name="Puntos" dataDxfId="145"/>
    <tableColumn id="5" xr3:uid="{91C23983-81E7-482E-8B5E-24F9BD04C4B5}" name="Sanc/Extra" dataDxfId="144"/>
    <tableColumn id="6" xr3:uid="{2B69DBD3-6FCA-47D6-922F-E5877D54519F}" name="Sanc.Seg" dataDxfId="143"/>
    <tableColumn id="7" xr3:uid="{D7BD3C45-F012-40E0-BCC8-3D3E33AEFC4D}" name="Pole" dataDxfId="142"/>
    <tableColumn id="8" xr3:uid="{6DEDF6AF-5FC2-4E8B-9E81-227EE069DC5A}" name="VR" dataDxfId="141"/>
    <tableColumn id="9" xr3:uid="{BABFB24B-9BDD-4D14-897D-5D39143AC045}" name="Mejor vuelta" dataDxfId="140"/>
    <tableColumn id="10" xr3:uid="{5DE78EEC-5CD2-4561-AF34-C2DBF4F5822A}" name="Vueltas" dataDxfId="139"/>
    <tableColumn id="11" xr3:uid="{97EA31CB-23EC-4CED-92A4-8C3C1F0AEBEE}" name="Tiempo" dataDxfId="138"/>
    <tableColumn id="12" xr3:uid="{649BFA16-7AA4-4393-91BB-2505357B95DF}" name="Dif" dataDxfId="137"/>
    <tableColumn id="13" xr3:uid="{515CE800-EFAF-430A-9282-B64B620C46A0}" name="Status" dataDxfId="136"/>
    <tableColumn id="14" xr3:uid="{9C8D3BC8-E2C4-4F5D-8B2B-6B947D8B02AB}" name="Lastre(kg)" dataDxfId="135"/>
    <tableColumn id="15" xr3:uid="{FB6502C0-CDBC-4A4F-B2AC-875CA6875D6A}" name="Ayudas" dataDxfId="134"/>
    <tableColumn id="16" xr3:uid="{70DED385-81B2-4797-AF82-9D61665EA699}" name="Equipo" dataDxfId="133"/>
  </tableColumns>
  <tableStyleInfo name="TableStyleLight9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0ECA1AF-18CD-4318-9C29-22F586F19534}" name="Tabla22" displayName="Tabla22" ref="A1:P11" totalsRowShown="0" headerRowDxfId="132" headerRowBorderDxfId="131" tableBorderDxfId="130" totalsRowBorderDxfId="129">
  <autoFilter ref="A1:P11" xr:uid="{19228981-FFF1-47EB-AC00-67348EC18D10}"/>
  <tableColumns count="16">
    <tableColumn id="1" xr3:uid="{CA8905FD-EC05-4416-B704-998FD24DF68E}" name="Pos" dataDxfId="128"/>
    <tableColumn id="2" xr3:uid="{2BE52AF6-BE86-4739-AA29-1C943A383D5D}" name="Número" dataDxfId="127"/>
    <tableColumn id="3" xr3:uid="{F332ADD4-B4FE-4270-8395-5607804B2995}" name="Nombre" dataDxfId="126" dataCellStyle="Hipervínculo"/>
    <tableColumn id="4" xr3:uid="{54EECE5D-2FA8-46DA-83B0-71197A939EE7}" name="Puntos" dataDxfId="125"/>
    <tableColumn id="5" xr3:uid="{CAB5AC1F-2F72-44A5-A094-1C313B555511}" name="Sanc/Extra" dataDxfId="124"/>
    <tableColumn id="6" xr3:uid="{54E2A4E4-7D12-4063-80B9-7806A1A22FBA}" name="Sanc.Seg" dataDxfId="123"/>
    <tableColumn id="7" xr3:uid="{F115C5AD-8884-453D-BDE7-139F0699166C}" name="Pole" dataDxfId="122"/>
    <tableColumn id="8" xr3:uid="{CBD8B37A-A187-48DF-AB45-36D5405E9DC8}" name="VR" dataDxfId="121"/>
    <tableColumn id="9" xr3:uid="{28362507-351C-4C57-B2E4-6B5E03096DF6}" name="Mejor vuelta" dataDxfId="120"/>
    <tableColumn id="10" xr3:uid="{66DE353E-7AAF-4639-8323-8D26E7223958}" name="Vueltas" dataDxfId="119"/>
    <tableColumn id="11" xr3:uid="{94A56BDF-1742-4751-B682-023D5AB1357B}" name="Tiempo" dataDxfId="118"/>
    <tableColumn id="12" xr3:uid="{D77C9473-989D-4F9C-B4F9-9AE1E16AEC9C}" name="Dif" dataDxfId="117"/>
    <tableColumn id="13" xr3:uid="{6A444C7A-315D-4E73-BD22-8A314A71A340}" name="Status" dataDxfId="116"/>
    <tableColumn id="14" xr3:uid="{D67689D5-4014-4009-989F-2FC75EE14694}" name="Lastre(kg)" dataDxfId="115"/>
    <tableColumn id="15" xr3:uid="{F80803F5-BF41-41CE-8B48-656CBDED2B97}" name="Ayudas" dataDxfId="114"/>
    <tableColumn id="16" xr3:uid="{5EEE9A68-3544-4E08-9238-3CB20339C72F}" name="Equipo" dataDxfId="113"/>
  </tableColumns>
  <tableStyleInfo name="TableStyleLight9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271BD24-E87C-43F9-B1B2-5E1A429B4921}" name="Tabla21" displayName="Tabla21" ref="A1:P16" totalsRowShown="0" headerRowDxfId="112" headerRowBorderDxfId="111" tableBorderDxfId="110" totalsRowBorderDxfId="109">
  <autoFilter ref="A1:P16" xr:uid="{C275DE58-F1FF-4194-A6D8-EA25B833A569}"/>
  <tableColumns count="16">
    <tableColumn id="1" xr3:uid="{96685A34-6A26-463C-8E9F-1FC63FD77348}" name="Pos" dataDxfId="108"/>
    <tableColumn id="2" xr3:uid="{2C5EDA53-2A7E-4066-B2B5-17BC138249EA}" name="Número" dataDxfId="107"/>
    <tableColumn id="3" xr3:uid="{59C92525-6626-4276-A42F-3CB733F5C982}" name="Nombre" dataDxfId="106" dataCellStyle="Hipervínculo"/>
    <tableColumn id="4" xr3:uid="{9C3280B6-2C64-41D4-B935-AE61FBA313FF}" name="Puntos" dataDxfId="105"/>
    <tableColumn id="5" xr3:uid="{7C206701-5BA7-44B5-A56C-0F6CB1A9E05D}" name="Sanc/Extra" dataDxfId="104"/>
    <tableColumn id="6" xr3:uid="{D19C6221-096C-47D6-8F7F-FF469490DCBF}" name="Sanc.Seg" dataDxfId="103"/>
    <tableColumn id="7" xr3:uid="{C756E175-18A1-422F-A0B6-1B72D55ACCCB}" name="Pole" dataDxfId="102"/>
    <tableColumn id="8" xr3:uid="{F8AD4568-BE63-484E-9DE4-B3D26DE82ABD}" name="VR" dataDxfId="101"/>
    <tableColumn id="9" xr3:uid="{25484688-8D79-4B8E-B0A3-C361432EA75C}" name="Mejor vuelta" dataDxfId="100"/>
    <tableColumn id="10" xr3:uid="{1499A185-E3CF-416F-A0AD-33C1DEC9A221}" name="Vueltas" dataDxfId="99"/>
    <tableColumn id="11" xr3:uid="{ACD480C2-7AF0-4F88-9D96-B78B5850423C}" name="Tiempo" dataDxfId="98"/>
    <tableColumn id="12" xr3:uid="{EB7E3542-D7CC-4F40-8A03-6E2044EBE59F}" name="Dif" dataDxfId="97"/>
    <tableColumn id="13" xr3:uid="{0EE2A0D4-FBBB-4175-A09C-03DD886828BF}" name="Status" dataDxfId="96"/>
    <tableColumn id="14" xr3:uid="{9AC86D00-500E-4BCB-BCD6-DB9FCFD0C6E6}" name="Lastre(kg)" dataDxfId="95"/>
    <tableColumn id="15" xr3:uid="{D6989B6B-F548-4A63-9B57-FAEDC87D05F1}" name="Ayudas" dataDxfId="94"/>
    <tableColumn id="16" xr3:uid="{C9EB2FE0-EB6B-4115-85B6-E2EACF1204B3}" name="Equipo" dataDxfId="93"/>
  </tableColumns>
  <tableStyleInfo name="TableStyleLight9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05A30FF-090E-45B6-B044-5972C9324A39}" name="Tabla23" displayName="Tabla23" ref="A1:P12" totalsRowShown="0" headerRowDxfId="92" headerRowBorderDxfId="91" tableBorderDxfId="90" totalsRowBorderDxfId="89">
  <autoFilter ref="A1:P12" xr:uid="{9455DFFA-E1E1-41E2-A455-DD5F0C4B42A8}"/>
  <tableColumns count="16">
    <tableColumn id="1" xr3:uid="{0920EBF4-1058-47A5-9B03-F3E723A4A00A}" name="Pos" dataDxfId="88"/>
    <tableColumn id="2" xr3:uid="{96CA9636-B50B-4EAC-9BBD-38D7CF8105B1}" name="Número" dataDxfId="87"/>
    <tableColumn id="3" xr3:uid="{B7C7681D-6537-4DEE-9C28-7A2D3467656C}" name="Nombre" dataDxfId="86" dataCellStyle="Hipervínculo"/>
    <tableColumn id="4" xr3:uid="{D3B7D4E6-C7DD-4F54-863C-6FC202543B8E}" name="Puntos" dataDxfId="85"/>
    <tableColumn id="5" xr3:uid="{5C545B44-865B-4B1B-8E82-EC28029BE0D3}" name="Sanc/Extra" dataDxfId="84"/>
    <tableColumn id="6" xr3:uid="{7DB8AD31-C4AB-4EA2-841E-DC81B5017B5B}" name="Sanc.Seg" dataDxfId="83"/>
    <tableColumn id="7" xr3:uid="{7D4C9D0C-4640-4214-A5A2-120D0CD71085}" name="Pole" dataDxfId="82"/>
    <tableColumn id="8" xr3:uid="{6CF8A385-0830-487B-8E9A-06842B9BF646}" name="VR" dataDxfId="81"/>
    <tableColumn id="9" xr3:uid="{26BE9370-E1CB-4D92-A276-E5660326F0DD}" name="Mejor vuelta" dataDxfId="80"/>
    <tableColumn id="10" xr3:uid="{645021BD-618C-41DF-8AC0-E4B175AE72B9}" name="Vueltas" dataDxfId="79"/>
    <tableColumn id="11" xr3:uid="{CE7F811E-B795-4115-B37A-35D39BDAC44B}" name="Tiempo" dataDxfId="78"/>
    <tableColumn id="12" xr3:uid="{5AF457F4-1353-4F67-847C-074B6A039427}" name="Dif" dataDxfId="77"/>
    <tableColumn id="13" xr3:uid="{69EFEB2D-718F-4852-942B-49092D1873B0}" name="Status" dataDxfId="76"/>
    <tableColumn id="14" xr3:uid="{BB2E7558-AEB4-4A8B-8CA5-9137EA63282C}" name="Lastre(kg)" dataDxfId="75"/>
    <tableColumn id="15" xr3:uid="{39B8B33D-834E-4895-AD20-665C1C33CCA5}" name="Ayudas" dataDxfId="74"/>
    <tableColumn id="16" xr3:uid="{2466EE6F-7315-4029-A916-4BBF5E27C7EF}" name="Equipo" dataDxfId="73"/>
  </tableColumns>
  <tableStyleInfo name="TableStyleLight9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E99A343-018D-4BFD-B0D1-05D30692EB4D}" name="Tabla24" displayName="Tabla24" ref="A1:P15" totalsRowShown="0" headerRowDxfId="72" headerRowBorderDxfId="71" tableBorderDxfId="70" totalsRowBorderDxfId="69">
  <autoFilter ref="A1:P15" xr:uid="{703737F4-047D-4DB1-9D81-432B7D2A1D7B}"/>
  <tableColumns count="16">
    <tableColumn id="1" xr3:uid="{204CA4EA-F3B6-4AD5-BE44-63A4D65BAE8A}" name="Pos" dataDxfId="68"/>
    <tableColumn id="2" xr3:uid="{AC69A5EC-9443-4C53-A3A9-A3BB0A2441C3}" name="Número" dataDxfId="67"/>
    <tableColumn id="3" xr3:uid="{0983D7C6-AAC8-4EEF-A0C9-217B9CCA9BB6}" name="Nombre" dataDxfId="66" dataCellStyle="Hipervínculo"/>
    <tableColumn id="4" xr3:uid="{32625525-1B6E-4BFC-84A7-27D8D90B7B36}" name="Puntos" dataDxfId="65"/>
    <tableColumn id="5" xr3:uid="{1EAA7805-F360-4AF6-B5C9-1D87B93A9639}" name="Sanc/Extra" dataDxfId="64"/>
    <tableColumn id="6" xr3:uid="{B744BBC7-E5C6-47D7-BF14-C19C3E79F34E}" name="Sanc.Seg" dataDxfId="63"/>
    <tableColumn id="7" xr3:uid="{5E49847B-363F-49A7-B517-7E62CEA03AF0}" name="Pole" dataDxfId="62"/>
    <tableColumn id="8" xr3:uid="{C7211224-7CC7-40B2-B9F5-EE9D0ADB144A}" name="VR" dataDxfId="61"/>
    <tableColumn id="9" xr3:uid="{9D0B0EFE-F815-42E4-ACCC-3CF7B8AF1FF4}" name="Mejor vuelta" dataDxfId="60"/>
    <tableColumn id="10" xr3:uid="{A3281058-3ACF-45B0-B570-1179F9CA72CE}" name="Vueltas" dataDxfId="59"/>
    <tableColumn id="11" xr3:uid="{74B9B7FF-151F-46F4-9244-1C7E1A826305}" name="Tiempo" dataDxfId="58"/>
    <tableColumn id="12" xr3:uid="{6457CB80-E107-4B9E-8646-177E19CD6201}" name="Dif" dataDxfId="57"/>
    <tableColumn id="13" xr3:uid="{3E3A6C44-31A4-4997-9927-04BD4F0E69E4}" name="Status" dataDxfId="56"/>
    <tableColumn id="14" xr3:uid="{59905345-2631-4CEB-8BC3-66B3533CF3B1}" name="Lastre(kg)" dataDxfId="55"/>
    <tableColumn id="15" xr3:uid="{3C161135-7CD5-4E5E-ADCB-B57A03C9040A}" name="Ayudas" dataDxfId="54"/>
    <tableColumn id="16" xr3:uid="{BC477654-36E4-4E73-9FFB-2BE0889E5770}" name="Equipo" dataDxfId="5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3B1B5DAD-15C9-493D-96F6-5D593F0DF564}" name="Tabla47" displayName="Tabla47" ref="A1:P19" totalsRowShown="0" headerRowDxfId="925" dataDxfId="923" headerRowBorderDxfId="924" tableBorderDxfId="922">
  <autoFilter ref="A1:P19" xr:uid="{593D964C-6D58-4B87-9145-B6F1982CB647}"/>
  <tableColumns count="16">
    <tableColumn id="1" xr3:uid="{BE45C659-62CD-4DEA-8445-F0D79ECD8CD3}" name="Pos" dataDxfId="921"/>
    <tableColumn id="2" xr3:uid="{2CE2CACE-CC43-4FF9-A9E3-4269B77ABCD3}" name="Número" dataDxfId="920"/>
    <tableColumn id="3" xr3:uid="{C6DE648D-72B4-466F-A894-88B1DBB5F7C6}" name="Nombre" dataDxfId="919" dataCellStyle="Hipervínculo"/>
    <tableColumn id="4" xr3:uid="{B1671D42-E4E1-408B-B93E-109C40CC3C60}" name="Puntos" dataDxfId="918"/>
    <tableColumn id="5" xr3:uid="{C9F996C0-4A47-43E6-955B-57F230005FAD}" name="Sanc/Extra" dataDxfId="917"/>
    <tableColumn id="6" xr3:uid="{A97EABF2-E017-4326-B93D-3E0F900A149C}" name="Sanc.Seg" dataDxfId="916"/>
    <tableColumn id="7" xr3:uid="{793A44C0-9A37-4935-9A78-FC177ECEE08B}" name="Pole" dataDxfId="915"/>
    <tableColumn id="8" xr3:uid="{6374A98F-3E26-475E-B88B-F2A324F76896}" name="VR" dataDxfId="914"/>
    <tableColumn id="9" xr3:uid="{B6ADC3EF-4E23-46B9-9F06-D8AA10C9B0A5}" name="Mejor vuelta" dataDxfId="913"/>
    <tableColumn id="10" xr3:uid="{84EF3108-F2D2-4D77-8E8F-1720F23DC62B}" name="Vueltas" dataDxfId="912"/>
    <tableColumn id="11" xr3:uid="{2989EDF0-C606-4B9C-8BAB-D2F7F1EAA11F}" name="Tiempo" dataDxfId="911"/>
    <tableColumn id="12" xr3:uid="{DE4CBAB6-F2C2-449A-AD60-792D25FF3B8B}" name="Dif" dataDxfId="910"/>
    <tableColumn id="13" xr3:uid="{AFFA1F9C-ACA3-40DA-B0C1-ABC405769D03}" name="Status" dataDxfId="909"/>
    <tableColumn id="14" xr3:uid="{E85621CB-5A50-415A-B39B-B27D4DC61A20}" name="Lastre(kg)" dataDxfId="908"/>
    <tableColumn id="15" xr3:uid="{E66117EE-1EF3-4746-BD84-EAB0284C7C67}" name="Ayudas" dataDxfId="907"/>
    <tableColumn id="16" xr3:uid="{8342AE9E-2E71-49F5-9631-40ECD81A3445}" name="Equipo" dataDxfId="906"/>
  </tableColumns>
  <tableStyleInfo name="TableStyleLight9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350F12B-DA06-4404-A55E-44C327077718}" name="Tabla25" displayName="Tabla25" ref="A1:P13" totalsRowShown="0" headerRowDxfId="52" headerRowBorderDxfId="51" tableBorderDxfId="50" totalsRowBorderDxfId="49">
  <autoFilter ref="A1:P13" xr:uid="{17CD1C3F-867C-46C4-9004-90BD99716652}"/>
  <tableColumns count="16">
    <tableColumn id="1" xr3:uid="{B1499394-7393-4145-A965-4035D755C43D}" name="Pos" dataDxfId="48"/>
    <tableColumn id="2" xr3:uid="{E7BFC0DE-7002-41CE-9003-56A4A41168DC}" name="Número" dataDxfId="47"/>
    <tableColumn id="3" xr3:uid="{9CB2C69A-D810-4F3D-87CC-51BBB6817216}" name="Nombre" dataDxfId="46" dataCellStyle="Hipervínculo"/>
    <tableColumn id="4" xr3:uid="{9B74AD3B-0698-470F-939C-2E4C4E0E07DE}" name="Puntos" dataDxfId="45"/>
    <tableColumn id="5" xr3:uid="{1299C48E-C13B-40FE-974D-A87366165609}" name="Sanc/Extra" dataDxfId="44"/>
    <tableColumn id="6" xr3:uid="{7916717D-7073-46AF-93D8-22E5A8380738}" name="Sanc.Seg" dataDxfId="43"/>
    <tableColumn id="7" xr3:uid="{A9939E8A-9DA8-4BAC-8EC3-1A2C618174E4}" name="Pole" dataDxfId="42"/>
    <tableColumn id="8" xr3:uid="{B185CF47-C64A-4BBD-BBD5-B8B0DF52E49D}" name="VR" dataDxfId="41"/>
    <tableColumn id="9" xr3:uid="{FF193736-07CE-475C-BB2B-C30266F59B10}" name="Mejor vuelta" dataDxfId="40"/>
    <tableColumn id="10" xr3:uid="{21FB8FCF-EC8B-49A8-85D5-6D9651E644F5}" name="Vueltas" dataDxfId="39"/>
    <tableColumn id="11" xr3:uid="{74026FF3-465F-4767-8856-69C2AFD9C74A}" name="Tiempo" dataDxfId="38"/>
    <tableColumn id="12" xr3:uid="{90930FF0-D4CE-4C79-B2DA-21C68A66ECED}" name="Dif" dataDxfId="37"/>
    <tableColumn id="13" xr3:uid="{BF2BA2C3-F5E0-40A8-AB6F-BC75F0E3B82E}" name="Status" dataDxfId="36"/>
    <tableColumn id="14" xr3:uid="{3253D186-DAEE-4C0E-A98D-76F56A8D37EE}" name="Lastre(kg)" dataDxfId="35"/>
    <tableColumn id="15" xr3:uid="{2AB2CF56-1881-4F51-B746-F37B41023A64}" name="Ayudas" dataDxfId="34"/>
    <tableColumn id="16" xr3:uid="{20EE45EB-5E4A-4474-BA97-0039230E8CC0}" name="Equipo" dataDxfId="33"/>
  </tableColumns>
  <tableStyleInfo name="TableStyleLight9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6D869AB-F759-44AA-A21B-5B1D16124A9A}" name="Tabla26" displayName="Tabla26" ref="A1:P11" totalsRowShown="0" headerRowDxfId="32" headerRowBorderDxfId="31" tableBorderDxfId="30" totalsRowBorderDxfId="29">
  <autoFilter ref="A1:P11" xr:uid="{3605924E-2E42-4541-9523-BE508AC05EF9}"/>
  <tableColumns count="16">
    <tableColumn id="1" xr3:uid="{C3BBFEAB-2555-4F47-96DC-354E97482BC1}" name="Pos" dataDxfId="28"/>
    <tableColumn id="2" xr3:uid="{2D31AFE8-0BF4-4FA8-8A76-8D9AC4C1476C}" name="Número" dataDxfId="27"/>
    <tableColumn id="3" xr3:uid="{3A2F565F-861E-471C-B66D-5E59C7BB31F3}" name="Nombre" dataDxfId="26" dataCellStyle="Hipervínculo"/>
    <tableColumn id="4" xr3:uid="{B648E912-5E9C-4539-BAD8-C2BD18F13498}" name="Puntos" dataDxfId="25"/>
    <tableColumn id="5" xr3:uid="{A4CBB2A5-3B58-4DB7-AEED-3ED9D4A8518E}" name="Sanc/Extra" dataDxfId="24"/>
    <tableColumn id="6" xr3:uid="{FC63135F-8E44-457C-A882-5B2B0519CF3E}" name="Sanc.Seg" dataDxfId="23"/>
    <tableColumn id="7" xr3:uid="{5A4D67F2-049E-49F4-A3BC-B151D29AB53C}" name="Pole" dataDxfId="22"/>
    <tableColumn id="8" xr3:uid="{CB91037D-A840-445D-B003-5141BA25B5E1}" name="VR" dataDxfId="21"/>
    <tableColumn id="9" xr3:uid="{ED978DAF-FBC2-4BC1-BA42-4CD37469DB16}" name="Mejor vuelta" dataDxfId="20"/>
    <tableColumn id="10" xr3:uid="{640FA031-791A-40DB-8082-45EEB9681BD6}" name="Vueltas" dataDxfId="19"/>
    <tableColumn id="11" xr3:uid="{BA0E1FF1-FD84-4477-A397-E225B5C3B1F2}" name="Tiempo" dataDxfId="18"/>
    <tableColumn id="12" xr3:uid="{A05E1401-D861-473B-A17E-E3EA21CD90C8}" name="Dif" dataDxfId="17"/>
    <tableColumn id="13" xr3:uid="{3F3A2F70-EC4A-4E8F-8D0E-AE0157C6F608}" name="Status" dataDxfId="16"/>
    <tableColumn id="14" xr3:uid="{F0B48CC7-EDEE-4AA8-ADC6-EB64422B2EBD}" name="Lastre(kg)" dataDxfId="15"/>
    <tableColumn id="15" xr3:uid="{C11B7734-1CDD-4F68-AF2B-D39FC137E31D}" name="Ayudas" dataDxfId="14"/>
    <tableColumn id="16" xr3:uid="{F235C864-7029-40DE-858D-1FE81BE8311C}" name="Equipo" dataDxfId="13"/>
  </tableColumns>
  <tableStyleInfo name="TableStyleLight9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B5532E-0DB0-4D31-A886-E12ED0A6B4F9}" name="Tabla157" displayName="Tabla157" ref="B2:H14" totalsRowShown="0" headerRowDxfId="10" dataDxfId="9">
  <autoFilter ref="B2:H14" xr:uid="{3D47CBC4-AABC-4E5C-B3E5-221BD7E6B85F}"/>
  <tableColumns count="7">
    <tableColumn id="2" xr3:uid="{0BD61459-052E-4B4F-A6F4-98B4FA957D48}" name="Circuitos" dataDxfId="8"/>
    <tableColumn id="3" xr3:uid="{0A38ED26-C8BF-4B32-9953-B55A61683E2C}" name="Poles" dataDxfId="7"/>
    <tableColumn id="4" xr3:uid="{4001E5A5-0956-463A-923F-3F14E3AD7D59}" name="VR" dataDxfId="6"/>
    <tableColumn id="5" xr3:uid="{1D57ABA2-CDB0-4AAD-8BE2-47307ECDEC30}" name="1" dataDxfId="5"/>
    <tableColumn id="6" xr3:uid="{174AEDBA-1C07-4102-B3AC-EDC103AAB44F}" name="2" dataDxfId="4"/>
    <tableColumn id="7" xr3:uid="{BBC099D8-2A20-42A0-A6AA-1A40B552AF1A}" name="3" dataDxfId="3"/>
    <tableColumn id="1" xr3:uid="{9DE594F2-BA36-4EAD-B1FA-A52EDB27DB41}" name="Fecha" dataDxfId="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2F850033-2512-4A70-B0A5-BA75C76FB953}" name="Tabla48" displayName="Tabla48" ref="A1:P14" totalsRowShown="0" headerRowDxfId="905" headerRowBorderDxfId="904" tableBorderDxfId="903" totalsRowBorderDxfId="902">
  <autoFilter ref="A1:P14" xr:uid="{60CC5306-18F0-42AB-B5A6-94E0C213DBEB}"/>
  <tableColumns count="16">
    <tableColumn id="1" xr3:uid="{6F4214EC-1219-44F9-A010-CAB271EA0837}" name="Pos" dataDxfId="901"/>
    <tableColumn id="2" xr3:uid="{58C6BB44-E97A-44F7-A0FA-7F63BB153E08}" name="Número" dataDxfId="900"/>
    <tableColumn id="3" xr3:uid="{4BED8F14-F718-4D38-B840-01D1894E08F9}" name="Nombre" dataDxfId="899" dataCellStyle="Hipervínculo"/>
    <tableColumn id="4" xr3:uid="{E7A11378-0E1A-4A78-ADF0-0744912485A1}" name="Puntos" dataDxfId="898"/>
    <tableColumn id="5" xr3:uid="{CE3791F8-C27C-4497-A671-9276166D07EB}" name="Sanc/Extra" dataDxfId="897"/>
    <tableColumn id="6" xr3:uid="{A8015B9B-3061-4FDA-8F23-9FE691F8D9D1}" name="Sanc.Seg" dataDxfId="896"/>
    <tableColumn id="7" xr3:uid="{2285FBFE-C42E-4739-8312-C5DBC79E3B69}" name="Pole" dataDxfId="895"/>
    <tableColumn id="8" xr3:uid="{A2E37B8E-0432-48E3-872A-9FBBDC6735DF}" name="VR" dataDxfId="894"/>
    <tableColumn id="9" xr3:uid="{744EE195-40A8-4700-9842-59BEFB1FE4C0}" name="Mejor vuelta" dataDxfId="893"/>
    <tableColumn id="10" xr3:uid="{9C21589C-9FA6-4C54-B479-B8ED0DA5B793}" name="Vueltas" dataDxfId="892"/>
    <tableColumn id="11" xr3:uid="{DD45910B-0E6E-49CD-821A-C35E9BF945D9}" name="Tiempo" dataDxfId="891"/>
    <tableColumn id="12" xr3:uid="{DF2DDC98-B668-4DA8-BDC3-2E042A9AEBBF}" name="Dif" dataDxfId="890"/>
    <tableColumn id="13" xr3:uid="{6BE0462D-5A77-4DA1-8B15-6B146B004A93}" name="Status" dataDxfId="889"/>
    <tableColumn id="14" xr3:uid="{B298FCB3-7F55-4D10-BF45-823547505E53}" name="Lastre(kg)" dataDxfId="888"/>
    <tableColumn id="15" xr3:uid="{3CE99E1D-DB24-43EE-A06D-2B38671D2BF2}" name="Ayudas" dataDxfId="887"/>
    <tableColumn id="16" xr3:uid="{775C7191-FE74-4FF3-9898-2BA41F46F4B6}" name="Equipo" dataDxfId="886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B6F33BD-D0BF-4487-AED0-EDB82ECBF44F}" name="Tabla50" displayName="Tabla50" ref="A1:P15" totalsRowShown="0" headerRowDxfId="885" headerRowBorderDxfId="884" tableBorderDxfId="883" totalsRowBorderDxfId="882">
  <autoFilter ref="A1:P15" xr:uid="{D046A74F-9577-48EB-8ED4-137549465A1B}"/>
  <tableColumns count="16">
    <tableColumn id="1" xr3:uid="{40E86FB3-A5B6-4C1F-AED3-0538E4BC9D9D}" name="Pos" dataDxfId="881"/>
    <tableColumn id="2" xr3:uid="{71779BC7-B02F-43DA-AE09-38B50773FE0C}" name="Número" dataDxfId="880"/>
    <tableColumn id="3" xr3:uid="{30FE940F-0790-46E2-B427-D5E316615313}" name="Nombre" dataDxfId="879" dataCellStyle="Hipervínculo"/>
    <tableColumn id="4" xr3:uid="{8E82BB4A-51B9-441A-A919-8D2125560E11}" name="Puntos" dataDxfId="878"/>
    <tableColumn id="5" xr3:uid="{6FD0E842-4062-47B5-8C2E-7DB7E6A5B22D}" name="Sanc/Extra" dataDxfId="877"/>
    <tableColumn id="6" xr3:uid="{FB64E6DC-68F3-40FF-A059-F0800BBF1A66}" name="Sanc.Seg" dataDxfId="876"/>
    <tableColumn id="7" xr3:uid="{9EE60B5F-EF30-4899-B4A7-4518A53B18B4}" name="Pole" dataDxfId="875"/>
    <tableColumn id="8" xr3:uid="{D0553C9A-2672-43EB-89B7-A2373E6B96D8}" name="VR" dataDxfId="874"/>
    <tableColumn id="9" xr3:uid="{6E17011C-79D3-4B8A-8E67-FB6C1B1AA946}" name="Mejor vuelta" dataDxfId="873"/>
    <tableColumn id="10" xr3:uid="{BCB751EA-7180-4BA2-8511-2EDC13B0A81C}" name="Vueltas" dataDxfId="872"/>
    <tableColumn id="11" xr3:uid="{9CF5B944-1422-49A2-87F0-63051D594335}" name="Tiempo" dataDxfId="871"/>
    <tableColumn id="12" xr3:uid="{9901A29B-D8DB-4C0C-91F1-66B3925635C5}" name="Dif" dataDxfId="870"/>
    <tableColumn id="13" xr3:uid="{F82D626A-F6FF-4607-B62B-DF7E32188939}" name="Status" dataDxfId="869"/>
    <tableColumn id="14" xr3:uid="{B2DBFFEF-D8BD-464D-A795-37ED617E671F}" name="Lastre(kg)" dataDxfId="868"/>
    <tableColumn id="15" xr3:uid="{37486C78-D5E8-4718-B071-B12E7C4A2708}" name="Ayudas" dataDxfId="867"/>
    <tableColumn id="16" xr3:uid="{9A4B94ED-5B6A-4840-9076-0350C306454D}" name="Equipo" dataDxfId="866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C6978BC7-8DB5-4871-8FD6-E39C9F4F0298}" name="Tabla51" displayName="Tabla51" ref="A1:P18" totalsRowShown="0" headerRowDxfId="865" dataDxfId="863" headerRowBorderDxfId="864" tableBorderDxfId="862">
  <autoFilter ref="A1:P18" xr:uid="{FB018B8D-0138-4749-B4D3-69E04F3E3609}"/>
  <tableColumns count="16">
    <tableColumn id="1" xr3:uid="{1AE48822-E2A0-41D8-8241-F649750339A4}" name="Pos" dataDxfId="861"/>
    <tableColumn id="2" xr3:uid="{56E6F207-6417-419C-B01E-E6283D21E0EA}" name="Número" dataDxfId="860"/>
    <tableColumn id="3" xr3:uid="{8A544330-8292-436F-8B18-7E7140F41C32}" name="Nombre" dataDxfId="859" dataCellStyle="Hipervínculo"/>
    <tableColumn id="4" xr3:uid="{6E855D35-945F-49CE-A1C9-92F541944C3B}" name="Puntos" dataDxfId="858"/>
    <tableColumn id="5" xr3:uid="{90C874C3-F906-49B8-973F-5FF57F6E2C35}" name="Sanc/Extra" dataDxfId="857"/>
    <tableColumn id="6" xr3:uid="{1F72D58E-2115-4837-9FB9-DFFA2A1BBF6B}" name="Sanc.Seg" dataDxfId="856"/>
    <tableColumn id="7" xr3:uid="{47389C5D-942B-4DBF-AD3F-6585FCAA1BA8}" name="Pole" dataDxfId="855"/>
    <tableColumn id="8" xr3:uid="{173D4B31-99CD-417E-BFB8-02242B447DE2}" name="VR" dataDxfId="854"/>
    <tableColumn id="9" xr3:uid="{59158916-6C6B-4005-B507-5F9662E9C1A5}" name="Mejor vuelta" dataDxfId="853"/>
    <tableColumn id="10" xr3:uid="{8488C7C7-8A32-4FC2-89C7-23C4FA236E4C}" name="Vueltas" dataDxfId="852"/>
    <tableColumn id="11" xr3:uid="{ABA41AC9-043D-4912-9379-98C61DE398D9}" name="Tiempo" dataDxfId="851"/>
    <tableColumn id="12" xr3:uid="{27F1AA19-C019-4B10-B797-083C20F58906}" name="Dif" dataDxfId="850"/>
    <tableColumn id="13" xr3:uid="{0F0EDF17-4520-413C-8E97-F9322C73AB8F}" name="Status"/>
    <tableColumn id="14" xr3:uid="{98357978-0FEF-4C95-BE5F-AC21C159BE81}" name="Lastre(kg)" dataDxfId="849"/>
    <tableColumn id="15" xr3:uid="{736B8811-7C23-41F2-A6F1-9B02D4BFA71C}" name="Ayudas" dataDxfId="848"/>
    <tableColumn id="16" xr3:uid="{86971C96-4D54-4F4C-ADCD-73AB945F36E3}" name="Equipo" dataDxfId="847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B9271C7E-976C-4FEF-81DE-6EB2E2C82D10}" name="Tabla52" displayName="Tabla52" ref="A1:P12" totalsRowShown="0" headerRowDxfId="846" headerRowBorderDxfId="845" tableBorderDxfId="844" totalsRowBorderDxfId="843">
  <autoFilter ref="A1:P12" xr:uid="{45406C6B-8479-41A5-8DCA-5A3E216DAC02}"/>
  <tableColumns count="16">
    <tableColumn id="1" xr3:uid="{B621B5AD-5E2F-4092-919D-821A97556844}" name="Pos" dataDxfId="842"/>
    <tableColumn id="2" xr3:uid="{2D1A16C6-6120-47EF-BD14-B39FB7EDBBC8}" name="Número" dataDxfId="841"/>
    <tableColumn id="3" xr3:uid="{E5A11AB5-54E5-4CAF-AFBE-736B0864F499}" name="Nombre" dataDxfId="840" dataCellStyle="Hipervínculo"/>
    <tableColumn id="4" xr3:uid="{E7D604A8-96F6-404A-BCA9-8488B2C2C175}" name="Puntos" dataDxfId="839"/>
    <tableColumn id="5" xr3:uid="{CF2D5157-2CED-46B7-83E6-0049B3D540D5}" name="Sanc/Extra" dataDxfId="838"/>
    <tableColumn id="6" xr3:uid="{B744F07E-6471-43E9-BE8B-9EB6E9F48FEB}" name="Sanc.Seg" dataDxfId="837"/>
    <tableColumn id="7" xr3:uid="{D5E8D43D-AD1D-47F7-AA72-5F21AC26FAC1}" name="Pole" dataDxfId="836"/>
    <tableColumn id="8" xr3:uid="{BBC32596-01C7-41A1-A4F9-EE23C3D976F4}" name="VR" dataDxfId="835"/>
    <tableColumn id="9" xr3:uid="{8A4E3CC2-CD43-4155-BEAA-0756DEE94819}" name="Mejor vuelta" dataDxfId="834"/>
    <tableColumn id="10" xr3:uid="{13296F9B-903C-4785-8D1C-C8820DF72A8A}" name="Vueltas" dataDxfId="833"/>
    <tableColumn id="11" xr3:uid="{FA36C41C-A2F9-401B-93AC-D54498FE757D}" name="Tiempo" dataDxfId="832"/>
    <tableColumn id="12" xr3:uid="{711DC9BE-6F0C-4738-9C39-D41CD31A1631}" name="Dif" dataDxfId="831"/>
    <tableColumn id="13" xr3:uid="{31BC65BE-D8CF-45C1-A4ED-5BF58B850DC5}" name="Status" dataDxfId="830"/>
    <tableColumn id="14" xr3:uid="{2DE8F27F-FE4B-43DC-B10A-4FA08ABD16AD}" name="Lastre(kg)" dataDxfId="829"/>
    <tableColumn id="15" xr3:uid="{8D257058-2465-4B4B-848E-11F749A6DDC1}" name="Ayudas" dataDxfId="828"/>
    <tableColumn id="16" xr3:uid="{99226794-BC20-4FFD-BE8C-9F6A8ECC298F}" name="Equipo" dataDxfId="82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7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7.xml"/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9.xml"/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1.xml"/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1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B5DE-D554-4965-800E-CEB78C3F623D}">
  <sheetPr codeName="Hoja1"/>
  <dimension ref="A1:P23"/>
  <sheetViews>
    <sheetView showGridLines="0" showRowColHeaders="0" workbookViewId="0"/>
  </sheetViews>
  <sheetFormatPr baseColWidth="10" defaultColWidth="0" defaultRowHeight="14.4" zeroHeight="1"/>
  <cols>
    <col min="1" max="16" width="11.44140625" style="90" customWidth="1"/>
    <col min="17" max="16384" width="11.44140625" style="90" hidden="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013C-E713-4168-8EC4-B9BA0C07B7D4}">
  <sheetPr codeName="Hoja11"/>
  <dimension ref="A1:Q19"/>
  <sheetViews>
    <sheetView showGridLines="0" workbookViewId="0"/>
  </sheetViews>
  <sheetFormatPr baseColWidth="10" defaultColWidth="0" defaultRowHeight="14.4" zeroHeight="1"/>
  <cols>
    <col min="1" max="1" width="7.5546875" customWidth="1"/>
    <col min="2" max="2" width="0" hidden="1" customWidth="1"/>
    <col min="3" max="3" width="20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28.33203125" customWidth="1"/>
    <col min="17" max="17" width="11.44140625" customWidth="1"/>
    <col min="18" max="16384" width="11.44140625" hidden="1"/>
  </cols>
  <sheetData>
    <row r="1" spans="1:16" ht="24.9" customHeight="1">
      <c r="A1" s="98" t="s">
        <v>83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68" t="s">
        <v>97</v>
      </c>
    </row>
    <row r="2" spans="1:16" ht="24.9" customHeight="1">
      <c r="A2" s="36">
        <v>1</v>
      </c>
      <c r="B2" s="29">
        <v>13</v>
      </c>
      <c r="C2" s="30" t="s">
        <v>1</v>
      </c>
      <c r="D2" s="29" t="s">
        <v>98</v>
      </c>
      <c r="E2" s="29" t="s">
        <v>99</v>
      </c>
      <c r="F2" s="29">
        <v>0</v>
      </c>
      <c r="G2" s="29">
        <v>0</v>
      </c>
      <c r="H2" s="29">
        <v>0</v>
      </c>
      <c r="I2" s="32" t="s">
        <v>1348</v>
      </c>
      <c r="J2" s="34">
        <v>20</v>
      </c>
      <c r="K2" s="33" t="s">
        <v>1338</v>
      </c>
      <c r="L2" s="34" t="s">
        <v>98</v>
      </c>
      <c r="M2" s="38" t="s">
        <v>101</v>
      </c>
      <c r="N2" s="29"/>
      <c r="O2" s="29" t="s">
        <v>1308</v>
      </c>
      <c r="P2" s="29" t="s">
        <v>1289</v>
      </c>
    </row>
    <row r="3" spans="1:16" ht="24.9" customHeight="1">
      <c r="A3" s="36">
        <v>2</v>
      </c>
      <c r="B3" s="29">
        <v>12</v>
      </c>
      <c r="C3" s="30" t="s">
        <v>49</v>
      </c>
      <c r="D3" s="29" t="s">
        <v>98</v>
      </c>
      <c r="E3" s="29" t="s">
        <v>99</v>
      </c>
      <c r="F3" s="29">
        <v>0</v>
      </c>
      <c r="G3" s="74">
        <v>1</v>
      </c>
      <c r="H3" s="75">
        <v>1</v>
      </c>
      <c r="I3" s="32" t="s">
        <v>1349</v>
      </c>
      <c r="J3" s="34">
        <v>20</v>
      </c>
      <c r="K3" s="33" t="s">
        <v>1339</v>
      </c>
      <c r="L3" s="34" t="s">
        <v>1340</v>
      </c>
      <c r="M3" s="38" t="s">
        <v>101</v>
      </c>
      <c r="N3" s="29"/>
      <c r="O3" s="29" t="s">
        <v>1311</v>
      </c>
      <c r="P3" s="29" t="s">
        <v>1312</v>
      </c>
    </row>
    <row r="4" spans="1:16" ht="24.9" customHeight="1">
      <c r="A4" s="36">
        <v>3</v>
      </c>
      <c r="B4" s="29">
        <v>27</v>
      </c>
      <c r="C4" s="30" t="s">
        <v>45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1341</v>
      </c>
      <c r="J4" s="34">
        <v>20</v>
      </c>
      <c r="K4" s="33" t="s">
        <v>1342</v>
      </c>
      <c r="L4" s="34" t="s">
        <v>1343</v>
      </c>
      <c r="M4" s="38" t="s">
        <v>101</v>
      </c>
      <c r="N4" s="29"/>
      <c r="O4" s="29" t="s">
        <v>166</v>
      </c>
      <c r="P4" s="29" t="s">
        <v>1325</v>
      </c>
    </row>
    <row r="5" spans="1:16" ht="24.9" customHeight="1">
      <c r="A5" s="36">
        <v>4</v>
      </c>
      <c r="B5" s="29">
        <v>8</v>
      </c>
      <c r="C5" s="30" t="s">
        <v>50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1350</v>
      </c>
      <c r="J5" s="34">
        <v>20</v>
      </c>
      <c r="K5" s="33" t="s">
        <v>1344</v>
      </c>
      <c r="L5" s="34" t="s">
        <v>1345</v>
      </c>
      <c r="M5" s="38" t="s">
        <v>101</v>
      </c>
      <c r="N5" s="29"/>
      <c r="O5" s="29" t="s">
        <v>154</v>
      </c>
      <c r="P5" s="29" t="s">
        <v>1302</v>
      </c>
    </row>
    <row r="6" spans="1:16" ht="24.9" customHeight="1">
      <c r="A6" s="36">
        <v>5</v>
      </c>
      <c r="B6" s="29">
        <v>22</v>
      </c>
      <c r="C6" s="30" t="s">
        <v>1297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1351</v>
      </c>
      <c r="J6" s="34">
        <v>19</v>
      </c>
      <c r="K6" s="33" t="s">
        <v>1346</v>
      </c>
      <c r="L6" s="34" t="s">
        <v>141</v>
      </c>
      <c r="M6" s="38" t="s">
        <v>101</v>
      </c>
      <c r="N6" s="29"/>
      <c r="O6" s="29" t="s">
        <v>1311</v>
      </c>
      <c r="P6" s="29" t="s">
        <v>1322</v>
      </c>
    </row>
    <row r="7" spans="1:16" ht="24.9" customHeight="1">
      <c r="A7" s="36">
        <v>6</v>
      </c>
      <c r="B7" s="29">
        <v>5</v>
      </c>
      <c r="C7" s="30" t="s">
        <v>662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1352</v>
      </c>
      <c r="J7" s="34">
        <v>18</v>
      </c>
      <c r="K7" s="33" t="s">
        <v>1347</v>
      </c>
      <c r="L7" s="34" t="s">
        <v>236</v>
      </c>
      <c r="M7" s="38" t="s">
        <v>101</v>
      </c>
      <c r="N7" s="29"/>
      <c r="O7" s="29" t="s">
        <v>1291</v>
      </c>
      <c r="P7" s="29" t="s">
        <v>669</v>
      </c>
    </row>
    <row r="8" spans="1:16" ht="24.9" customHeight="1">
      <c r="A8" s="36">
        <v>7</v>
      </c>
      <c r="B8" s="42">
        <v>18</v>
      </c>
      <c r="C8" s="41" t="s">
        <v>33</v>
      </c>
      <c r="D8" s="42" t="s">
        <v>98</v>
      </c>
      <c r="E8" s="42" t="s">
        <v>99</v>
      </c>
      <c r="F8" s="42">
        <v>0</v>
      </c>
      <c r="G8" s="42">
        <v>0</v>
      </c>
      <c r="H8" s="42">
        <v>0</v>
      </c>
      <c r="I8" s="43" t="s">
        <v>1353</v>
      </c>
      <c r="J8" s="44">
        <v>17</v>
      </c>
      <c r="K8" s="45" t="s">
        <v>98</v>
      </c>
      <c r="L8" s="44" t="s">
        <v>208</v>
      </c>
      <c r="M8" s="46" t="s">
        <v>237</v>
      </c>
      <c r="N8" s="42"/>
      <c r="O8" s="29" t="s">
        <v>120</v>
      </c>
      <c r="P8" s="29" t="s">
        <v>631</v>
      </c>
    </row>
    <row r="9" spans="1:16" ht="24.9" customHeight="1">
      <c r="A9" s="36">
        <v>8</v>
      </c>
      <c r="B9" s="42">
        <v>36</v>
      </c>
      <c r="C9" s="41" t="s">
        <v>18</v>
      </c>
      <c r="D9" s="42" t="s">
        <v>98</v>
      </c>
      <c r="E9" s="42" t="s">
        <v>99</v>
      </c>
      <c r="F9" s="42">
        <v>0</v>
      </c>
      <c r="G9" s="42">
        <v>0</v>
      </c>
      <c r="H9" s="42">
        <v>0</v>
      </c>
      <c r="I9" s="43" t="s">
        <v>1354</v>
      </c>
      <c r="J9" s="44">
        <v>11</v>
      </c>
      <c r="K9" s="45" t="s">
        <v>98</v>
      </c>
      <c r="L9" s="44" t="s">
        <v>844</v>
      </c>
      <c r="M9" s="46" t="s">
        <v>153</v>
      </c>
      <c r="N9" s="42"/>
      <c r="O9" s="29" t="s">
        <v>274</v>
      </c>
      <c r="P9" s="29" t="s">
        <v>643</v>
      </c>
    </row>
    <row r="10" spans="1:16" ht="24.9" customHeight="1">
      <c r="A10" s="36">
        <v>9</v>
      </c>
      <c r="B10" s="29">
        <v>48</v>
      </c>
      <c r="C10" s="30" t="s">
        <v>168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1355</v>
      </c>
      <c r="J10" s="34">
        <v>5</v>
      </c>
      <c r="K10" s="33" t="s">
        <v>98</v>
      </c>
      <c r="L10" s="34" t="s">
        <v>1296</v>
      </c>
      <c r="M10" s="39" t="s">
        <v>161</v>
      </c>
      <c r="N10" s="29"/>
      <c r="O10" s="29" t="s">
        <v>137</v>
      </c>
      <c r="P10" s="29" t="s">
        <v>1325</v>
      </c>
    </row>
    <row r="11" spans="1:16" ht="24.9" customHeight="1">
      <c r="A11" s="40">
        <v>10</v>
      </c>
      <c r="B11" s="42">
        <v>2</v>
      </c>
      <c r="C11" s="41" t="s">
        <v>721</v>
      </c>
      <c r="D11" s="42" t="s">
        <v>98</v>
      </c>
      <c r="E11" s="42" t="s">
        <v>99</v>
      </c>
      <c r="F11" s="42">
        <v>0</v>
      </c>
      <c r="G11" s="42">
        <v>0</v>
      </c>
      <c r="H11" s="42">
        <v>0</v>
      </c>
      <c r="I11" s="43" t="s">
        <v>1356</v>
      </c>
      <c r="J11" s="44">
        <v>2</v>
      </c>
      <c r="K11" s="45" t="s">
        <v>98</v>
      </c>
      <c r="L11" s="44" t="s">
        <v>1327</v>
      </c>
      <c r="M11" s="46" t="s">
        <v>165</v>
      </c>
      <c r="N11" s="42"/>
      <c r="O11" s="42" t="s">
        <v>1291</v>
      </c>
      <c r="P11" s="42" t="s">
        <v>1322</v>
      </c>
    </row>
    <row r="12" spans="1:16" ht="61.2" hidden="1">
      <c r="A12" s="55">
        <v>7</v>
      </c>
      <c r="B12" s="58">
        <v>48</v>
      </c>
      <c r="C12" s="57" t="s">
        <v>168</v>
      </c>
      <c r="D12" s="58" t="s">
        <v>98</v>
      </c>
      <c r="E12" s="58" t="s">
        <v>99</v>
      </c>
      <c r="F12" s="58">
        <v>10</v>
      </c>
      <c r="G12" s="58">
        <v>0</v>
      </c>
      <c r="H12" s="58">
        <v>0</v>
      </c>
      <c r="I12" s="59" t="s">
        <v>1336</v>
      </c>
      <c r="J12" s="58">
        <v>21</v>
      </c>
      <c r="K12" s="58" t="s">
        <v>1337</v>
      </c>
      <c r="L12" s="58" t="s">
        <v>236</v>
      </c>
      <c r="M12" s="58" t="s">
        <v>101</v>
      </c>
      <c r="N12" s="58"/>
      <c r="O12" s="58" t="s">
        <v>137</v>
      </c>
      <c r="P12" s="58" t="s">
        <v>1325</v>
      </c>
    </row>
    <row r="13" spans="1:16" ht="153" hidden="1">
      <c r="A13" s="55"/>
      <c r="B13" s="58"/>
      <c r="C13" s="57"/>
      <c r="D13" s="58"/>
      <c r="E13" s="58"/>
      <c r="F13" s="58"/>
      <c r="G13" s="58"/>
      <c r="H13" s="58"/>
      <c r="I13" s="59"/>
      <c r="J13" s="58"/>
      <c r="K13" s="58"/>
      <c r="L13" s="58"/>
      <c r="M13" s="58"/>
      <c r="N13" s="58"/>
      <c r="O13" s="58" t="s">
        <v>211</v>
      </c>
      <c r="P13" s="58" t="s">
        <v>669</v>
      </c>
    </row>
    <row r="14" spans="1:16" ht="409.6" hidden="1">
      <c r="A14" s="55"/>
      <c r="B14" s="58"/>
      <c r="C14" s="57"/>
      <c r="D14" s="58"/>
      <c r="E14" s="58"/>
      <c r="F14" s="58"/>
      <c r="G14" s="58"/>
      <c r="H14" s="58"/>
      <c r="I14" s="59"/>
      <c r="J14" s="58"/>
      <c r="K14" s="58"/>
      <c r="L14" s="58"/>
      <c r="M14" s="58"/>
      <c r="N14" s="58"/>
      <c r="O14" s="58" t="s">
        <v>106</v>
      </c>
      <c r="P14" s="58" t="s">
        <v>661</v>
      </c>
    </row>
    <row r="15" spans="1:16" ht="61.2" hidden="1">
      <c r="A15" s="55"/>
      <c r="B15" s="58"/>
      <c r="C15" s="57"/>
      <c r="D15" s="58"/>
      <c r="E15" s="58"/>
      <c r="F15" s="58"/>
      <c r="G15" s="58"/>
      <c r="H15" s="58"/>
      <c r="I15" s="59"/>
      <c r="J15" s="58"/>
      <c r="K15" s="58"/>
      <c r="L15" s="58"/>
      <c r="M15" s="58"/>
      <c r="N15" s="58"/>
      <c r="O15" s="58" t="s">
        <v>137</v>
      </c>
      <c r="P15" s="58" t="s">
        <v>631</v>
      </c>
    </row>
    <row r="16" spans="1:16" ht="409.6" hidden="1">
      <c r="A16" s="55"/>
      <c r="B16" s="58"/>
      <c r="C16" s="57"/>
      <c r="D16" s="58"/>
      <c r="E16" s="58"/>
      <c r="F16" s="58"/>
      <c r="G16" s="58"/>
      <c r="H16" s="58"/>
      <c r="I16" s="59"/>
      <c r="J16" s="58"/>
      <c r="K16" s="58"/>
      <c r="L16" s="58"/>
      <c r="M16" s="58"/>
      <c r="N16" s="58"/>
      <c r="O16" s="58" t="s">
        <v>106</v>
      </c>
      <c r="P16" s="58" t="s">
        <v>635</v>
      </c>
    </row>
    <row r="17" spans="1:16" ht="409.6" hidden="1">
      <c r="A17" s="55"/>
      <c r="B17" s="58"/>
      <c r="C17" s="57"/>
      <c r="D17" s="58"/>
      <c r="E17" s="58"/>
      <c r="F17" s="58"/>
      <c r="G17" s="58"/>
      <c r="H17" s="58"/>
      <c r="I17" s="59"/>
      <c r="J17" s="58"/>
      <c r="K17" s="58"/>
      <c r="L17" s="58"/>
      <c r="M17" s="58"/>
      <c r="N17" s="58"/>
      <c r="O17" s="58" t="s">
        <v>132</v>
      </c>
      <c r="P17" s="58" t="s">
        <v>658</v>
      </c>
    </row>
    <row r="18" spans="1:16" ht="409.6" hidden="1">
      <c r="A18" s="55"/>
      <c r="B18" s="58"/>
      <c r="C18" s="57"/>
      <c r="D18" s="58"/>
      <c r="E18" s="58"/>
      <c r="F18" s="58"/>
      <c r="G18" s="58"/>
      <c r="H18" s="58"/>
      <c r="I18" s="59"/>
      <c r="J18" s="58"/>
      <c r="K18" s="58"/>
      <c r="L18" s="58"/>
      <c r="M18" s="58"/>
      <c r="N18" s="58"/>
      <c r="O18" s="58" t="s">
        <v>106</v>
      </c>
      <c r="P18" s="58" t="s">
        <v>665</v>
      </c>
    </row>
    <row r="19" spans="1:16" ht="71.400000000000006" hidden="1">
      <c r="A19" s="55"/>
      <c r="B19" s="58"/>
      <c r="C19" s="57"/>
      <c r="D19" s="58"/>
      <c r="E19" s="58"/>
      <c r="F19" s="58"/>
      <c r="G19" s="58"/>
      <c r="H19" s="58"/>
      <c r="I19" s="59"/>
      <c r="J19" s="58"/>
      <c r="K19" s="58"/>
      <c r="L19" s="58"/>
      <c r="M19" s="58"/>
      <c r="N19" s="58"/>
      <c r="O19" s="58" t="s">
        <v>116</v>
      </c>
      <c r="P19" s="58" t="s">
        <v>643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CC68-BBDF-487A-8D3C-9524B4776179}">
  <sheetPr codeName="Hoja12"/>
  <dimension ref="A1:Q19"/>
  <sheetViews>
    <sheetView showGridLines="0" workbookViewId="0"/>
  </sheetViews>
  <sheetFormatPr baseColWidth="10" defaultColWidth="0" defaultRowHeight="14.4" zeroHeight="1"/>
  <cols>
    <col min="1" max="1" width="7.33203125" customWidth="1"/>
    <col min="2" max="2" width="0" hidden="1" customWidth="1"/>
    <col min="3" max="3" width="18.44140625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26" customWidth="1"/>
    <col min="17" max="17" width="11.44140625" customWidth="1"/>
    <col min="18" max="16384" width="11.44140625" hidden="1"/>
  </cols>
  <sheetData>
    <row r="1" spans="1:16" ht="24.9" customHeight="1">
      <c r="A1" s="98" t="s">
        <v>83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68" t="s">
        <v>97</v>
      </c>
    </row>
    <row r="2" spans="1:16" ht="24.9" customHeight="1">
      <c r="A2" s="36">
        <v>1</v>
      </c>
      <c r="B2" s="29">
        <v>13</v>
      </c>
      <c r="C2" s="30" t="s">
        <v>1</v>
      </c>
      <c r="D2" s="29" t="s">
        <v>98</v>
      </c>
      <c r="E2" s="29" t="s">
        <v>99</v>
      </c>
      <c r="F2" s="29">
        <v>0</v>
      </c>
      <c r="G2" s="29">
        <v>0</v>
      </c>
      <c r="H2" s="75">
        <v>1</v>
      </c>
      <c r="I2" s="32" t="s">
        <v>1358</v>
      </c>
      <c r="J2" s="34">
        <v>41</v>
      </c>
      <c r="K2" s="33" t="s">
        <v>1359</v>
      </c>
      <c r="L2" s="34" t="s">
        <v>1360</v>
      </c>
      <c r="M2" s="38" t="s">
        <v>101</v>
      </c>
      <c r="N2" s="29"/>
      <c r="O2" s="29" t="s">
        <v>1308</v>
      </c>
      <c r="P2" s="29" t="s">
        <v>1289</v>
      </c>
    </row>
    <row r="3" spans="1:16" ht="24.9" customHeight="1">
      <c r="A3" s="36">
        <v>2</v>
      </c>
      <c r="B3" s="29">
        <v>8</v>
      </c>
      <c r="C3" s="30" t="s">
        <v>50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1361</v>
      </c>
      <c r="J3" s="34">
        <v>41</v>
      </c>
      <c r="K3" s="33" t="s">
        <v>1362</v>
      </c>
      <c r="L3" s="34" t="s">
        <v>1360</v>
      </c>
      <c r="M3" s="38" t="s">
        <v>101</v>
      </c>
      <c r="N3" s="29"/>
      <c r="O3" s="29" t="s">
        <v>154</v>
      </c>
      <c r="P3" s="29" t="s">
        <v>1302</v>
      </c>
    </row>
    <row r="4" spans="1:16" ht="24.9" customHeight="1">
      <c r="A4" s="36">
        <v>3</v>
      </c>
      <c r="B4" s="29">
        <v>18</v>
      </c>
      <c r="C4" s="30" t="s">
        <v>33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1363</v>
      </c>
      <c r="J4" s="34">
        <v>41</v>
      </c>
      <c r="K4" s="33" t="s">
        <v>1364</v>
      </c>
      <c r="L4" s="34" t="s">
        <v>1360</v>
      </c>
      <c r="M4" s="38" t="s">
        <v>101</v>
      </c>
      <c r="N4" s="29"/>
      <c r="O4" s="29" t="s">
        <v>120</v>
      </c>
      <c r="P4" s="29" t="s">
        <v>631</v>
      </c>
    </row>
    <row r="5" spans="1:16" ht="24.9" customHeight="1">
      <c r="A5" s="36">
        <v>4</v>
      </c>
      <c r="B5" s="29">
        <v>27</v>
      </c>
      <c r="C5" s="30" t="s">
        <v>45</v>
      </c>
      <c r="D5" s="29" t="s">
        <v>98</v>
      </c>
      <c r="E5" s="29" t="s">
        <v>99</v>
      </c>
      <c r="F5" s="29">
        <v>0</v>
      </c>
      <c r="G5" s="74">
        <v>1</v>
      </c>
      <c r="H5" s="29">
        <v>0</v>
      </c>
      <c r="I5" s="32" t="s">
        <v>1365</v>
      </c>
      <c r="J5" s="34">
        <v>41</v>
      </c>
      <c r="K5" s="33" t="s">
        <v>1366</v>
      </c>
      <c r="L5" s="34" t="s">
        <v>1360</v>
      </c>
      <c r="M5" s="38" t="s">
        <v>101</v>
      </c>
      <c r="N5" s="29"/>
      <c r="O5" s="29" t="s">
        <v>106</v>
      </c>
      <c r="P5" s="29" t="s">
        <v>1325</v>
      </c>
    </row>
    <row r="6" spans="1:16" ht="24.9" customHeight="1">
      <c r="A6" s="36">
        <v>5</v>
      </c>
      <c r="B6" s="29">
        <v>31</v>
      </c>
      <c r="C6" s="30" t="s">
        <v>113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1367</v>
      </c>
      <c r="J6" s="34">
        <v>40</v>
      </c>
      <c r="K6" s="33" t="s">
        <v>1368</v>
      </c>
      <c r="L6" s="34" t="s">
        <v>1369</v>
      </c>
      <c r="M6" s="38" t="s">
        <v>101</v>
      </c>
      <c r="N6" s="29"/>
      <c r="O6" s="29" t="s">
        <v>116</v>
      </c>
      <c r="P6" s="29" t="s">
        <v>631</v>
      </c>
    </row>
    <row r="7" spans="1:16" ht="24.9" customHeight="1">
      <c r="A7" s="36">
        <v>6</v>
      </c>
      <c r="B7" s="42">
        <v>5</v>
      </c>
      <c r="C7" s="41" t="s">
        <v>662</v>
      </c>
      <c r="D7" s="42" t="s">
        <v>98</v>
      </c>
      <c r="E7" s="42" t="s">
        <v>99</v>
      </c>
      <c r="F7" s="42">
        <v>0</v>
      </c>
      <c r="G7" s="42">
        <v>0</v>
      </c>
      <c r="H7" s="42">
        <v>0</v>
      </c>
      <c r="I7" s="43" t="s">
        <v>1370</v>
      </c>
      <c r="J7" s="44">
        <v>37</v>
      </c>
      <c r="K7" s="45" t="s">
        <v>1371</v>
      </c>
      <c r="L7" s="44" t="s">
        <v>1372</v>
      </c>
      <c r="M7" s="60" t="s">
        <v>101</v>
      </c>
      <c r="N7" s="42"/>
      <c r="O7" s="29" t="s">
        <v>1311</v>
      </c>
      <c r="P7" s="29" t="s">
        <v>669</v>
      </c>
    </row>
    <row r="8" spans="1:16" ht="24.9" customHeight="1">
      <c r="A8" s="36">
        <v>7</v>
      </c>
      <c r="B8" s="42">
        <v>1</v>
      </c>
      <c r="C8" s="41" t="s">
        <v>1303</v>
      </c>
      <c r="D8" s="42" t="s">
        <v>98</v>
      </c>
      <c r="E8" s="42" t="s">
        <v>99</v>
      </c>
      <c r="F8" s="42">
        <v>10</v>
      </c>
      <c r="G8" s="42">
        <v>0</v>
      </c>
      <c r="H8" s="42">
        <v>0</v>
      </c>
      <c r="I8" s="43" t="s">
        <v>1373</v>
      </c>
      <c r="J8" s="44">
        <v>37</v>
      </c>
      <c r="K8" s="45" t="s">
        <v>1374</v>
      </c>
      <c r="L8" s="44" t="s">
        <v>1372</v>
      </c>
      <c r="M8" s="60" t="s">
        <v>101</v>
      </c>
      <c r="N8" s="42"/>
      <c r="O8" s="29" t="s">
        <v>1311</v>
      </c>
      <c r="P8" s="29" t="s">
        <v>643</v>
      </c>
    </row>
    <row r="9" spans="1:16" ht="24.9" customHeight="1">
      <c r="A9" s="36">
        <v>8</v>
      </c>
      <c r="B9" s="29">
        <v>2</v>
      </c>
      <c r="C9" s="30" t="s">
        <v>721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1375</v>
      </c>
      <c r="J9" s="34">
        <v>25</v>
      </c>
      <c r="K9" s="33" t="s">
        <v>98</v>
      </c>
      <c r="L9" s="34" t="s">
        <v>1376</v>
      </c>
      <c r="M9" s="39" t="s">
        <v>1101</v>
      </c>
      <c r="N9" s="29"/>
      <c r="O9" s="29" t="s">
        <v>1311</v>
      </c>
      <c r="P9" s="29" t="s">
        <v>1322</v>
      </c>
    </row>
    <row r="10" spans="1:16" ht="24.9" customHeight="1">
      <c r="A10" s="40">
        <v>9</v>
      </c>
      <c r="B10" s="42">
        <v>36</v>
      </c>
      <c r="C10" s="41" t="s">
        <v>18</v>
      </c>
      <c r="D10" s="42" t="s">
        <v>98</v>
      </c>
      <c r="E10" s="42" t="s">
        <v>99</v>
      </c>
      <c r="F10" s="42">
        <v>0</v>
      </c>
      <c r="G10" s="42">
        <v>0</v>
      </c>
      <c r="H10" s="42">
        <v>0</v>
      </c>
      <c r="I10" s="43" t="s">
        <v>1377</v>
      </c>
      <c r="J10" s="44">
        <v>17</v>
      </c>
      <c r="K10" s="45" t="s">
        <v>98</v>
      </c>
      <c r="L10" s="44" t="s">
        <v>1378</v>
      </c>
      <c r="M10" s="46" t="s">
        <v>153</v>
      </c>
      <c r="N10" s="42"/>
      <c r="O10" s="42" t="s">
        <v>154</v>
      </c>
      <c r="P10" s="42" t="s">
        <v>643</v>
      </c>
    </row>
    <row r="11" spans="1:16" ht="24.9" customHeight="1">
      <c r="A11" s="36">
        <v>1</v>
      </c>
      <c r="B11" s="29">
        <v>13</v>
      </c>
      <c r="C11" s="30" t="s">
        <v>15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1357</v>
      </c>
      <c r="J11" s="34">
        <v>5</v>
      </c>
      <c r="K11" s="33" t="s">
        <v>98</v>
      </c>
      <c r="L11" s="34" t="s">
        <v>98</v>
      </c>
      <c r="M11" s="39" t="s">
        <v>153</v>
      </c>
      <c r="N11" s="29"/>
      <c r="O11" s="29" t="s">
        <v>274</v>
      </c>
      <c r="P11" s="29" t="s">
        <v>1289</v>
      </c>
    </row>
    <row r="12" spans="1:16" ht="24.9" customHeight="1">
      <c r="A12" s="40">
        <v>11</v>
      </c>
      <c r="B12" s="42">
        <v>22</v>
      </c>
      <c r="C12" s="41" t="s">
        <v>1297</v>
      </c>
      <c r="D12" s="42" t="s">
        <v>98</v>
      </c>
      <c r="E12" s="42" t="s">
        <v>99</v>
      </c>
      <c r="F12" s="42">
        <v>0</v>
      </c>
      <c r="G12" s="42">
        <v>0</v>
      </c>
      <c r="H12" s="42">
        <v>0</v>
      </c>
      <c r="I12" s="43" t="s">
        <v>1379</v>
      </c>
      <c r="J12" s="44">
        <v>3</v>
      </c>
      <c r="K12" s="45" t="s">
        <v>98</v>
      </c>
      <c r="L12" s="44" t="s">
        <v>236</v>
      </c>
      <c r="M12" s="46" t="s">
        <v>161</v>
      </c>
      <c r="N12" s="42"/>
      <c r="O12" s="42" t="s">
        <v>1311</v>
      </c>
      <c r="P12" s="42" t="s">
        <v>1322</v>
      </c>
    </row>
    <row r="13" spans="1:16" ht="24.9" customHeight="1">
      <c r="A13" s="40">
        <v>12</v>
      </c>
      <c r="B13" s="42">
        <v>99</v>
      </c>
      <c r="C13" s="41" t="s">
        <v>1292</v>
      </c>
      <c r="D13" s="42" t="s">
        <v>98</v>
      </c>
      <c r="E13" s="42" t="s">
        <v>99</v>
      </c>
      <c r="F13" s="42">
        <v>0</v>
      </c>
      <c r="G13" s="42">
        <v>0</v>
      </c>
      <c r="H13" s="42">
        <v>0</v>
      </c>
      <c r="I13" s="43" t="s">
        <v>1380</v>
      </c>
      <c r="J13" s="44">
        <v>2</v>
      </c>
      <c r="K13" s="45" t="s">
        <v>98</v>
      </c>
      <c r="L13" s="44" t="s">
        <v>208</v>
      </c>
      <c r="M13" s="46" t="s">
        <v>161</v>
      </c>
      <c r="N13" s="42"/>
      <c r="O13" s="42" t="s">
        <v>1311</v>
      </c>
      <c r="P13" s="42" t="s">
        <v>661</v>
      </c>
    </row>
    <row r="14" spans="1:16" ht="24.9" customHeight="1">
      <c r="A14" s="40">
        <v>13</v>
      </c>
      <c r="B14" s="42">
        <v>6</v>
      </c>
      <c r="C14" s="41" t="s">
        <v>22</v>
      </c>
      <c r="D14" s="42" t="s">
        <v>98</v>
      </c>
      <c r="E14" s="42" t="s">
        <v>99</v>
      </c>
      <c r="F14" s="42">
        <v>0</v>
      </c>
      <c r="G14" s="42">
        <v>0</v>
      </c>
      <c r="H14" s="42">
        <v>0</v>
      </c>
      <c r="I14" s="43" t="s">
        <v>98</v>
      </c>
      <c r="J14" s="44">
        <v>0</v>
      </c>
      <c r="K14" s="45" t="s">
        <v>98</v>
      </c>
      <c r="L14" s="44" t="s">
        <v>152</v>
      </c>
      <c r="M14" s="46" t="s">
        <v>153</v>
      </c>
      <c r="N14" s="42"/>
      <c r="O14" s="42" t="s">
        <v>116</v>
      </c>
      <c r="P14" s="42" t="s">
        <v>1381</v>
      </c>
    </row>
    <row r="15" spans="1:16" ht="24.9" customHeight="1">
      <c r="A15" s="40">
        <v>14</v>
      </c>
      <c r="B15" s="42">
        <v>12</v>
      </c>
      <c r="C15" s="41" t="s">
        <v>49</v>
      </c>
      <c r="D15" s="42" t="s">
        <v>98</v>
      </c>
      <c r="E15" s="42" t="s">
        <v>99</v>
      </c>
      <c r="F15" s="42">
        <v>0</v>
      </c>
      <c r="G15" s="42">
        <v>0</v>
      </c>
      <c r="H15" s="42">
        <v>0</v>
      </c>
      <c r="I15" s="43" t="s">
        <v>98</v>
      </c>
      <c r="J15" s="44">
        <v>0</v>
      </c>
      <c r="K15" s="45" t="s">
        <v>98</v>
      </c>
      <c r="L15" s="44" t="s">
        <v>152</v>
      </c>
      <c r="M15" s="46" t="s">
        <v>165</v>
      </c>
      <c r="N15" s="42"/>
      <c r="O15" s="42" t="s">
        <v>116</v>
      </c>
      <c r="P15" s="42" t="s">
        <v>1312</v>
      </c>
    </row>
    <row r="16" spans="1:16" ht="409.6" hidden="1">
      <c r="A16" s="55"/>
      <c r="B16" s="58"/>
      <c r="C16" s="57"/>
      <c r="D16" s="58"/>
      <c r="E16" s="58"/>
      <c r="F16" s="58"/>
      <c r="G16" s="58"/>
      <c r="H16" s="58"/>
      <c r="I16" s="59"/>
      <c r="J16" s="58"/>
      <c r="K16" s="58"/>
      <c r="L16" s="58"/>
      <c r="M16" s="58"/>
      <c r="N16" s="58"/>
      <c r="O16" s="58" t="s">
        <v>106</v>
      </c>
      <c r="P16" s="58" t="s">
        <v>635</v>
      </c>
    </row>
    <row r="17" spans="1:16" ht="409.6" hidden="1">
      <c r="A17" s="55"/>
      <c r="B17" s="58"/>
      <c r="C17" s="57"/>
      <c r="D17" s="58"/>
      <c r="E17" s="58"/>
      <c r="F17" s="58"/>
      <c r="G17" s="58"/>
      <c r="H17" s="58"/>
      <c r="I17" s="59"/>
      <c r="J17" s="58"/>
      <c r="K17" s="58"/>
      <c r="L17" s="58"/>
      <c r="M17" s="58"/>
      <c r="N17" s="58"/>
      <c r="O17" s="58" t="s">
        <v>132</v>
      </c>
      <c r="P17" s="58" t="s">
        <v>658</v>
      </c>
    </row>
    <row r="18" spans="1:16" ht="409.6" hidden="1">
      <c r="A18" s="55"/>
      <c r="B18" s="58"/>
      <c r="C18" s="57"/>
      <c r="D18" s="58"/>
      <c r="E18" s="58"/>
      <c r="F18" s="58"/>
      <c r="G18" s="58"/>
      <c r="H18" s="58"/>
      <c r="I18" s="59"/>
      <c r="J18" s="58"/>
      <c r="K18" s="58"/>
      <c r="L18" s="58"/>
      <c r="M18" s="58"/>
      <c r="N18" s="58"/>
      <c r="O18" s="58" t="s">
        <v>106</v>
      </c>
      <c r="P18" s="58" t="s">
        <v>665</v>
      </c>
    </row>
    <row r="19" spans="1:16" ht="71.400000000000006" hidden="1">
      <c r="A19" s="55"/>
      <c r="B19" s="58"/>
      <c r="C19" s="57"/>
      <c r="D19" s="58"/>
      <c r="E19" s="58"/>
      <c r="F19" s="58"/>
      <c r="G19" s="58"/>
      <c r="H19" s="58"/>
      <c r="I19" s="59"/>
      <c r="J19" s="58"/>
      <c r="K19" s="58"/>
      <c r="L19" s="58"/>
      <c r="M19" s="58"/>
      <c r="N19" s="58"/>
      <c r="O19" s="58" t="s">
        <v>116</v>
      </c>
      <c r="P19" s="58" t="s">
        <v>643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9555-18E3-47E6-B7D1-CC35849B4BB2}">
  <sheetPr codeName="Hoja13"/>
  <dimension ref="A1:Q19"/>
  <sheetViews>
    <sheetView showGridLines="0" workbookViewId="0"/>
  </sheetViews>
  <sheetFormatPr baseColWidth="10" defaultColWidth="0" defaultRowHeight="14.4" zeroHeight="1"/>
  <cols>
    <col min="1" max="1" width="7.6640625" customWidth="1"/>
    <col min="2" max="2" width="0" hidden="1" customWidth="1"/>
    <col min="3" max="3" width="19.88671875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25.44140625" customWidth="1"/>
    <col min="17" max="17" width="11.44140625" customWidth="1"/>
    <col min="18" max="16384" width="11.44140625" hidden="1"/>
  </cols>
  <sheetData>
    <row r="1" spans="1:16" ht="24.9" customHeight="1">
      <c r="A1" s="96" t="s">
        <v>83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95">
        <v>1</v>
      </c>
      <c r="B2" s="29">
        <v>51</v>
      </c>
      <c r="C2" s="30" t="s">
        <v>0</v>
      </c>
      <c r="D2" s="29" t="s">
        <v>98</v>
      </c>
      <c r="E2" s="29" t="s">
        <v>99</v>
      </c>
      <c r="F2" s="29">
        <v>0</v>
      </c>
      <c r="G2" s="29">
        <v>0</v>
      </c>
      <c r="H2" s="29">
        <v>0</v>
      </c>
      <c r="I2" s="32" t="s">
        <v>1399</v>
      </c>
      <c r="J2" s="34">
        <v>22</v>
      </c>
      <c r="K2" s="33" t="s">
        <v>1382</v>
      </c>
      <c r="L2" s="34" t="s">
        <v>98</v>
      </c>
      <c r="M2" s="38" t="s">
        <v>101</v>
      </c>
      <c r="N2" s="29"/>
      <c r="O2" s="29" t="s">
        <v>211</v>
      </c>
      <c r="P2" s="72" t="s">
        <v>687</v>
      </c>
    </row>
    <row r="3" spans="1:16" ht="24.9" customHeight="1">
      <c r="A3" s="95">
        <v>2</v>
      </c>
      <c r="B3" s="29">
        <v>6</v>
      </c>
      <c r="C3" s="30" t="s">
        <v>2</v>
      </c>
      <c r="D3" s="29" t="s">
        <v>98</v>
      </c>
      <c r="E3" s="29" t="s">
        <v>99</v>
      </c>
      <c r="F3" s="29">
        <v>0</v>
      </c>
      <c r="G3" s="74">
        <v>1</v>
      </c>
      <c r="H3" s="75">
        <v>1</v>
      </c>
      <c r="I3" s="32" t="s">
        <v>1400</v>
      </c>
      <c r="J3" s="34">
        <v>22</v>
      </c>
      <c r="K3" s="33" t="s">
        <v>1383</v>
      </c>
      <c r="L3" s="34" t="s">
        <v>1384</v>
      </c>
      <c r="M3" s="38" t="s">
        <v>101</v>
      </c>
      <c r="N3" s="29"/>
      <c r="O3" s="29" t="s">
        <v>174</v>
      </c>
      <c r="P3" s="72" t="s">
        <v>1381</v>
      </c>
    </row>
    <row r="4" spans="1:16" ht="24.9" customHeight="1">
      <c r="A4" s="95">
        <v>3</v>
      </c>
      <c r="B4" s="29">
        <v>3</v>
      </c>
      <c r="C4" s="30" t="s">
        <v>60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1401</v>
      </c>
      <c r="J4" s="34">
        <v>22</v>
      </c>
      <c r="K4" s="33" t="s">
        <v>1385</v>
      </c>
      <c r="L4" s="34" t="s">
        <v>1386</v>
      </c>
      <c r="M4" s="38" t="s">
        <v>101</v>
      </c>
      <c r="N4" s="29"/>
      <c r="O4" s="29" t="s">
        <v>1311</v>
      </c>
      <c r="P4" s="72" t="s">
        <v>1381</v>
      </c>
    </row>
    <row r="5" spans="1:16" ht="24.9" customHeight="1">
      <c r="A5" s="95">
        <v>4</v>
      </c>
      <c r="B5" s="29">
        <v>27</v>
      </c>
      <c r="C5" s="30" t="s">
        <v>45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1402</v>
      </c>
      <c r="J5" s="34">
        <v>22</v>
      </c>
      <c r="K5" s="33" t="s">
        <v>1387</v>
      </c>
      <c r="L5" s="34" t="s">
        <v>1388</v>
      </c>
      <c r="M5" s="38" t="s">
        <v>101</v>
      </c>
      <c r="N5" s="29"/>
      <c r="O5" s="29" t="s">
        <v>106</v>
      </c>
      <c r="P5" s="72" t="s">
        <v>1325</v>
      </c>
    </row>
    <row r="6" spans="1:16" ht="24.9" customHeight="1">
      <c r="A6" s="95">
        <v>5</v>
      </c>
      <c r="B6" s="29">
        <v>36</v>
      </c>
      <c r="C6" s="30" t="s">
        <v>18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1403</v>
      </c>
      <c r="J6" s="34">
        <v>22</v>
      </c>
      <c r="K6" s="33" t="s">
        <v>1389</v>
      </c>
      <c r="L6" s="34" t="s">
        <v>1390</v>
      </c>
      <c r="M6" s="38" t="s">
        <v>101</v>
      </c>
      <c r="N6" s="29"/>
      <c r="O6" s="29" t="s">
        <v>106</v>
      </c>
      <c r="P6" s="72" t="s">
        <v>643</v>
      </c>
    </row>
    <row r="7" spans="1:16" ht="24.9" customHeight="1">
      <c r="A7" s="95">
        <v>6</v>
      </c>
      <c r="B7" s="42">
        <v>8</v>
      </c>
      <c r="C7" s="41" t="s">
        <v>50</v>
      </c>
      <c r="D7" s="42" t="s">
        <v>98</v>
      </c>
      <c r="E7" s="42" t="s">
        <v>99</v>
      </c>
      <c r="F7" s="42">
        <v>0</v>
      </c>
      <c r="G7" s="42">
        <v>0</v>
      </c>
      <c r="H7" s="42">
        <v>0</v>
      </c>
      <c r="I7" s="43" t="s">
        <v>1391</v>
      </c>
      <c r="J7" s="44">
        <v>22</v>
      </c>
      <c r="K7" s="45" t="s">
        <v>1392</v>
      </c>
      <c r="L7" s="44" t="s">
        <v>1393</v>
      </c>
      <c r="M7" s="60" t="s">
        <v>101</v>
      </c>
      <c r="N7" s="42"/>
      <c r="O7" s="29" t="s">
        <v>154</v>
      </c>
      <c r="P7" s="72" t="s">
        <v>1302</v>
      </c>
    </row>
    <row r="8" spans="1:16" ht="24.9" customHeight="1">
      <c r="A8" s="95">
        <v>7</v>
      </c>
      <c r="B8" s="42">
        <v>31</v>
      </c>
      <c r="C8" s="41" t="s">
        <v>113</v>
      </c>
      <c r="D8" s="42" t="s">
        <v>98</v>
      </c>
      <c r="E8" s="42" t="s">
        <v>99</v>
      </c>
      <c r="F8" s="42">
        <v>0</v>
      </c>
      <c r="G8" s="42">
        <v>0</v>
      </c>
      <c r="H8" s="42">
        <v>0</v>
      </c>
      <c r="I8" s="43" t="s">
        <v>1404</v>
      </c>
      <c r="J8" s="44">
        <v>22</v>
      </c>
      <c r="K8" s="45" t="s">
        <v>1394</v>
      </c>
      <c r="L8" s="44" t="s">
        <v>1395</v>
      </c>
      <c r="M8" s="60" t="s">
        <v>101</v>
      </c>
      <c r="N8" s="42"/>
      <c r="O8" s="29" t="s">
        <v>116</v>
      </c>
      <c r="P8" s="72" t="s">
        <v>631</v>
      </c>
    </row>
    <row r="9" spans="1:16" ht="24.9" customHeight="1">
      <c r="A9" s="95">
        <v>8</v>
      </c>
      <c r="B9" s="29">
        <v>22</v>
      </c>
      <c r="C9" s="30" t="s">
        <v>1297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1405</v>
      </c>
      <c r="J9" s="34">
        <v>21</v>
      </c>
      <c r="K9" s="33" t="s">
        <v>1396</v>
      </c>
      <c r="L9" s="34" t="s">
        <v>141</v>
      </c>
      <c r="M9" s="38" t="s">
        <v>101</v>
      </c>
      <c r="N9" s="29"/>
      <c r="O9" s="29" t="s">
        <v>102</v>
      </c>
      <c r="P9" s="72" t="s">
        <v>1322</v>
      </c>
    </row>
    <row r="10" spans="1:16" ht="24.9" customHeight="1">
      <c r="A10" s="97">
        <v>9</v>
      </c>
      <c r="B10" s="42">
        <v>7</v>
      </c>
      <c r="C10" s="41" t="s">
        <v>675</v>
      </c>
      <c r="D10" s="42" t="s">
        <v>98</v>
      </c>
      <c r="E10" s="42" t="s">
        <v>99</v>
      </c>
      <c r="F10" s="42">
        <v>0</v>
      </c>
      <c r="G10" s="42">
        <v>0</v>
      </c>
      <c r="H10" s="42">
        <v>0</v>
      </c>
      <c r="I10" s="43" t="s">
        <v>1406</v>
      </c>
      <c r="J10" s="44">
        <v>21</v>
      </c>
      <c r="K10" s="45" t="s">
        <v>1397</v>
      </c>
      <c r="L10" s="44" t="s">
        <v>141</v>
      </c>
      <c r="M10" s="60" t="s">
        <v>101</v>
      </c>
      <c r="N10" s="42"/>
      <c r="O10" s="42" t="s">
        <v>154</v>
      </c>
      <c r="P10" s="73" t="s">
        <v>1316</v>
      </c>
    </row>
    <row r="11" spans="1:16" ht="24.9" customHeight="1">
      <c r="A11" s="95">
        <v>10</v>
      </c>
      <c r="B11" s="29">
        <v>5</v>
      </c>
      <c r="C11" s="30" t="s">
        <v>662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1407</v>
      </c>
      <c r="J11" s="34">
        <v>21</v>
      </c>
      <c r="K11" s="33" t="s">
        <v>1398</v>
      </c>
      <c r="L11" s="34" t="s">
        <v>141</v>
      </c>
      <c r="M11" s="38" t="s">
        <v>101</v>
      </c>
      <c r="N11" s="29"/>
      <c r="O11" s="29" t="s">
        <v>102</v>
      </c>
      <c r="P11" s="72" t="s">
        <v>669</v>
      </c>
    </row>
    <row r="12" spans="1:16" ht="24.9" customHeight="1">
      <c r="A12" s="97">
        <v>11</v>
      </c>
      <c r="B12" s="42">
        <v>13</v>
      </c>
      <c r="C12" s="41" t="s">
        <v>15</v>
      </c>
      <c r="D12" s="42" t="s">
        <v>98</v>
      </c>
      <c r="E12" s="42" t="s">
        <v>99</v>
      </c>
      <c r="F12" s="42">
        <v>0</v>
      </c>
      <c r="G12" s="42">
        <v>0</v>
      </c>
      <c r="H12" s="42">
        <v>0</v>
      </c>
      <c r="I12" s="43" t="s">
        <v>1408</v>
      </c>
      <c r="J12" s="44">
        <v>4</v>
      </c>
      <c r="K12" s="45" t="s">
        <v>98</v>
      </c>
      <c r="L12" s="44" t="s">
        <v>1327</v>
      </c>
      <c r="M12" s="46" t="s">
        <v>237</v>
      </c>
      <c r="N12" s="42"/>
      <c r="O12" s="42" t="s">
        <v>1311</v>
      </c>
      <c r="P12" s="73" t="s">
        <v>1289</v>
      </c>
    </row>
    <row r="13" spans="1:16" ht="24.9" customHeight="1">
      <c r="A13" s="97">
        <v>12</v>
      </c>
      <c r="B13" s="42">
        <v>13</v>
      </c>
      <c r="C13" s="41" t="s">
        <v>1</v>
      </c>
      <c r="D13" s="42" t="s">
        <v>98</v>
      </c>
      <c r="E13" s="42" t="s">
        <v>99</v>
      </c>
      <c r="F13" s="42">
        <v>0</v>
      </c>
      <c r="G13" s="42">
        <v>0</v>
      </c>
      <c r="H13" s="42">
        <v>0</v>
      </c>
      <c r="I13" s="43" t="s">
        <v>1409</v>
      </c>
      <c r="J13" s="44">
        <v>19</v>
      </c>
      <c r="K13" s="45" t="s">
        <v>98</v>
      </c>
      <c r="L13" s="44" t="s">
        <v>208</v>
      </c>
      <c r="M13" s="46" t="s">
        <v>161</v>
      </c>
      <c r="N13" s="42"/>
      <c r="O13" s="42" t="s">
        <v>1308</v>
      </c>
      <c r="P13" s="73" t="s">
        <v>1289</v>
      </c>
    </row>
    <row r="14" spans="1:16" ht="24.9" customHeight="1">
      <c r="A14" s="97">
        <v>13</v>
      </c>
      <c r="B14" s="42">
        <v>2</v>
      </c>
      <c r="C14" s="41" t="s">
        <v>721</v>
      </c>
      <c r="D14" s="42" t="s">
        <v>98</v>
      </c>
      <c r="E14" s="42" t="s">
        <v>99</v>
      </c>
      <c r="F14" s="42">
        <v>0</v>
      </c>
      <c r="G14" s="42">
        <v>0</v>
      </c>
      <c r="H14" s="42">
        <v>0</v>
      </c>
      <c r="I14" s="43" t="s">
        <v>98</v>
      </c>
      <c r="J14" s="44">
        <v>0</v>
      </c>
      <c r="K14" s="45" t="s">
        <v>98</v>
      </c>
      <c r="L14" s="44" t="s">
        <v>242</v>
      </c>
      <c r="M14" s="46" t="s">
        <v>165</v>
      </c>
      <c r="N14" s="42"/>
      <c r="O14" s="42" t="s">
        <v>116</v>
      </c>
      <c r="P14" s="73" t="s">
        <v>1322</v>
      </c>
    </row>
    <row r="15" spans="1:16">
      <c r="A15" s="55"/>
      <c r="B15" s="58"/>
      <c r="C15" s="57"/>
      <c r="D15" s="58"/>
      <c r="E15" s="58"/>
      <c r="F15" s="58"/>
      <c r="G15" s="58"/>
      <c r="H15" s="58"/>
      <c r="I15" s="59"/>
      <c r="J15" s="58"/>
      <c r="K15" s="58"/>
      <c r="L15" s="58"/>
      <c r="M15" s="58"/>
      <c r="N15" s="58"/>
      <c r="O15" s="58"/>
      <c r="P15" s="58"/>
    </row>
    <row r="16" spans="1:16" ht="409.6" hidden="1">
      <c r="A16" s="55"/>
      <c r="B16" s="58"/>
      <c r="C16" s="57"/>
      <c r="D16" s="58"/>
      <c r="E16" s="58"/>
      <c r="F16" s="58"/>
      <c r="G16" s="58"/>
      <c r="H16" s="58"/>
      <c r="I16" s="59"/>
      <c r="J16" s="58"/>
      <c r="K16" s="58"/>
      <c r="L16" s="58"/>
      <c r="M16" s="58"/>
      <c r="N16" s="58"/>
      <c r="O16" s="58" t="s">
        <v>106</v>
      </c>
      <c r="P16" s="58" t="s">
        <v>635</v>
      </c>
    </row>
    <row r="17" spans="1:16" ht="409.6" hidden="1">
      <c r="A17" s="55"/>
      <c r="B17" s="58"/>
      <c r="C17" s="57"/>
      <c r="D17" s="58"/>
      <c r="E17" s="58"/>
      <c r="F17" s="58"/>
      <c r="G17" s="58"/>
      <c r="H17" s="58"/>
      <c r="I17" s="59"/>
      <c r="J17" s="58"/>
      <c r="K17" s="58"/>
      <c r="L17" s="58"/>
      <c r="M17" s="58"/>
      <c r="N17" s="58"/>
      <c r="O17" s="58" t="s">
        <v>132</v>
      </c>
      <c r="P17" s="58" t="s">
        <v>658</v>
      </c>
    </row>
    <row r="18" spans="1:16" ht="409.6" hidden="1">
      <c r="A18" s="55"/>
      <c r="B18" s="58"/>
      <c r="C18" s="57"/>
      <c r="D18" s="58"/>
      <c r="E18" s="58"/>
      <c r="F18" s="58"/>
      <c r="G18" s="58"/>
      <c r="H18" s="58"/>
      <c r="I18" s="59"/>
      <c r="J18" s="58"/>
      <c r="K18" s="58"/>
      <c r="L18" s="58"/>
      <c r="M18" s="58"/>
      <c r="N18" s="58"/>
      <c r="O18" s="58" t="s">
        <v>106</v>
      </c>
      <c r="P18" s="58" t="s">
        <v>665</v>
      </c>
    </row>
    <row r="19" spans="1:16" ht="71.400000000000006" hidden="1">
      <c r="A19" s="55"/>
      <c r="B19" s="58"/>
      <c r="C19" s="57"/>
      <c r="D19" s="58"/>
      <c r="E19" s="58"/>
      <c r="F19" s="58"/>
      <c r="G19" s="58"/>
      <c r="H19" s="58"/>
      <c r="I19" s="59"/>
      <c r="J19" s="58"/>
      <c r="K19" s="58"/>
      <c r="L19" s="58"/>
      <c r="M19" s="58"/>
      <c r="N19" s="58"/>
      <c r="O19" s="58" t="s">
        <v>116</v>
      </c>
      <c r="P19" s="58" t="s">
        <v>643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8565-E1A4-4D5B-96B4-C63853E56265}">
  <sheetPr codeName="Hoja14"/>
  <dimension ref="A1:Q19"/>
  <sheetViews>
    <sheetView showGridLines="0" workbookViewId="0"/>
  </sheetViews>
  <sheetFormatPr baseColWidth="10" defaultColWidth="0" defaultRowHeight="14.4" zeroHeight="1"/>
  <cols>
    <col min="1" max="1" width="6.88671875" customWidth="1"/>
    <col min="2" max="2" width="0" hidden="1" customWidth="1"/>
    <col min="3" max="3" width="19.44140625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25" customWidth="1"/>
    <col min="17" max="17" width="11.44140625" customWidth="1"/>
    <col min="18" max="16384" width="11.44140625" hidden="1"/>
  </cols>
  <sheetData>
    <row r="1" spans="1:16" ht="24.9" customHeight="1">
      <c r="A1" s="96" t="s">
        <v>83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95">
        <v>1</v>
      </c>
      <c r="B2" s="29">
        <v>6</v>
      </c>
      <c r="C2" s="30" t="s">
        <v>2</v>
      </c>
      <c r="D2" s="29" t="s">
        <v>98</v>
      </c>
      <c r="E2" s="29" t="s">
        <v>99</v>
      </c>
      <c r="F2" s="29">
        <v>0</v>
      </c>
      <c r="G2" s="74">
        <v>1</v>
      </c>
      <c r="H2" s="75">
        <v>1</v>
      </c>
      <c r="I2" s="32" t="s">
        <v>1462</v>
      </c>
      <c r="J2" s="34">
        <v>22</v>
      </c>
      <c r="K2" s="33" t="s">
        <v>1441</v>
      </c>
      <c r="L2" s="34" t="s">
        <v>98</v>
      </c>
      <c r="M2" s="38" t="s">
        <v>101</v>
      </c>
      <c r="N2" s="29"/>
      <c r="O2" s="29" t="s">
        <v>174</v>
      </c>
      <c r="P2" s="72" t="s">
        <v>1381</v>
      </c>
    </row>
    <row r="3" spans="1:16" ht="24.9" customHeight="1">
      <c r="A3" s="95">
        <v>2</v>
      </c>
      <c r="B3" s="29">
        <v>3</v>
      </c>
      <c r="C3" s="30" t="s">
        <v>60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1463</v>
      </c>
      <c r="J3" s="34">
        <v>22</v>
      </c>
      <c r="K3" s="33" t="s">
        <v>1442</v>
      </c>
      <c r="L3" s="34" t="s">
        <v>1443</v>
      </c>
      <c r="M3" s="38" t="s">
        <v>101</v>
      </c>
      <c r="N3" s="29"/>
      <c r="O3" s="29" t="s">
        <v>1311</v>
      </c>
      <c r="P3" s="72" t="s">
        <v>1381</v>
      </c>
    </row>
    <row r="4" spans="1:16" ht="24.9" customHeight="1">
      <c r="A4" s="95">
        <v>3</v>
      </c>
      <c r="B4" s="29">
        <v>18</v>
      </c>
      <c r="C4" s="30" t="s">
        <v>33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1464</v>
      </c>
      <c r="J4" s="34">
        <v>22</v>
      </c>
      <c r="K4" s="33" t="s">
        <v>1444</v>
      </c>
      <c r="L4" s="34" t="s">
        <v>1445</v>
      </c>
      <c r="M4" s="38" t="s">
        <v>101</v>
      </c>
      <c r="N4" s="29"/>
      <c r="O4" s="29" t="s">
        <v>120</v>
      </c>
      <c r="P4" s="72" t="s">
        <v>631</v>
      </c>
    </row>
    <row r="5" spans="1:16" ht="24.9" customHeight="1">
      <c r="A5" s="95">
        <v>4</v>
      </c>
      <c r="B5" s="29">
        <v>13</v>
      </c>
      <c r="C5" s="30" t="s">
        <v>1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1447</v>
      </c>
      <c r="J5" s="34">
        <v>22</v>
      </c>
      <c r="K5" s="33" t="s">
        <v>1448</v>
      </c>
      <c r="L5" s="34" t="s">
        <v>1449</v>
      </c>
      <c r="M5" s="38" t="s">
        <v>101</v>
      </c>
      <c r="N5" s="29"/>
      <c r="O5" s="29" t="s">
        <v>1308</v>
      </c>
      <c r="P5" s="72" t="s">
        <v>1289</v>
      </c>
    </row>
    <row r="6" spans="1:16" ht="24.9" customHeight="1">
      <c r="A6" s="95">
        <v>5</v>
      </c>
      <c r="B6" s="42">
        <v>27</v>
      </c>
      <c r="C6" s="41" t="s">
        <v>45</v>
      </c>
      <c r="D6" s="42" t="s">
        <v>98</v>
      </c>
      <c r="E6" s="42" t="s">
        <v>99</v>
      </c>
      <c r="F6" s="42">
        <v>0</v>
      </c>
      <c r="G6" s="42">
        <v>0</v>
      </c>
      <c r="H6" s="42">
        <v>0</v>
      </c>
      <c r="I6" s="43" t="s">
        <v>1465</v>
      </c>
      <c r="J6" s="44">
        <v>22</v>
      </c>
      <c r="K6" s="45" t="s">
        <v>1450</v>
      </c>
      <c r="L6" s="44" t="s">
        <v>1451</v>
      </c>
      <c r="M6" s="60" t="s">
        <v>101</v>
      </c>
      <c r="N6" s="42"/>
      <c r="O6" s="29" t="s">
        <v>106</v>
      </c>
      <c r="P6" s="72" t="s">
        <v>1325</v>
      </c>
    </row>
    <row r="7" spans="1:16" ht="24.9" customHeight="1">
      <c r="A7" s="95">
        <v>6</v>
      </c>
      <c r="B7" s="42">
        <v>8</v>
      </c>
      <c r="C7" s="41" t="s">
        <v>50</v>
      </c>
      <c r="D7" s="42" t="s">
        <v>98</v>
      </c>
      <c r="E7" s="42" t="s">
        <v>99</v>
      </c>
      <c r="F7" s="42">
        <v>0</v>
      </c>
      <c r="G7" s="42">
        <v>0</v>
      </c>
      <c r="H7" s="42">
        <v>0</v>
      </c>
      <c r="I7" s="43" t="s">
        <v>1466</v>
      </c>
      <c r="J7" s="44">
        <v>22</v>
      </c>
      <c r="K7" s="45" t="s">
        <v>1452</v>
      </c>
      <c r="L7" s="44" t="s">
        <v>1453</v>
      </c>
      <c r="M7" s="60" t="s">
        <v>101</v>
      </c>
      <c r="N7" s="42"/>
      <c r="O7" s="29" t="s">
        <v>154</v>
      </c>
      <c r="P7" s="72" t="s">
        <v>1302</v>
      </c>
    </row>
    <row r="8" spans="1:16" ht="24.9" customHeight="1">
      <c r="A8" s="95">
        <v>7</v>
      </c>
      <c r="B8" s="29">
        <v>31</v>
      </c>
      <c r="C8" s="30" t="s">
        <v>113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1467</v>
      </c>
      <c r="J8" s="34">
        <v>22</v>
      </c>
      <c r="K8" s="33" t="s">
        <v>1454</v>
      </c>
      <c r="L8" s="34" t="s">
        <v>1455</v>
      </c>
      <c r="M8" s="38" t="s">
        <v>101</v>
      </c>
      <c r="N8" s="29"/>
      <c r="O8" s="29" t="s">
        <v>116</v>
      </c>
      <c r="P8" s="72" t="s">
        <v>631</v>
      </c>
    </row>
    <row r="9" spans="1:16" ht="24.9" customHeight="1">
      <c r="A9" s="95">
        <v>8</v>
      </c>
      <c r="B9" s="42">
        <v>12</v>
      </c>
      <c r="C9" s="41" t="s">
        <v>49</v>
      </c>
      <c r="D9" s="42" t="s">
        <v>98</v>
      </c>
      <c r="E9" s="42" t="s">
        <v>99</v>
      </c>
      <c r="F9" s="42">
        <v>0</v>
      </c>
      <c r="G9" s="42">
        <v>0</v>
      </c>
      <c r="H9" s="42">
        <v>0</v>
      </c>
      <c r="I9" s="43" t="s">
        <v>1468</v>
      </c>
      <c r="J9" s="44">
        <v>22</v>
      </c>
      <c r="K9" s="45" t="s">
        <v>1456</v>
      </c>
      <c r="L9" s="44" t="s">
        <v>1457</v>
      </c>
      <c r="M9" s="60" t="s">
        <v>101</v>
      </c>
      <c r="N9" s="42"/>
      <c r="O9" s="42" t="s">
        <v>1311</v>
      </c>
      <c r="P9" s="73" t="s">
        <v>1312</v>
      </c>
    </row>
    <row r="10" spans="1:16" ht="24.9" customHeight="1">
      <c r="A10" s="95">
        <v>9</v>
      </c>
      <c r="B10" s="29">
        <v>7</v>
      </c>
      <c r="C10" s="30" t="s">
        <v>675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1458</v>
      </c>
      <c r="J10" s="34">
        <v>21</v>
      </c>
      <c r="K10" s="33" t="s">
        <v>1459</v>
      </c>
      <c r="L10" s="34" t="s">
        <v>141</v>
      </c>
      <c r="M10" s="38" t="s">
        <v>101</v>
      </c>
      <c r="N10" s="29"/>
      <c r="O10" s="29" t="s">
        <v>274</v>
      </c>
      <c r="P10" s="72" t="s">
        <v>1316</v>
      </c>
    </row>
    <row r="11" spans="1:16" ht="24.9" customHeight="1">
      <c r="A11" s="95">
        <v>10</v>
      </c>
      <c r="B11" s="42">
        <v>22</v>
      </c>
      <c r="C11" s="41" t="s">
        <v>1297</v>
      </c>
      <c r="D11" s="42" t="s">
        <v>98</v>
      </c>
      <c r="E11" s="42" t="s">
        <v>99</v>
      </c>
      <c r="F11" s="42">
        <v>0</v>
      </c>
      <c r="G11" s="42">
        <v>0</v>
      </c>
      <c r="H11" s="42">
        <v>0</v>
      </c>
      <c r="I11" s="43" t="s">
        <v>1460</v>
      </c>
      <c r="J11" s="44">
        <v>20</v>
      </c>
      <c r="K11" s="45" t="s">
        <v>1461</v>
      </c>
      <c r="L11" s="44" t="s">
        <v>236</v>
      </c>
      <c r="M11" s="60" t="s">
        <v>101</v>
      </c>
      <c r="N11" s="42"/>
      <c r="O11" s="42" t="s">
        <v>233</v>
      </c>
      <c r="P11" s="73" t="s">
        <v>1322</v>
      </c>
    </row>
    <row r="12" spans="1:16" ht="24.9" customHeight="1">
      <c r="A12" s="95">
        <v>11</v>
      </c>
      <c r="B12" s="42">
        <v>36</v>
      </c>
      <c r="C12" s="41" t="s">
        <v>18</v>
      </c>
      <c r="D12" s="42" t="s">
        <v>98</v>
      </c>
      <c r="E12" s="42" t="s">
        <v>99</v>
      </c>
      <c r="F12" s="42">
        <v>0</v>
      </c>
      <c r="G12" s="42">
        <v>0</v>
      </c>
      <c r="H12" s="42">
        <v>0</v>
      </c>
      <c r="I12" s="43" t="s">
        <v>1469</v>
      </c>
      <c r="J12" s="44">
        <v>16</v>
      </c>
      <c r="K12" s="45" t="s">
        <v>98</v>
      </c>
      <c r="L12" s="44" t="s">
        <v>1133</v>
      </c>
      <c r="M12" s="46" t="s">
        <v>153</v>
      </c>
      <c r="N12" s="42"/>
      <c r="O12" s="42" t="s">
        <v>154</v>
      </c>
      <c r="P12" s="73" t="s">
        <v>643</v>
      </c>
    </row>
    <row r="13" spans="1:16" ht="24.9" customHeight="1">
      <c r="A13" s="95">
        <v>12</v>
      </c>
      <c r="B13" s="29">
        <v>13</v>
      </c>
      <c r="C13" s="30" t="s">
        <v>15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1446</v>
      </c>
      <c r="J13" s="34">
        <v>12</v>
      </c>
      <c r="K13" s="33" t="s">
        <v>98</v>
      </c>
      <c r="L13" s="34" t="s">
        <v>303</v>
      </c>
      <c r="M13" s="39" t="s">
        <v>298</v>
      </c>
      <c r="N13" s="29"/>
      <c r="O13" s="29" t="s">
        <v>1311</v>
      </c>
      <c r="P13" s="72" t="s">
        <v>1289</v>
      </c>
    </row>
    <row r="14" spans="1:16" ht="24.9" customHeight="1">
      <c r="A14" s="95">
        <v>13</v>
      </c>
      <c r="B14" s="42">
        <v>84</v>
      </c>
      <c r="C14" s="41" t="s">
        <v>22</v>
      </c>
      <c r="D14" s="42" t="s">
        <v>98</v>
      </c>
      <c r="E14" s="42" t="s">
        <v>99</v>
      </c>
      <c r="F14" s="42">
        <v>0</v>
      </c>
      <c r="G14" s="42">
        <v>0</v>
      </c>
      <c r="H14" s="42">
        <v>0</v>
      </c>
      <c r="I14" s="43" t="s">
        <v>98</v>
      </c>
      <c r="J14" s="44">
        <v>0</v>
      </c>
      <c r="K14" s="45" t="s">
        <v>98</v>
      </c>
      <c r="L14" s="44" t="s">
        <v>242</v>
      </c>
      <c r="M14" s="46" t="s">
        <v>153</v>
      </c>
      <c r="N14" s="42"/>
      <c r="O14" s="42" t="s">
        <v>116</v>
      </c>
      <c r="P14" s="73" t="s">
        <v>1312</v>
      </c>
    </row>
    <row r="15" spans="1:16" ht="24.9" customHeight="1">
      <c r="A15" s="95">
        <v>14</v>
      </c>
      <c r="B15" s="42">
        <v>99</v>
      </c>
      <c r="C15" s="41" t="s">
        <v>1292</v>
      </c>
      <c r="D15" s="42" t="s">
        <v>98</v>
      </c>
      <c r="E15" s="42" t="s">
        <v>99</v>
      </c>
      <c r="F15" s="42">
        <v>0</v>
      </c>
      <c r="G15" s="42">
        <v>0</v>
      </c>
      <c r="H15" s="42">
        <v>0</v>
      </c>
      <c r="I15" s="43" t="s">
        <v>98</v>
      </c>
      <c r="J15" s="44">
        <v>0</v>
      </c>
      <c r="K15" s="45" t="s">
        <v>98</v>
      </c>
      <c r="L15" s="44" t="s">
        <v>242</v>
      </c>
      <c r="M15" s="46" t="s">
        <v>161</v>
      </c>
      <c r="N15" s="42"/>
      <c r="O15" s="42" t="s">
        <v>116</v>
      </c>
      <c r="P15" s="73" t="s">
        <v>661</v>
      </c>
    </row>
    <row r="16" spans="1:16">
      <c r="A16" s="55"/>
      <c r="B16" s="58"/>
      <c r="C16" s="57"/>
      <c r="D16" s="58"/>
      <c r="E16" s="58"/>
      <c r="F16" s="58"/>
      <c r="G16" s="58"/>
      <c r="H16" s="58"/>
      <c r="I16" s="59"/>
      <c r="J16" s="58"/>
      <c r="K16" s="58"/>
      <c r="L16" s="58"/>
      <c r="M16" s="58"/>
      <c r="N16" s="58"/>
      <c r="O16" s="58"/>
      <c r="P16" s="58"/>
    </row>
    <row r="17" spans="1:16" ht="409.6" hidden="1">
      <c r="A17" s="55"/>
      <c r="B17" s="58"/>
      <c r="C17" s="57"/>
      <c r="D17" s="58"/>
      <c r="E17" s="58"/>
      <c r="F17" s="58"/>
      <c r="G17" s="58"/>
      <c r="H17" s="58"/>
      <c r="I17" s="59"/>
      <c r="J17" s="58"/>
      <c r="K17" s="58"/>
      <c r="L17" s="58"/>
      <c r="M17" s="58"/>
      <c r="N17" s="58"/>
      <c r="O17" s="58" t="s">
        <v>132</v>
      </c>
      <c r="P17" s="58" t="s">
        <v>658</v>
      </c>
    </row>
    <row r="18" spans="1:16" ht="409.6" hidden="1">
      <c r="A18" s="55"/>
      <c r="B18" s="58"/>
      <c r="C18" s="57"/>
      <c r="D18" s="58"/>
      <c r="E18" s="58"/>
      <c r="F18" s="58"/>
      <c r="G18" s="58"/>
      <c r="H18" s="58"/>
      <c r="I18" s="59"/>
      <c r="J18" s="58"/>
      <c r="K18" s="58"/>
      <c r="L18" s="58"/>
      <c r="M18" s="58"/>
      <c r="N18" s="58"/>
      <c r="O18" s="58" t="s">
        <v>106</v>
      </c>
      <c r="P18" s="58" t="s">
        <v>665</v>
      </c>
    </row>
    <row r="19" spans="1:16" ht="71.400000000000006" hidden="1">
      <c r="A19" s="55"/>
      <c r="B19" s="58"/>
      <c r="C19" s="57"/>
      <c r="D19" s="58"/>
      <c r="E19" s="58"/>
      <c r="F19" s="58"/>
      <c r="G19" s="58"/>
      <c r="H19" s="58"/>
      <c r="I19" s="59"/>
      <c r="J19" s="58"/>
      <c r="K19" s="58"/>
      <c r="L19" s="58"/>
      <c r="M19" s="58"/>
      <c r="N19" s="58"/>
      <c r="O19" s="58" t="s">
        <v>116</v>
      </c>
      <c r="P19" s="58" t="s">
        <v>643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ECD6-FE3A-4B13-881D-2FBC7AA587C0}">
  <sheetPr codeName="Hoja15"/>
  <dimension ref="A1:Q18"/>
  <sheetViews>
    <sheetView showGridLines="0" workbookViewId="0"/>
  </sheetViews>
  <sheetFormatPr baseColWidth="10" defaultColWidth="0" defaultRowHeight="14.4" zeroHeight="1"/>
  <cols>
    <col min="1" max="1" width="7.33203125" customWidth="1"/>
    <col min="2" max="2" width="0" hidden="1" customWidth="1"/>
    <col min="3" max="3" width="18.88671875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26.88671875" customWidth="1"/>
    <col min="17" max="17" width="11.44140625" customWidth="1"/>
    <col min="18" max="16384" width="11.44140625" hidden="1"/>
  </cols>
  <sheetData>
    <row r="1" spans="1:16" ht="24.9" customHeight="1">
      <c r="A1" s="98" t="s">
        <v>83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68" t="s">
        <v>97</v>
      </c>
    </row>
    <row r="2" spans="1:16" ht="24.9" customHeight="1">
      <c r="A2" s="36">
        <v>1</v>
      </c>
      <c r="B2" s="29">
        <v>12</v>
      </c>
      <c r="C2" s="30" t="s">
        <v>49</v>
      </c>
      <c r="D2" s="29" t="s">
        <v>98</v>
      </c>
      <c r="E2" s="29" t="s">
        <v>99</v>
      </c>
      <c r="F2" s="29">
        <v>0</v>
      </c>
      <c r="G2" s="29">
        <v>0</v>
      </c>
      <c r="H2" s="75">
        <v>1</v>
      </c>
      <c r="I2" s="32" t="s">
        <v>1410</v>
      </c>
      <c r="J2" s="34">
        <v>14</v>
      </c>
      <c r="K2" s="33" t="s">
        <v>1411</v>
      </c>
      <c r="L2" s="34" t="s">
        <v>98</v>
      </c>
      <c r="M2" s="38" t="s">
        <v>101</v>
      </c>
      <c r="N2" s="29"/>
      <c r="O2" s="29" t="s">
        <v>106</v>
      </c>
      <c r="P2" s="29" t="s">
        <v>1312</v>
      </c>
    </row>
    <row r="3" spans="1:16" ht="24.9" customHeight="1">
      <c r="A3" s="36">
        <v>2</v>
      </c>
      <c r="B3" s="29">
        <v>3</v>
      </c>
      <c r="C3" s="30" t="s">
        <v>60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1412</v>
      </c>
      <c r="J3" s="34">
        <v>14</v>
      </c>
      <c r="K3" s="33" t="s">
        <v>1413</v>
      </c>
      <c r="L3" s="34" t="s">
        <v>1414</v>
      </c>
      <c r="M3" s="38" t="s">
        <v>101</v>
      </c>
      <c r="N3" s="29"/>
      <c r="O3" s="29" t="s">
        <v>1311</v>
      </c>
      <c r="P3" s="29" t="s">
        <v>1381</v>
      </c>
    </row>
    <row r="4" spans="1:16" ht="24.9" customHeight="1">
      <c r="A4" s="36">
        <v>3</v>
      </c>
      <c r="B4" s="29">
        <v>3</v>
      </c>
      <c r="C4" s="30" t="s">
        <v>125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1415</v>
      </c>
      <c r="J4" s="34">
        <v>14</v>
      </c>
      <c r="K4" s="33" t="s">
        <v>1416</v>
      </c>
      <c r="L4" s="34" t="s">
        <v>1417</v>
      </c>
      <c r="M4" s="38" t="s">
        <v>101</v>
      </c>
      <c r="N4" s="29"/>
      <c r="O4" s="29" t="s">
        <v>1291</v>
      </c>
      <c r="P4" s="29" t="s">
        <v>1381</v>
      </c>
    </row>
    <row r="5" spans="1:16" ht="24.9" customHeight="1">
      <c r="A5" s="36">
        <v>4</v>
      </c>
      <c r="B5" s="29">
        <v>13</v>
      </c>
      <c r="C5" s="30" t="s">
        <v>1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1418</v>
      </c>
      <c r="J5" s="34">
        <v>14</v>
      </c>
      <c r="K5" s="33" t="s">
        <v>1419</v>
      </c>
      <c r="L5" s="34" t="s">
        <v>1420</v>
      </c>
      <c r="M5" s="38" t="s">
        <v>101</v>
      </c>
      <c r="N5" s="29"/>
      <c r="O5" s="29" t="s">
        <v>1308</v>
      </c>
      <c r="P5" s="29" t="s">
        <v>1289</v>
      </c>
    </row>
    <row r="6" spans="1:16" ht="24.9" customHeight="1">
      <c r="A6" s="36">
        <v>5</v>
      </c>
      <c r="B6" s="42">
        <v>18</v>
      </c>
      <c r="C6" s="41" t="s">
        <v>33</v>
      </c>
      <c r="D6" s="42" t="s">
        <v>98</v>
      </c>
      <c r="E6" s="42" t="s">
        <v>99</v>
      </c>
      <c r="F6" s="42">
        <v>0</v>
      </c>
      <c r="G6" s="42">
        <v>0</v>
      </c>
      <c r="H6" s="42">
        <v>0</v>
      </c>
      <c r="I6" s="43" t="s">
        <v>1421</v>
      </c>
      <c r="J6" s="44">
        <v>14</v>
      </c>
      <c r="K6" s="45" t="s">
        <v>1422</v>
      </c>
      <c r="L6" s="44" t="s">
        <v>1423</v>
      </c>
      <c r="M6" s="60" t="s">
        <v>101</v>
      </c>
      <c r="N6" s="42"/>
      <c r="O6" s="29" t="s">
        <v>120</v>
      </c>
      <c r="P6" s="29" t="s">
        <v>631</v>
      </c>
    </row>
    <row r="7" spans="1:16" ht="24.9" customHeight="1">
      <c r="A7" s="36">
        <v>6</v>
      </c>
      <c r="B7" s="42">
        <v>31</v>
      </c>
      <c r="C7" s="41" t="s">
        <v>113</v>
      </c>
      <c r="D7" s="42" t="s">
        <v>98</v>
      </c>
      <c r="E7" s="42" t="s">
        <v>99</v>
      </c>
      <c r="F7" s="42">
        <v>0</v>
      </c>
      <c r="G7" s="42">
        <v>0</v>
      </c>
      <c r="H7" s="42">
        <v>0</v>
      </c>
      <c r="I7" s="43" t="s">
        <v>1424</v>
      </c>
      <c r="J7" s="44">
        <v>14</v>
      </c>
      <c r="K7" s="45" t="s">
        <v>1425</v>
      </c>
      <c r="L7" s="44" t="s">
        <v>1426</v>
      </c>
      <c r="M7" s="60" t="s">
        <v>101</v>
      </c>
      <c r="N7" s="42"/>
      <c r="O7" s="29" t="s">
        <v>116</v>
      </c>
      <c r="P7" s="29" t="s">
        <v>631</v>
      </c>
    </row>
    <row r="8" spans="1:16" ht="24.9" customHeight="1">
      <c r="A8" s="36">
        <v>7</v>
      </c>
      <c r="B8" s="29">
        <v>27</v>
      </c>
      <c r="C8" s="30" t="s">
        <v>45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1427</v>
      </c>
      <c r="J8" s="34">
        <v>14</v>
      </c>
      <c r="K8" s="33" t="s">
        <v>1428</v>
      </c>
      <c r="L8" s="34" t="s">
        <v>1429</v>
      </c>
      <c r="M8" s="38" t="s">
        <v>101</v>
      </c>
      <c r="N8" s="29"/>
      <c r="O8" s="29" t="s">
        <v>106</v>
      </c>
      <c r="P8" s="29" t="s">
        <v>1325</v>
      </c>
    </row>
    <row r="9" spans="1:16" ht="24.9" customHeight="1">
      <c r="A9" s="36">
        <v>8</v>
      </c>
      <c r="B9" s="42">
        <v>36</v>
      </c>
      <c r="C9" s="41" t="s">
        <v>18</v>
      </c>
      <c r="D9" s="42" t="s">
        <v>98</v>
      </c>
      <c r="E9" s="42" t="s">
        <v>99</v>
      </c>
      <c r="F9" s="42">
        <v>0</v>
      </c>
      <c r="G9" s="42">
        <v>0</v>
      </c>
      <c r="H9" s="42">
        <v>0</v>
      </c>
      <c r="I9" s="43" t="s">
        <v>1430</v>
      </c>
      <c r="J9" s="44">
        <v>14</v>
      </c>
      <c r="K9" s="45" t="s">
        <v>1431</v>
      </c>
      <c r="L9" s="44" t="s">
        <v>1432</v>
      </c>
      <c r="M9" s="60" t="s">
        <v>101</v>
      </c>
      <c r="N9" s="42"/>
      <c r="O9" s="42" t="s">
        <v>268</v>
      </c>
      <c r="P9" s="42" t="s">
        <v>643</v>
      </c>
    </row>
    <row r="10" spans="1:16" ht="24.9" customHeight="1">
      <c r="A10" s="36">
        <v>9</v>
      </c>
      <c r="B10" s="29">
        <v>8</v>
      </c>
      <c r="C10" s="30" t="s">
        <v>50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1433</v>
      </c>
      <c r="J10" s="34">
        <v>11</v>
      </c>
      <c r="K10" s="33" t="s">
        <v>98</v>
      </c>
      <c r="L10" s="34" t="s">
        <v>208</v>
      </c>
      <c r="M10" s="39" t="s">
        <v>165</v>
      </c>
      <c r="N10" s="29"/>
      <c r="O10" s="29" t="s">
        <v>174</v>
      </c>
      <c r="P10" s="29" t="s">
        <v>1302</v>
      </c>
    </row>
    <row r="11" spans="1:16" ht="24.9" customHeight="1">
      <c r="A11" s="36">
        <v>10</v>
      </c>
      <c r="B11" s="42">
        <v>99</v>
      </c>
      <c r="C11" s="41" t="s">
        <v>1434</v>
      </c>
      <c r="D11" s="42" t="s">
        <v>98</v>
      </c>
      <c r="E11" s="42" t="s">
        <v>99</v>
      </c>
      <c r="F11" s="42">
        <v>0</v>
      </c>
      <c r="G11" s="42">
        <v>0</v>
      </c>
      <c r="H11" s="42">
        <v>0</v>
      </c>
      <c r="I11" s="43" t="s">
        <v>1435</v>
      </c>
      <c r="J11" s="44">
        <v>9</v>
      </c>
      <c r="K11" s="45" t="s">
        <v>98</v>
      </c>
      <c r="L11" s="44" t="s">
        <v>152</v>
      </c>
      <c r="M11" s="46" t="s">
        <v>237</v>
      </c>
      <c r="N11" s="42"/>
      <c r="O11" s="42" t="s">
        <v>1436</v>
      </c>
      <c r="P11" s="42" t="s">
        <v>661</v>
      </c>
    </row>
    <row r="12" spans="1:16" ht="24.9" customHeight="1">
      <c r="A12" s="36">
        <v>11</v>
      </c>
      <c r="B12" s="42">
        <v>22</v>
      </c>
      <c r="C12" s="41" t="s">
        <v>1297</v>
      </c>
      <c r="D12" s="42" t="s">
        <v>98</v>
      </c>
      <c r="E12" s="42" t="s">
        <v>99</v>
      </c>
      <c r="F12" s="42">
        <v>0</v>
      </c>
      <c r="G12" s="42">
        <v>0</v>
      </c>
      <c r="H12" s="42">
        <v>0</v>
      </c>
      <c r="I12" s="43" t="s">
        <v>1437</v>
      </c>
      <c r="J12" s="44">
        <v>8</v>
      </c>
      <c r="K12" s="45" t="s">
        <v>98</v>
      </c>
      <c r="L12" s="44" t="s">
        <v>1133</v>
      </c>
      <c r="M12" s="46" t="s">
        <v>153</v>
      </c>
      <c r="N12" s="42"/>
      <c r="O12" s="42" t="s">
        <v>233</v>
      </c>
      <c r="P12" s="42" t="s">
        <v>1322</v>
      </c>
    </row>
    <row r="13" spans="1:16" ht="24.9" customHeight="1">
      <c r="A13" s="36">
        <v>12</v>
      </c>
      <c r="B13" s="42">
        <v>6</v>
      </c>
      <c r="C13" s="41" t="s">
        <v>2</v>
      </c>
      <c r="D13" s="42" t="s">
        <v>98</v>
      </c>
      <c r="E13" s="42" t="s">
        <v>99</v>
      </c>
      <c r="F13" s="42">
        <v>0</v>
      </c>
      <c r="G13" s="76">
        <v>1</v>
      </c>
      <c r="H13" s="42">
        <v>0</v>
      </c>
      <c r="I13" s="43" t="s">
        <v>1438</v>
      </c>
      <c r="J13" s="44">
        <v>8</v>
      </c>
      <c r="K13" s="45" t="s">
        <v>98</v>
      </c>
      <c r="L13" s="44" t="s">
        <v>1133</v>
      </c>
      <c r="M13" s="46" t="s">
        <v>298</v>
      </c>
      <c r="N13" s="42"/>
      <c r="O13" s="42" t="s">
        <v>174</v>
      </c>
      <c r="P13" s="42" t="s">
        <v>1381</v>
      </c>
    </row>
    <row r="14" spans="1:16" ht="24.9" customHeight="1">
      <c r="A14" s="36">
        <v>13</v>
      </c>
      <c r="B14" s="42">
        <v>94</v>
      </c>
      <c r="C14" s="41" t="s">
        <v>1439</v>
      </c>
      <c r="D14" s="42" t="s">
        <v>98</v>
      </c>
      <c r="E14" s="42" t="s">
        <v>99</v>
      </c>
      <c r="F14" s="42">
        <v>0</v>
      </c>
      <c r="G14" s="42">
        <v>0</v>
      </c>
      <c r="H14" s="42">
        <v>0</v>
      </c>
      <c r="I14" s="43" t="s">
        <v>1440</v>
      </c>
      <c r="J14" s="44">
        <v>4</v>
      </c>
      <c r="K14" s="45" t="s">
        <v>98</v>
      </c>
      <c r="L14" s="44" t="s">
        <v>303</v>
      </c>
      <c r="M14" s="46" t="s">
        <v>153</v>
      </c>
      <c r="N14" s="42"/>
      <c r="O14" s="42" t="s">
        <v>137</v>
      </c>
      <c r="P14" s="42" t="s">
        <v>1302</v>
      </c>
    </row>
    <row r="15" spans="1:16" ht="24.9" customHeight="1">
      <c r="A15" s="36">
        <v>14</v>
      </c>
      <c r="B15" s="42">
        <v>5</v>
      </c>
      <c r="C15" s="41" t="s">
        <v>662</v>
      </c>
      <c r="D15" s="42" t="s">
        <v>98</v>
      </c>
      <c r="E15" s="42" t="s">
        <v>99</v>
      </c>
      <c r="F15" s="42">
        <v>0</v>
      </c>
      <c r="G15" s="42">
        <v>0</v>
      </c>
      <c r="H15" s="42">
        <v>0</v>
      </c>
      <c r="I15" s="43" t="s">
        <v>98</v>
      </c>
      <c r="J15" s="44">
        <v>0</v>
      </c>
      <c r="K15" s="45" t="s">
        <v>98</v>
      </c>
      <c r="L15" s="44" t="s">
        <v>240</v>
      </c>
      <c r="M15" s="46" t="s">
        <v>1101</v>
      </c>
      <c r="N15" s="42"/>
      <c r="O15" s="42" t="s">
        <v>116</v>
      </c>
      <c r="P15" s="42" t="s">
        <v>669</v>
      </c>
    </row>
    <row r="16" spans="1:16" ht="24.9" customHeight="1">
      <c r="A16" s="36">
        <v>15</v>
      </c>
      <c r="B16" s="29">
        <v>13</v>
      </c>
      <c r="C16" s="30" t="s">
        <v>15</v>
      </c>
      <c r="D16" s="29" t="s">
        <v>98</v>
      </c>
      <c r="E16" s="29" t="s">
        <v>99</v>
      </c>
      <c r="F16" s="29">
        <v>0</v>
      </c>
      <c r="G16" s="29">
        <v>0</v>
      </c>
      <c r="H16" s="29">
        <v>0</v>
      </c>
      <c r="I16" s="32" t="s">
        <v>98</v>
      </c>
      <c r="J16" s="34">
        <v>0</v>
      </c>
      <c r="K16" s="33" t="s">
        <v>98</v>
      </c>
      <c r="L16" s="34" t="s">
        <v>240</v>
      </c>
      <c r="M16" s="38" t="s">
        <v>237</v>
      </c>
      <c r="N16" s="29"/>
      <c r="O16" s="29" t="s">
        <v>116</v>
      </c>
      <c r="P16" s="29" t="s">
        <v>1289</v>
      </c>
    </row>
    <row r="17" spans="1:16" ht="409.6">
      <c r="A17" s="55"/>
      <c r="B17" s="58"/>
      <c r="C17" s="57"/>
      <c r="D17" s="58"/>
      <c r="E17" s="58"/>
      <c r="F17" s="58"/>
      <c r="G17" s="58"/>
      <c r="H17" s="58"/>
      <c r="I17" s="59"/>
      <c r="J17" s="58"/>
      <c r="K17" s="58"/>
      <c r="L17" s="58"/>
      <c r="M17" s="58"/>
      <c r="N17" s="58"/>
      <c r="O17" s="58" t="s">
        <v>106</v>
      </c>
      <c r="P17" s="58" t="s">
        <v>665</v>
      </c>
    </row>
    <row r="18" spans="1:16" ht="71.400000000000006" hidden="1">
      <c r="A18" s="55"/>
      <c r="B18" s="58"/>
      <c r="C18" s="57"/>
      <c r="D18" s="58"/>
      <c r="E18" s="58"/>
      <c r="F18" s="58"/>
      <c r="G18" s="58"/>
      <c r="H18" s="58"/>
      <c r="I18" s="59"/>
      <c r="J18" s="58"/>
      <c r="K18" s="58"/>
      <c r="L18" s="58"/>
      <c r="M18" s="58"/>
      <c r="N18" s="58"/>
      <c r="O18" s="58" t="s">
        <v>116</v>
      </c>
      <c r="P18" s="58" t="s">
        <v>643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5748-955F-4BA8-9443-83E228C58C60}">
  <sheetPr codeName="Hoja16"/>
  <dimension ref="A1:Q19"/>
  <sheetViews>
    <sheetView showGridLines="0" workbookViewId="0"/>
  </sheetViews>
  <sheetFormatPr baseColWidth="10" defaultColWidth="0" defaultRowHeight="14.4" zeroHeight="1"/>
  <cols>
    <col min="1" max="1" width="7.5546875" customWidth="1"/>
    <col min="2" max="2" width="0" hidden="1" customWidth="1"/>
    <col min="3" max="3" width="19.33203125" customWidth="1"/>
    <col min="4" max="5" width="0" hidden="1" customWidth="1"/>
    <col min="6" max="6" width="7.6640625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25.44140625" customWidth="1"/>
    <col min="17" max="17" width="11.44140625" customWidth="1"/>
    <col min="18" max="16384" width="11.44140625" hidden="1"/>
  </cols>
  <sheetData>
    <row r="1" spans="1:16" ht="24.9" customHeight="1">
      <c r="A1" s="96" t="s">
        <v>83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95">
        <v>1</v>
      </c>
      <c r="B2" s="29">
        <v>6</v>
      </c>
      <c r="C2" s="30" t="s">
        <v>2</v>
      </c>
      <c r="D2" s="29" t="s">
        <v>98</v>
      </c>
      <c r="E2" s="29" t="s">
        <v>99</v>
      </c>
      <c r="F2" s="29">
        <v>0</v>
      </c>
      <c r="G2" s="74">
        <v>1</v>
      </c>
      <c r="H2" s="75">
        <v>1</v>
      </c>
      <c r="I2" s="32" t="s">
        <v>1486</v>
      </c>
      <c r="J2" s="34">
        <v>22</v>
      </c>
      <c r="K2" s="33" t="s">
        <v>1470</v>
      </c>
      <c r="L2" s="34" t="s">
        <v>98</v>
      </c>
      <c r="M2" s="38" t="s">
        <v>101</v>
      </c>
      <c r="N2" s="29"/>
      <c r="O2" s="29" t="s">
        <v>174</v>
      </c>
      <c r="P2" s="72" t="s">
        <v>1381</v>
      </c>
    </row>
    <row r="3" spans="1:16" ht="24.9" customHeight="1">
      <c r="A3" s="95">
        <v>2</v>
      </c>
      <c r="B3" s="29">
        <v>3</v>
      </c>
      <c r="C3" s="30" t="s">
        <v>60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1487</v>
      </c>
      <c r="J3" s="34">
        <v>22</v>
      </c>
      <c r="K3" s="33" t="s">
        <v>1471</v>
      </c>
      <c r="L3" s="34" t="s">
        <v>1472</v>
      </c>
      <c r="M3" s="38" t="s">
        <v>101</v>
      </c>
      <c r="N3" s="29"/>
      <c r="O3" s="29" t="s">
        <v>1311</v>
      </c>
      <c r="P3" s="72" t="s">
        <v>1381</v>
      </c>
    </row>
    <row r="4" spans="1:16" ht="24.9" customHeight="1">
      <c r="A4" s="95">
        <v>3</v>
      </c>
      <c r="B4" s="29">
        <v>36</v>
      </c>
      <c r="C4" s="30" t="s">
        <v>18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1488</v>
      </c>
      <c r="J4" s="34">
        <v>22</v>
      </c>
      <c r="K4" s="33" t="s">
        <v>1473</v>
      </c>
      <c r="L4" s="34" t="s">
        <v>1474</v>
      </c>
      <c r="M4" s="38" t="s">
        <v>101</v>
      </c>
      <c r="N4" s="29"/>
      <c r="O4" s="29" t="s">
        <v>174</v>
      </c>
      <c r="P4" s="72" t="s">
        <v>643</v>
      </c>
    </row>
    <row r="5" spans="1:16" ht="24.9" customHeight="1">
      <c r="A5" s="95">
        <v>4</v>
      </c>
      <c r="B5" s="29">
        <v>13</v>
      </c>
      <c r="C5" s="30" t="s">
        <v>1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1489</v>
      </c>
      <c r="J5" s="34">
        <v>22</v>
      </c>
      <c r="K5" s="33" t="s">
        <v>1475</v>
      </c>
      <c r="L5" s="34" t="s">
        <v>1476</v>
      </c>
      <c r="M5" s="38" t="s">
        <v>101</v>
      </c>
      <c r="N5" s="29"/>
      <c r="O5" s="29" t="s">
        <v>132</v>
      </c>
      <c r="P5" s="72" t="s">
        <v>1289</v>
      </c>
    </row>
    <row r="6" spans="1:16" ht="24.9" customHeight="1">
      <c r="A6" s="95">
        <v>5</v>
      </c>
      <c r="B6" s="29">
        <v>12</v>
      </c>
      <c r="C6" s="30" t="s">
        <v>49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1490</v>
      </c>
      <c r="J6" s="34">
        <v>22</v>
      </c>
      <c r="K6" s="33" t="s">
        <v>1477</v>
      </c>
      <c r="L6" s="34" t="s">
        <v>1478</v>
      </c>
      <c r="M6" s="38" t="s">
        <v>101</v>
      </c>
      <c r="N6" s="29"/>
      <c r="O6" s="29" t="s">
        <v>1311</v>
      </c>
      <c r="P6" s="72" t="s">
        <v>1312</v>
      </c>
    </row>
    <row r="7" spans="1:16" ht="24.9" customHeight="1">
      <c r="A7" s="95">
        <v>6</v>
      </c>
      <c r="B7" s="42">
        <v>27</v>
      </c>
      <c r="C7" s="41" t="s">
        <v>45</v>
      </c>
      <c r="D7" s="42" t="s">
        <v>98</v>
      </c>
      <c r="E7" s="42" t="s">
        <v>99</v>
      </c>
      <c r="F7" s="42">
        <v>0</v>
      </c>
      <c r="G7" s="42">
        <v>0</v>
      </c>
      <c r="H7" s="42">
        <v>0</v>
      </c>
      <c r="I7" s="43" t="s">
        <v>1491</v>
      </c>
      <c r="J7" s="44">
        <v>22</v>
      </c>
      <c r="K7" s="45" t="s">
        <v>1479</v>
      </c>
      <c r="L7" s="44" t="s">
        <v>1480</v>
      </c>
      <c r="M7" s="60" t="s">
        <v>101</v>
      </c>
      <c r="N7" s="42"/>
      <c r="O7" s="29" t="s">
        <v>154</v>
      </c>
      <c r="P7" s="72" t="s">
        <v>1325</v>
      </c>
    </row>
    <row r="8" spans="1:16" ht="24.9" customHeight="1">
      <c r="A8" s="95">
        <v>7</v>
      </c>
      <c r="B8" s="42">
        <v>84</v>
      </c>
      <c r="C8" s="41" t="s">
        <v>125</v>
      </c>
      <c r="D8" s="42" t="s">
        <v>98</v>
      </c>
      <c r="E8" s="42" t="s">
        <v>99</v>
      </c>
      <c r="F8" s="42">
        <v>0</v>
      </c>
      <c r="G8" s="42">
        <v>0</v>
      </c>
      <c r="H8" s="42">
        <v>0</v>
      </c>
      <c r="I8" s="43" t="s">
        <v>1492</v>
      </c>
      <c r="J8" s="44">
        <v>22</v>
      </c>
      <c r="K8" s="45" t="s">
        <v>1481</v>
      </c>
      <c r="L8" s="44" t="s">
        <v>1482</v>
      </c>
      <c r="M8" s="60" t="s">
        <v>101</v>
      </c>
      <c r="N8" s="42"/>
      <c r="O8" s="29" t="s">
        <v>1291</v>
      </c>
      <c r="P8" s="72" t="s">
        <v>1312</v>
      </c>
    </row>
    <row r="9" spans="1:16" ht="24.9" customHeight="1">
      <c r="A9" s="95">
        <v>8</v>
      </c>
      <c r="B9" s="29">
        <v>31</v>
      </c>
      <c r="C9" s="30" t="s">
        <v>113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1493</v>
      </c>
      <c r="J9" s="34">
        <v>21</v>
      </c>
      <c r="K9" s="33" t="s">
        <v>1483</v>
      </c>
      <c r="L9" s="34" t="s">
        <v>141</v>
      </c>
      <c r="M9" s="38" t="s">
        <v>101</v>
      </c>
      <c r="N9" s="29"/>
      <c r="O9" s="29" t="s">
        <v>116</v>
      </c>
      <c r="P9" s="72" t="s">
        <v>631</v>
      </c>
    </row>
    <row r="10" spans="1:16" ht="24.9" customHeight="1">
      <c r="A10" s="97">
        <v>9</v>
      </c>
      <c r="B10" s="42">
        <v>22</v>
      </c>
      <c r="C10" s="41" t="s">
        <v>1297</v>
      </c>
      <c r="D10" s="42" t="s">
        <v>98</v>
      </c>
      <c r="E10" s="42" t="s">
        <v>99</v>
      </c>
      <c r="F10" s="42">
        <v>0</v>
      </c>
      <c r="G10" s="42">
        <v>0</v>
      </c>
      <c r="H10" s="42">
        <v>0</v>
      </c>
      <c r="I10" s="43" t="s">
        <v>1494</v>
      </c>
      <c r="J10" s="44">
        <v>21</v>
      </c>
      <c r="K10" s="45" t="s">
        <v>1484</v>
      </c>
      <c r="L10" s="44" t="s">
        <v>141</v>
      </c>
      <c r="M10" s="60" t="s">
        <v>101</v>
      </c>
      <c r="N10" s="42"/>
      <c r="O10" s="42" t="s">
        <v>233</v>
      </c>
      <c r="P10" s="73" t="s">
        <v>1322</v>
      </c>
    </row>
    <row r="11" spans="1:16" ht="24.9" customHeight="1">
      <c r="A11" s="95">
        <v>10</v>
      </c>
      <c r="B11" s="29">
        <v>5</v>
      </c>
      <c r="C11" s="30" t="s">
        <v>662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1495</v>
      </c>
      <c r="J11" s="34">
        <v>21</v>
      </c>
      <c r="K11" s="33" t="s">
        <v>1485</v>
      </c>
      <c r="L11" s="34" t="s">
        <v>141</v>
      </c>
      <c r="M11" s="38" t="s">
        <v>101</v>
      </c>
      <c r="N11" s="29"/>
      <c r="O11" s="29" t="s">
        <v>1311</v>
      </c>
      <c r="P11" s="72" t="s">
        <v>669</v>
      </c>
    </row>
    <row r="12" spans="1:16" ht="24.9" customHeight="1">
      <c r="A12" s="97">
        <v>11</v>
      </c>
      <c r="B12" s="42">
        <v>8</v>
      </c>
      <c r="C12" s="41" t="s">
        <v>50</v>
      </c>
      <c r="D12" s="42" t="s">
        <v>98</v>
      </c>
      <c r="E12" s="42" t="s">
        <v>99</v>
      </c>
      <c r="F12" s="42">
        <v>0</v>
      </c>
      <c r="G12" s="42">
        <v>0</v>
      </c>
      <c r="H12" s="42">
        <v>0</v>
      </c>
      <c r="I12" s="43" t="s">
        <v>1496</v>
      </c>
      <c r="J12" s="44">
        <v>8</v>
      </c>
      <c r="K12" s="45" t="s">
        <v>98</v>
      </c>
      <c r="L12" s="44" t="s">
        <v>240</v>
      </c>
      <c r="M12" s="46" t="s">
        <v>237</v>
      </c>
      <c r="N12" s="42"/>
      <c r="O12" s="42" t="s">
        <v>154</v>
      </c>
      <c r="P12" s="73" t="s">
        <v>1302</v>
      </c>
    </row>
    <row r="13" spans="1:16">
      <c r="A13" s="55"/>
      <c r="B13" s="58"/>
      <c r="C13" s="57"/>
      <c r="D13" s="58"/>
      <c r="E13" s="58"/>
      <c r="F13" s="58"/>
      <c r="G13" s="58"/>
      <c r="H13" s="58"/>
      <c r="I13" s="59"/>
      <c r="J13" s="58"/>
      <c r="K13" s="58"/>
      <c r="L13" s="58"/>
      <c r="M13" s="58"/>
      <c r="N13" s="58"/>
      <c r="O13" s="58"/>
      <c r="P13" s="58"/>
    </row>
    <row r="14" spans="1:16" hidden="1">
      <c r="A14" s="55"/>
      <c r="B14" s="58"/>
      <c r="C14" s="57"/>
      <c r="D14" s="58"/>
      <c r="E14" s="58"/>
      <c r="F14" s="58"/>
      <c r="G14" s="58"/>
      <c r="H14" s="58"/>
      <c r="I14" s="59"/>
      <c r="J14" s="58"/>
      <c r="K14" s="58"/>
      <c r="L14" s="58"/>
      <c r="M14" s="58"/>
      <c r="N14" s="58"/>
      <c r="O14" s="58"/>
      <c r="P14" s="58"/>
    </row>
    <row r="15" spans="1:16" hidden="1">
      <c r="A15" s="55"/>
      <c r="B15" s="58"/>
      <c r="C15" s="57"/>
      <c r="D15" s="58"/>
      <c r="E15" s="58"/>
      <c r="F15" s="58"/>
      <c r="G15" s="58"/>
      <c r="H15" s="58"/>
      <c r="I15" s="59"/>
      <c r="J15" s="58"/>
      <c r="K15" s="58"/>
      <c r="L15" s="58"/>
      <c r="M15" s="58"/>
      <c r="N15" s="58"/>
      <c r="O15" s="58"/>
      <c r="P15" s="58"/>
    </row>
    <row r="16" spans="1:16" ht="409.6" hidden="1">
      <c r="A16" s="55"/>
      <c r="B16" s="58"/>
      <c r="C16" s="57"/>
      <c r="D16" s="58"/>
      <c r="E16" s="58"/>
      <c r="F16" s="58"/>
      <c r="G16" s="58"/>
      <c r="H16" s="58"/>
      <c r="I16" s="59"/>
      <c r="J16" s="58"/>
      <c r="K16" s="58"/>
      <c r="L16" s="58"/>
      <c r="M16" s="58"/>
      <c r="N16" s="58"/>
      <c r="O16" s="58" t="s">
        <v>106</v>
      </c>
      <c r="P16" s="58" t="s">
        <v>635</v>
      </c>
    </row>
    <row r="17" spans="1:16" ht="409.6" hidden="1">
      <c r="A17" s="55"/>
      <c r="B17" s="58"/>
      <c r="C17" s="57"/>
      <c r="D17" s="58"/>
      <c r="E17" s="58"/>
      <c r="F17" s="58"/>
      <c r="G17" s="58"/>
      <c r="H17" s="58"/>
      <c r="I17" s="59"/>
      <c r="J17" s="58"/>
      <c r="K17" s="58"/>
      <c r="L17" s="58"/>
      <c r="M17" s="58"/>
      <c r="N17" s="58"/>
      <c r="O17" s="58" t="s">
        <v>132</v>
      </c>
      <c r="P17" s="58" t="s">
        <v>658</v>
      </c>
    </row>
    <row r="18" spans="1:16" ht="409.6" hidden="1">
      <c r="A18" s="55"/>
      <c r="B18" s="58"/>
      <c r="C18" s="57"/>
      <c r="D18" s="58"/>
      <c r="E18" s="58"/>
      <c r="F18" s="58"/>
      <c r="G18" s="58"/>
      <c r="H18" s="58"/>
      <c r="I18" s="59"/>
      <c r="J18" s="58"/>
      <c r="K18" s="58"/>
      <c r="L18" s="58"/>
      <c r="M18" s="58"/>
      <c r="N18" s="58"/>
      <c r="O18" s="58" t="s">
        <v>106</v>
      </c>
      <c r="P18" s="58" t="s">
        <v>665</v>
      </c>
    </row>
    <row r="19" spans="1:16" ht="71.400000000000006" hidden="1">
      <c r="A19" s="55"/>
      <c r="B19" s="58"/>
      <c r="C19" s="57"/>
      <c r="D19" s="58"/>
      <c r="E19" s="58"/>
      <c r="F19" s="58"/>
      <c r="G19" s="58"/>
      <c r="H19" s="58"/>
      <c r="I19" s="59"/>
      <c r="J19" s="58"/>
      <c r="K19" s="58"/>
      <c r="L19" s="58"/>
      <c r="M19" s="58"/>
      <c r="N19" s="58"/>
      <c r="O19" s="58" t="s">
        <v>116</v>
      </c>
      <c r="P19" s="58" t="s">
        <v>643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C3A30-E97F-4BE5-A08A-C7C9B9B941C3}">
  <sheetPr codeName="Hoja17"/>
  <dimension ref="A1:Q19"/>
  <sheetViews>
    <sheetView showGridLines="0" workbookViewId="0"/>
  </sheetViews>
  <sheetFormatPr baseColWidth="10" defaultColWidth="0" defaultRowHeight="14.4" zeroHeight="1"/>
  <cols>
    <col min="1" max="1" width="6.6640625" customWidth="1"/>
    <col min="2" max="2" width="0" hidden="1" customWidth="1"/>
    <col min="3" max="3" width="19.6640625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28.5546875" customWidth="1"/>
    <col min="17" max="17" width="11.44140625" customWidth="1"/>
    <col min="18" max="16384" width="11.44140625" hidden="1"/>
  </cols>
  <sheetData>
    <row r="1" spans="1:16" ht="24.9" customHeight="1">
      <c r="A1" s="98" t="s">
        <v>83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68" t="s">
        <v>97</v>
      </c>
    </row>
    <row r="2" spans="1:16" ht="24.9" customHeight="1">
      <c r="A2" s="36">
        <v>1</v>
      </c>
      <c r="B2" s="29">
        <v>22</v>
      </c>
      <c r="C2" s="30" t="s">
        <v>2</v>
      </c>
      <c r="D2" s="29" t="s">
        <v>98</v>
      </c>
      <c r="E2" s="29" t="s">
        <v>99</v>
      </c>
      <c r="F2" s="29">
        <v>0</v>
      </c>
      <c r="G2" s="74">
        <v>1</v>
      </c>
      <c r="H2" s="75">
        <v>1</v>
      </c>
      <c r="I2" s="32" t="s">
        <v>1634</v>
      </c>
      <c r="J2" s="34">
        <v>22</v>
      </c>
      <c r="K2" s="33" t="s">
        <v>1636</v>
      </c>
      <c r="L2" s="34" t="s">
        <v>98</v>
      </c>
      <c r="M2" s="38" t="s">
        <v>101</v>
      </c>
      <c r="N2" s="29"/>
      <c r="O2" s="29" t="s">
        <v>144</v>
      </c>
      <c r="P2" s="29" t="s">
        <v>1381</v>
      </c>
    </row>
    <row r="3" spans="1:16" ht="24.9" customHeight="1">
      <c r="A3" s="36">
        <v>2</v>
      </c>
      <c r="B3" s="29">
        <v>32</v>
      </c>
      <c r="C3" s="41" t="s">
        <v>60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1273</v>
      </c>
      <c r="J3" s="34">
        <v>22</v>
      </c>
      <c r="K3" s="33" t="s">
        <v>1637</v>
      </c>
      <c r="L3" s="62" t="s">
        <v>1255</v>
      </c>
      <c r="M3" s="38" t="s">
        <v>101</v>
      </c>
      <c r="N3" s="29"/>
      <c r="O3" s="29" t="s">
        <v>102</v>
      </c>
      <c r="P3" s="29" t="s">
        <v>1381</v>
      </c>
    </row>
    <row r="4" spans="1:16" ht="24.9" customHeight="1">
      <c r="A4" s="36">
        <v>3</v>
      </c>
      <c r="B4" s="29">
        <v>45</v>
      </c>
      <c r="C4" s="30" t="s">
        <v>18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1274</v>
      </c>
      <c r="J4" s="34">
        <v>22</v>
      </c>
      <c r="K4" s="33" t="s">
        <v>1638</v>
      </c>
      <c r="L4" s="62" t="s">
        <v>1257</v>
      </c>
      <c r="M4" s="38" t="s">
        <v>101</v>
      </c>
      <c r="N4" s="29"/>
      <c r="O4" s="29" t="s">
        <v>274</v>
      </c>
      <c r="P4" s="29" t="s">
        <v>643</v>
      </c>
    </row>
    <row r="5" spans="1:16" ht="24.9" customHeight="1">
      <c r="A5" s="36">
        <v>4</v>
      </c>
      <c r="B5" s="29">
        <v>20</v>
      </c>
      <c r="C5" s="41" t="s">
        <v>22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1275</v>
      </c>
      <c r="J5" s="34">
        <v>22</v>
      </c>
      <c r="K5" s="33" t="s">
        <v>1639</v>
      </c>
      <c r="L5" s="62" t="s">
        <v>1259</v>
      </c>
      <c r="M5" s="38" t="s">
        <v>101</v>
      </c>
      <c r="N5" s="29"/>
      <c r="O5" s="29" t="s">
        <v>132</v>
      </c>
      <c r="P5" s="29" t="s">
        <v>1312</v>
      </c>
    </row>
    <row r="6" spans="1:16" ht="24.9" customHeight="1">
      <c r="A6" s="36">
        <v>5</v>
      </c>
      <c r="B6" s="29">
        <v>7</v>
      </c>
      <c r="C6" s="30" t="s">
        <v>15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1276</v>
      </c>
      <c r="J6" s="34">
        <v>22</v>
      </c>
      <c r="K6" s="33" t="s">
        <v>1640</v>
      </c>
      <c r="L6" s="62" t="s">
        <v>1261</v>
      </c>
      <c r="M6" s="38" t="s">
        <v>101</v>
      </c>
      <c r="N6" s="29"/>
      <c r="O6" s="29" t="s">
        <v>116</v>
      </c>
      <c r="P6" s="29" t="s">
        <v>1289</v>
      </c>
    </row>
    <row r="7" spans="1:16" ht="24.9" customHeight="1">
      <c r="A7" s="36">
        <v>6</v>
      </c>
      <c r="B7" s="42">
        <v>9</v>
      </c>
      <c r="C7" s="41" t="s">
        <v>1633</v>
      </c>
      <c r="D7" s="42" t="s">
        <v>98</v>
      </c>
      <c r="E7" s="42" t="s">
        <v>99</v>
      </c>
      <c r="F7" s="42">
        <v>0</v>
      </c>
      <c r="G7" s="42">
        <v>0</v>
      </c>
      <c r="H7" s="42">
        <v>0</v>
      </c>
      <c r="I7" s="32" t="s">
        <v>1277</v>
      </c>
      <c r="J7" s="34">
        <v>22</v>
      </c>
      <c r="K7" s="33" t="s">
        <v>1641</v>
      </c>
      <c r="L7" s="62" t="s">
        <v>1263</v>
      </c>
      <c r="M7" s="60" t="s">
        <v>101</v>
      </c>
      <c r="N7" s="42"/>
      <c r="O7" s="29" t="s">
        <v>102</v>
      </c>
      <c r="P7" s="29" t="s">
        <v>1316</v>
      </c>
    </row>
    <row r="8" spans="1:16" ht="24.9" customHeight="1">
      <c r="A8" s="36">
        <v>7</v>
      </c>
      <c r="B8" s="42">
        <v>11</v>
      </c>
      <c r="C8" s="30" t="s">
        <v>1297</v>
      </c>
      <c r="D8" s="42" t="s">
        <v>98</v>
      </c>
      <c r="E8" s="42" t="s">
        <v>99</v>
      </c>
      <c r="F8" s="42">
        <v>0</v>
      </c>
      <c r="G8" s="42">
        <v>0</v>
      </c>
      <c r="H8" s="42">
        <v>0</v>
      </c>
      <c r="I8" s="32" t="s">
        <v>1264</v>
      </c>
      <c r="J8" s="34">
        <v>22</v>
      </c>
      <c r="K8" s="33" t="s">
        <v>1642</v>
      </c>
      <c r="L8" s="62" t="s">
        <v>1266</v>
      </c>
      <c r="M8" s="60" t="s">
        <v>101</v>
      </c>
      <c r="N8" s="42"/>
      <c r="O8" s="29" t="s">
        <v>102</v>
      </c>
      <c r="P8" s="42" t="s">
        <v>1322</v>
      </c>
    </row>
    <row r="9" spans="1:16" ht="24.9" customHeight="1">
      <c r="A9" s="36">
        <v>8</v>
      </c>
      <c r="B9" s="29">
        <v>13</v>
      </c>
      <c r="C9" s="30" t="s">
        <v>45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1278</v>
      </c>
      <c r="J9" s="34">
        <v>22</v>
      </c>
      <c r="K9" s="33" t="s">
        <v>1643</v>
      </c>
      <c r="L9" s="62" t="s">
        <v>1268</v>
      </c>
      <c r="M9" s="60" t="s">
        <v>101</v>
      </c>
      <c r="N9" s="29"/>
      <c r="O9" s="29" t="s">
        <v>102</v>
      </c>
      <c r="P9" s="29" t="s">
        <v>1325</v>
      </c>
    </row>
    <row r="10" spans="1:16" ht="24.9" customHeight="1">
      <c r="A10" s="40">
        <v>9</v>
      </c>
      <c r="B10" s="42">
        <v>19</v>
      </c>
      <c r="C10" s="41" t="s">
        <v>146</v>
      </c>
      <c r="D10" s="42" t="s">
        <v>98</v>
      </c>
      <c r="E10" s="42" t="s">
        <v>99</v>
      </c>
      <c r="F10" s="42">
        <v>0</v>
      </c>
      <c r="G10" s="29">
        <v>0</v>
      </c>
      <c r="H10" s="42">
        <v>0</v>
      </c>
      <c r="I10" s="32" t="s">
        <v>1279</v>
      </c>
      <c r="J10" s="34">
        <v>22</v>
      </c>
      <c r="K10" s="33" t="s">
        <v>1269</v>
      </c>
      <c r="L10" s="62" t="s">
        <v>1270</v>
      </c>
      <c r="M10" s="60" t="s">
        <v>101</v>
      </c>
      <c r="N10" s="42"/>
      <c r="O10" s="42" t="s">
        <v>137</v>
      </c>
      <c r="P10" s="29" t="s">
        <v>669</v>
      </c>
    </row>
    <row r="11" spans="1:16" ht="24.9" customHeight="1">
      <c r="A11" s="36">
        <v>10</v>
      </c>
      <c r="B11" s="29">
        <v>1</v>
      </c>
      <c r="C11" s="30" t="s">
        <v>50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1280</v>
      </c>
      <c r="J11" s="34">
        <v>20</v>
      </c>
      <c r="K11" s="33" t="s">
        <v>1644</v>
      </c>
      <c r="L11" s="62" t="s">
        <v>1563</v>
      </c>
      <c r="M11" s="60" t="s">
        <v>101</v>
      </c>
      <c r="N11" s="29"/>
      <c r="O11" s="29" t="s">
        <v>233</v>
      </c>
      <c r="P11" s="42" t="s">
        <v>1302</v>
      </c>
    </row>
    <row r="12" spans="1:16" ht="24.9" customHeight="1">
      <c r="A12" s="40">
        <v>11</v>
      </c>
      <c r="B12" s="42">
        <v>3</v>
      </c>
      <c r="C12" s="41" t="s">
        <v>1</v>
      </c>
      <c r="D12" s="42" t="s">
        <v>98</v>
      </c>
      <c r="E12" s="42" t="s">
        <v>99</v>
      </c>
      <c r="F12" s="42">
        <v>0</v>
      </c>
      <c r="G12" s="42">
        <v>0</v>
      </c>
      <c r="H12" s="42">
        <v>0</v>
      </c>
      <c r="I12" s="43" t="s">
        <v>1281</v>
      </c>
      <c r="J12" s="44">
        <v>5</v>
      </c>
      <c r="K12" s="45" t="s">
        <v>1645</v>
      </c>
      <c r="L12" s="63" t="s">
        <v>1635</v>
      </c>
      <c r="M12" s="46" t="s">
        <v>161</v>
      </c>
      <c r="N12" s="42"/>
      <c r="O12" s="42" t="s">
        <v>102</v>
      </c>
      <c r="P12" s="29" t="s">
        <v>1289</v>
      </c>
    </row>
    <row r="13" spans="1:16" ht="24.9" customHeight="1">
      <c r="A13" s="79">
        <v>12</v>
      </c>
      <c r="B13" s="49">
        <v>2</v>
      </c>
      <c r="C13" s="48"/>
      <c r="D13" s="49"/>
      <c r="E13" s="49"/>
      <c r="F13" s="49"/>
      <c r="G13" s="49"/>
      <c r="H13" s="49"/>
      <c r="I13" s="80" t="s">
        <v>1282</v>
      </c>
      <c r="J13" s="49">
        <v>18</v>
      </c>
      <c r="K13" s="49" t="s">
        <v>98</v>
      </c>
      <c r="L13" s="49" t="s">
        <v>371</v>
      </c>
      <c r="M13" s="49"/>
      <c r="N13" s="49"/>
      <c r="O13" s="49"/>
      <c r="P13" s="49"/>
    </row>
    <row r="14" spans="1:16" ht="24.9" hidden="1" customHeight="1">
      <c r="A14" s="79">
        <v>13</v>
      </c>
      <c r="B14" s="49">
        <v>27</v>
      </c>
      <c r="C14" s="48"/>
      <c r="D14" s="49"/>
      <c r="E14" s="49"/>
      <c r="F14" s="49"/>
      <c r="G14" s="49"/>
      <c r="H14" s="49"/>
      <c r="I14" s="80" t="s">
        <v>1283</v>
      </c>
      <c r="J14" s="49">
        <v>16</v>
      </c>
      <c r="K14" s="49" t="s">
        <v>98</v>
      </c>
      <c r="L14" s="49" t="s">
        <v>1133</v>
      </c>
      <c r="M14" s="49"/>
      <c r="N14" s="49"/>
      <c r="O14" s="49"/>
      <c r="P14" s="49"/>
    </row>
    <row r="15" spans="1:16" ht="24.9" hidden="1" customHeight="1">
      <c r="A15" s="79">
        <v>14</v>
      </c>
      <c r="B15" s="49">
        <v>23</v>
      </c>
      <c r="C15" s="48"/>
      <c r="D15" s="49"/>
      <c r="E15" s="49"/>
      <c r="F15" s="49"/>
      <c r="G15" s="49"/>
      <c r="H15" s="49"/>
      <c r="I15" s="80" t="s">
        <v>1284</v>
      </c>
      <c r="J15" s="49">
        <v>13</v>
      </c>
      <c r="K15" s="49" t="s">
        <v>98</v>
      </c>
      <c r="L15" s="49" t="s">
        <v>844</v>
      </c>
      <c r="M15" s="49"/>
      <c r="N15" s="49"/>
      <c r="O15" s="49"/>
      <c r="P15" s="49"/>
    </row>
    <row r="16" spans="1:16" ht="409.6" hidden="1">
      <c r="A16" s="55"/>
      <c r="B16" s="58"/>
      <c r="C16" s="57"/>
      <c r="D16" s="58"/>
      <c r="E16" s="58"/>
      <c r="F16" s="58"/>
      <c r="G16" s="58"/>
      <c r="H16" s="58"/>
      <c r="I16" s="80" t="s">
        <v>1285</v>
      </c>
      <c r="J16" s="49">
        <v>1</v>
      </c>
      <c r="K16" s="49" t="s">
        <v>98</v>
      </c>
      <c r="L16" s="49" t="s">
        <v>673</v>
      </c>
      <c r="M16" s="58"/>
      <c r="N16" s="58"/>
      <c r="O16" s="58" t="s">
        <v>106</v>
      </c>
      <c r="P16" s="58" t="s">
        <v>635</v>
      </c>
    </row>
    <row r="17" spans="1:16" ht="409.6" hidden="1">
      <c r="A17" s="55"/>
      <c r="B17" s="58"/>
      <c r="C17" s="57"/>
      <c r="D17" s="58"/>
      <c r="E17" s="58"/>
      <c r="F17" s="58"/>
      <c r="G17" s="58"/>
      <c r="H17" s="58"/>
      <c r="I17" s="59"/>
      <c r="J17" s="58"/>
      <c r="K17" s="58"/>
      <c r="L17" s="58"/>
      <c r="M17" s="58"/>
      <c r="N17" s="58"/>
      <c r="O17" s="58" t="s">
        <v>132</v>
      </c>
      <c r="P17" s="58" t="s">
        <v>658</v>
      </c>
    </row>
    <row r="18" spans="1:16" ht="409.6" hidden="1">
      <c r="A18" s="55"/>
      <c r="B18" s="58"/>
      <c r="C18" s="57"/>
      <c r="D18" s="58"/>
      <c r="E18" s="58"/>
      <c r="F18" s="58"/>
      <c r="G18" s="58"/>
      <c r="H18" s="58"/>
      <c r="I18" s="59"/>
      <c r="J18" s="58"/>
      <c r="K18" s="58"/>
      <c r="L18" s="58"/>
      <c r="M18" s="58"/>
      <c r="N18" s="58"/>
      <c r="O18" s="58" t="s">
        <v>106</v>
      </c>
      <c r="P18" s="58" t="s">
        <v>665</v>
      </c>
    </row>
    <row r="19" spans="1:16" ht="71.400000000000006" hidden="1">
      <c r="A19" s="55"/>
      <c r="B19" s="58"/>
      <c r="C19" s="57"/>
      <c r="D19" s="58"/>
      <c r="E19" s="58"/>
      <c r="F19" s="58"/>
      <c r="G19" s="58"/>
      <c r="H19" s="58"/>
      <c r="I19" s="59"/>
      <c r="J19" s="58"/>
      <c r="K19" s="58"/>
      <c r="L19" s="58"/>
      <c r="M19" s="58"/>
      <c r="N19" s="58"/>
      <c r="O19" s="58" t="s">
        <v>116</v>
      </c>
      <c r="P19" s="58" t="s">
        <v>643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F5A39-CE99-4BF6-A452-0803BA563734}">
  <sheetPr codeName="Hoja18"/>
  <dimension ref="A1:Q19"/>
  <sheetViews>
    <sheetView showGridLines="0" workbookViewId="0"/>
  </sheetViews>
  <sheetFormatPr baseColWidth="10" defaultColWidth="0" defaultRowHeight="14.4" zeroHeight="1"/>
  <cols>
    <col min="1" max="1" width="7.44140625" customWidth="1"/>
    <col min="2" max="2" width="0" hidden="1" customWidth="1"/>
    <col min="3" max="3" width="18.88671875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28.44140625" customWidth="1"/>
    <col min="17" max="17" width="11.44140625" customWidth="1"/>
    <col min="18" max="16384" width="11.44140625" hidden="1"/>
  </cols>
  <sheetData>
    <row r="1" spans="1:16" ht="24.9" customHeight="1">
      <c r="A1" s="96" t="s">
        <v>83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95">
        <v>1</v>
      </c>
      <c r="B2" s="29">
        <v>12</v>
      </c>
      <c r="C2" s="30" t="s">
        <v>49</v>
      </c>
      <c r="D2" s="29" t="s">
        <v>98</v>
      </c>
      <c r="E2" s="29" t="s">
        <v>99</v>
      </c>
      <c r="F2" s="29">
        <v>0</v>
      </c>
      <c r="G2" s="74">
        <v>1</v>
      </c>
      <c r="H2" s="75">
        <v>1</v>
      </c>
      <c r="I2" s="32" t="s">
        <v>1508</v>
      </c>
      <c r="J2" s="34">
        <v>22</v>
      </c>
      <c r="K2" s="33" t="s">
        <v>1497</v>
      </c>
      <c r="L2" s="34" t="s">
        <v>98</v>
      </c>
      <c r="M2" s="38" t="s">
        <v>101</v>
      </c>
      <c r="N2" s="29"/>
      <c r="O2" s="29" t="s">
        <v>102</v>
      </c>
      <c r="P2" s="72" t="s">
        <v>1312</v>
      </c>
    </row>
    <row r="3" spans="1:16" ht="24.9" customHeight="1">
      <c r="A3" s="95">
        <v>2</v>
      </c>
      <c r="B3" s="29">
        <v>51</v>
      </c>
      <c r="C3" s="30" t="s">
        <v>0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1509</v>
      </c>
      <c r="J3" s="34">
        <v>22</v>
      </c>
      <c r="K3" s="33" t="s">
        <v>1498</v>
      </c>
      <c r="L3" s="34" t="s">
        <v>1499</v>
      </c>
      <c r="M3" s="38" t="s">
        <v>101</v>
      </c>
      <c r="N3" s="29"/>
      <c r="O3" s="29" t="s">
        <v>154</v>
      </c>
      <c r="P3" s="72" t="s">
        <v>687</v>
      </c>
    </row>
    <row r="4" spans="1:16" ht="24.9" customHeight="1">
      <c r="A4" s="95">
        <v>3</v>
      </c>
      <c r="B4" s="29">
        <v>13</v>
      </c>
      <c r="C4" s="30" t="s">
        <v>1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1510</v>
      </c>
      <c r="J4" s="34">
        <v>22</v>
      </c>
      <c r="K4" s="33" t="s">
        <v>1500</v>
      </c>
      <c r="L4" s="34" t="s">
        <v>1501</v>
      </c>
      <c r="M4" s="38" t="s">
        <v>101</v>
      </c>
      <c r="N4" s="29"/>
      <c r="O4" s="29" t="s">
        <v>132</v>
      </c>
      <c r="P4" s="72" t="s">
        <v>1289</v>
      </c>
    </row>
    <row r="5" spans="1:16" ht="24.9" customHeight="1">
      <c r="A5" s="95">
        <v>4</v>
      </c>
      <c r="B5" s="29">
        <v>27</v>
      </c>
      <c r="C5" s="30" t="s">
        <v>45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1511</v>
      </c>
      <c r="J5" s="34">
        <v>22</v>
      </c>
      <c r="K5" s="33" t="s">
        <v>1502</v>
      </c>
      <c r="L5" s="34" t="s">
        <v>1503</v>
      </c>
      <c r="M5" s="38" t="s">
        <v>101</v>
      </c>
      <c r="N5" s="29"/>
      <c r="O5" s="29" t="s">
        <v>154</v>
      </c>
      <c r="P5" s="72" t="s">
        <v>1325</v>
      </c>
    </row>
    <row r="6" spans="1:16" ht="24.9" customHeight="1">
      <c r="A6" s="95">
        <v>5</v>
      </c>
      <c r="B6" s="29">
        <v>6</v>
      </c>
      <c r="C6" s="30" t="s">
        <v>2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1512</v>
      </c>
      <c r="J6" s="34">
        <v>22</v>
      </c>
      <c r="K6" s="33" t="s">
        <v>1504</v>
      </c>
      <c r="L6" s="34" t="s">
        <v>1505</v>
      </c>
      <c r="M6" s="38" t="s">
        <v>101</v>
      </c>
      <c r="N6" s="29"/>
      <c r="O6" s="29" t="s">
        <v>180</v>
      </c>
      <c r="P6" s="72" t="s">
        <v>1381</v>
      </c>
    </row>
    <row r="7" spans="1:16" ht="24.9" customHeight="1">
      <c r="A7" s="95">
        <v>6</v>
      </c>
      <c r="B7" s="42">
        <v>31</v>
      </c>
      <c r="C7" s="41" t="s">
        <v>113</v>
      </c>
      <c r="D7" s="42" t="s">
        <v>98</v>
      </c>
      <c r="E7" s="42" t="s">
        <v>99</v>
      </c>
      <c r="F7" s="42">
        <v>0</v>
      </c>
      <c r="G7" s="42">
        <v>0</v>
      </c>
      <c r="H7" s="42">
        <v>0</v>
      </c>
      <c r="I7" s="43" t="s">
        <v>1513</v>
      </c>
      <c r="J7" s="44">
        <v>22</v>
      </c>
      <c r="K7" s="45" t="s">
        <v>1506</v>
      </c>
      <c r="L7" s="44" t="s">
        <v>1507</v>
      </c>
      <c r="M7" s="60" t="s">
        <v>101</v>
      </c>
      <c r="N7" s="42"/>
      <c r="O7" s="29" t="s">
        <v>116</v>
      </c>
      <c r="P7" s="72" t="s">
        <v>631</v>
      </c>
    </row>
    <row r="8" spans="1:16" ht="24.9" customHeight="1">
      <c r="A8" s="95">
        <v>7</v>
      </c>
      <c r="B8" s="42">
        <v>5</v>
      </c>
      <c r="C8" s="41" t="s">
        <v>662</v>
      </c>
      <c r="D8" s="42" t="s">
        <v>98</v>
      </c>
      <c r="E8" s="42" t="s">
        <v>99</v>
      </c>
      <c r="F8" s="42">
        <v>0</v>
      </c>
      <c r="G8" s="42">
        <v>0</v>
      </c>
      <c r="H8" s="42">
        <v>0</v>
      </c>
      <c r="I8" s="43" t="s">
        <v>1514</v>
      </c>
      <c r="J8" s="44">
        <v>6</v>
      </c>
      <c r="K8" s="45" t="s">
        <v>98</v>
      </c>
      <c r="L8" s="44" t="s">
        <v>210</v>
      </c>
      <c r="M8" s="46" t="s">
        <v>165</v>
      </c>
      <c r="N8" s="42"/>
      <c r="O8" s="29" t="s">
        <v>158</v>
      </c>
      <c r="P8" s="72" t="s">
        <v>669</v>
      </c>
    </row>
    <row r="9" spans="1:16" ht="24.9" customHeight="1">
      <c r="A9" s="97">
        <v>8</v>
      </c>
      <c r="B9" s="42">
        <v>84</v>
      </c>
      <c r="C9" s="41" t="s">
        <v>125</v>
      </c>
      <c r="D9" s="42" t="s">
        <v>98</v>
      </c>
      <c r="E9" s="42" t="s">
        <v>99</v>
      </c>
      <c r="F9" s="42">
        <v>0</v>
      </c>
      <c r="G9" s="42">
        <v>0</v>
      </c>
      <c r="H9" s="42">
        <v>0</v>
      </c>
      <c r="I9" s="43" t="s">
        <v>98</v>
      </c>
      <c r="J9" s="44">
        <v>0</v>
      </c>
      <c r="K9" s="45" t="s">
        <v>98</v>
      </c>
      <c r="L9" s="44" t="s">
        <v>242</v>
      </c>
      <c r="M9" s="46" t="s">
        <v>237</v>
      </c>
      <c r="N9" s="42"/>
      <c r="O9" s="42" t="s">
        <v>116</v>
      </c>
      <c r="P9" s="73" t="s">
        <v>1312</v>
      </c>
    </row>
    <row r="10" spans="1:16" ht="19.5" customHeight="1">
      <c r="A10" s="55"/>
      <c r="B10" s="58"/>
      <c r="C10" s="57"/>
      <c r="D10" s="58"/>
      <c r="E10" s="58"/>
      <c r="F10" s="58"/>
      <c r="G10" s="58"/>
      <c r="H10" s="58"/>
      <c r="I10" s="59"/>
      <c r="J10" s="58"/>
      <c r="K10" s="58"/>
      <c r="L10" s="58"/>
      <c r="M10" s="58"/>
      <c r="N10" s="58"/>
      <c r="O10" s="58"/>
      <c r="P10" s="58"/>
    </row>
    <row r="11" spans="1:16" hidden="1">
      <c r="A11" s="55"/>
      <c r="B11" s="58"/>
      <c r="C11" s="57"/>
      <c r="D11" s="58"/>
      <c r="E11" s="58"/>
      <c r="F11" s="58"/>
      <c r="G11" s="58"/>
      <c r="H11" s="58"/>
      <c r="I11" s="59"/>
      <c r="J11" s="58"/>
      <c r="K11" s="58"/>
      <c r="L11" s="58"/>
      <c r="M11" s="58"/>
      <c r="N11" s="58"/>
      <c r="O11" s="58"/>
      <c r="P11" s="58"/>
    </row>
    <row r="12" spans="1:16" hidden="1">
      <c r="A12" s="55"/>
      <c r="B12" s="58"/>
      <c r="C12" s="57"/>
      <c r="D12" s="58"/>
      <c r="E12" s="58"/>
      <c r="F12" s="58"/>
      <c r="G12" s="58"/>
      <c r="H12" s="58"/>
      <c r="I12" s="59"/>
      <c r="J12" s="58"/>
      <c r="K12" s="58"/>
      <c r="L12" s="58"/>
      <c r="M12" s="58"/>
      <c r="N12" s="58"/>
      <c r="O12" s="58"/>
      <c r="P12" s="58"/>
    </row>
    <row r="13" spans="1:16" hidden="1">
      <c r="A13" s="55"/>
      <c r="B13" s="58"/>
      <c r="C13" s="57"/>
      <c r="D13" s="58"/>
      <c r="E13" s="58"/>
      <c r="F13" s="58"/>
      <c r="G13" s="58"/>
      <c r="H13" s="58"/>
      <c r="I13" s="59"/>
      <c r="J13" s="58"/>
      <c r="K13" s="58"/>
      <c r="L13" s="58"/>
      <c r="M13" s="58"/>
      <c r="N13" s="58"/>
      <c r="O13" s="58"/>
      <c r="P13" s="58"/>
    </row>
    <row r="14" spans="1:16" hidden="1">
      <c r="A14" s="55"/>
      <c r="B14" s="58"/>
      <c r="C14" s="57"/>
      <c r="D14" s="58"/>
      <c r="E14" s="58"/>
      <c r="F14" s="58"/>
      <c r="G14" s="58"/>
      <c r="H14" s="58"/>
      <c r="I14" s="59"/>
      <c r="J14" s="58"/>
      <c r="K14" s="58"/>
      <c r="L14" s="58"/>
      <c r="M14" s="58"/>
      <c r="N14" s="58"/>
      <c r="O14" s="58"/>
      <c r="P14" s="58"/>
    </row>
    <row r="15" spans="1:16" hidden="1">
      <c r="A15" s="55"/>
      <c r="B15" s="58"/>
      <c r="C15" s="57"/>
      <c r="D15" s="58"/>
      <c r="E15" s="58"/>
      <c r="F15" s="58"/>
      <c r="G15" s="58"/>
      <c r="H15" s="58"/>
      <c r="I15" s="59"/>
      <c r="J15" s="58"/>
      <c r="K15" s="58"/>
      <c r="L15" s="58"/>
      <c r="M15" s="58"/>
      <c r="N15" s="58"/>
      <c r="O15" s="58"/>
      <c r="P15" s="58"/>
    </row>
    <row r="16" spans="1:16" hidden="1">
      <c r="A16" s="55"/>
      <c r="B16" s="58"/>
      <c r="C16" s="57"/>
      <c r="D16" s="58"/>
      <c r="E16" s="58"/>
      <c r="F16" s="58"/>
      <c r="G16" s="58"/>
      <c r="H16" s="58"/>
      <c r="I16" s="59"/>
      <c r="J16" s="58"/>
      <c r="K16" s="58"/>
      <c r="L16" s="58"/>
      <c r="M16" s="58"/>
      <c r="N16" s="58"/>
      <c r="O16" s="58"/>
      <c r="P16" s="58"/>
    </row>
    <row r="17" spans="1:16" hidden="1">
      <c r="A17" s="55"/>
      <c r="B17" s="58"/>
      <c r="C17" s="57"/>
      <c r="D17" s="58"/>
      <c r="E17" s="58"/>
      <c r="F17" s="58"/>
      <c r="G17" s="58"/>
      <c r="H17" s="58"/>
      <c r="I17" s="59"/>
      <c r="J17" s="58"/>
      <c r="K17" s="58"/>
      <c r="L17" s="58"/>
      <c r="M17" s="58"/>
      <c r="N17" s="58"/>
      <c r="O17" s="58"/>
      <c r="P17" s="58"/>
    </row>
    <row r="18" spans="1:16" hidden="1">
      <c r="A18" s="55"/>
      <c r="B18" s="58"/>
      <c r="C18" s="57"/>
      <c r="D18" s="58"/>
      <c r="E18" s="58"/>
      <c r="F18" s="58"/>
      <c r="G18" s="58"/>
      <c r="H18" s="58"/>
      <c r="I18" s="59"/>
      <c r="J18" s="58"/>
      <c r="K18" s="58"/>
      <c r="L18" s="58"/>
      <c r="M18" s="58"/>
      <c r="N18" s="58"/>
      <c r="O18" s="58"/>
      <c r="P18" s="58"/>
    </row>
    <row r="19" spans="1:16" hidden="1">
      <c r="A19" s="55"/>
      <c r="B19" s="58"/>
      <c r="C19" s="57"/>
      <c r="D19" s="58"/>
      <c r="E19" s="58"/>
      <c r="F19" s="58"/>
      <c r="G19" s="58"/>
      <c r="H19" s="58"/>
      <c r="I19" s="59"/>
      <c r="J19" s="58"/>
      <c r="K19" s="58"/>
      <c r="L19" s="58"/>
      <c r="M19" s="58"/>
      <c r="N19" s="58"/>
      <c r="O19" s="58"/>
      <c r="P19" s="58"/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3C0F-5256-48F8-96F6-34DA47AD7C8C}">
  <sheetPr codeName="Hoja19">
    <tabColor rgb="FFFFFF00"/>
  </sheetPr>
  <dimension ref="A1:P25"/>
  <sheetViews>
    <sheetView showGridLines="0" tabSelected="1" topLeftCell="A13" zoomScale="85" zoomScaleNormal="85" workbookViewId="0">
      <selection activeCell="E19" sqref="E19"/>
    </sheetView>
  </sheetViews>
  <sheetFormatPr baseColWidth="10" defaultColWidth="0" defaultRowHeight="14.4" zeroHeight="1"/>
  <cols>
    <col min="1" max="1" width="3.44140625" bestFit="1" customWidth="1"/>
    <col min="2" max="2" width="20" bestFit="1" customWidth="1"/>
    <col min="3" max="3" width="17.88671875" bestFit="1" customWidth="1"/>
    <col min="4" max="7" width="18.44140625" bestFit="1" customWidth="1"/>
    <col min="8" max="9" width="18.44140625" customWidth="1"/>
    <col min="10" max="10" width="6.88671875" customWidth="1"/>
    <col min="11" max="11" width="14.88671875" customWidth="1"/>
    <col min="12" max="16" width="11.44140625" customWidth="1"/>
    <col min="17" max="16384" width="11.44140625" hidden="1"/>
  </cols>
  <sheetData>
    <row r="1" spans="1:11" ht="28.8">
      <c r="B1" s="112" t="s">
        <v>53</v>
      </c>
      <c r="C1" s="112"/>
      <c r="D1" s="112"/>
      <c r="E1" s="112"/>
      <c r="F1" s="112"/>
      <c r="G1" s="112"/>
      <c r="H1" s="111"/>
      <c r="I1" s="111"/>
    </row>
    <row r="2" spans="1:11" ht="24.9" customHeight="1">
      <c r="A2" s="9" t="s">
        <v>82</v>
      </c>
      <c r="B2" s="91" t="s">
        <v>13</v>
      </c>
      <c r="C2" s="92" t="s">
        <v>51</v>
      </c>
      <c r="D2" s="92" t="s">
        <v>39</v>
      </c>
      <c r="E2" s="92" t="s">
        <v>41</v>
      </c>
      <c r="F2" s="92" t="s">
        <v>42</v>
      </c>
      <c r="G2" s="93" t="s">
        <v>43</v>
      </c>
      <c r="H2" s="92" t="s">
        <v>2330</v>
      </c>
      <c r="I2" s="118"/>
      <c r="K2" s="114"/>
    </row>
    <row r="3" spans="1:11" ht="24.9" customHeight="1">
      <c r="A3" s="9">
        <v>1</v>
      </c>
      <c r="B3" s="101" t="s">
        <v>14</v>
      </c>
      <c r="C3" s="102" t="s">
        <v>15</v>
      </c>
      <c r="D3" s="102" t="s">
        <v>15</v>
      </c>
      <c r="E3" s="102" t="s">
        <v>15</v>
      </c>
      <c r="F3" s="102" t="s">
        <v>54</v>
      </c>
      <c r="G3" s="103" t="s">
        <v>45</v>
      </c>
      <c r="H3" s="124">
        <v>44262</v>
      </c>
      <c r="I3" s="126"/>
    </row>
    <row r="4" spans="1:11" ht="24.9" customHeight="1">
      <c r="A4" s="9">
        <v>2</v>
      </c>
      <c r="B4" s="101" t="s">
        <v>16</v>
      </c>
      <c r="C4" s="102" t="s">
        <v>17</v>
      </c>
      <c r="D4" s="102" t="s">
        <v>17</v>
      </c>
      <c r="E4" s="102" t="s">
        <v>15</v>
      </c>
      <c r="F4" s="102" t="s">
        <v>2</v>
      </c>
      <c r="G4" s="103" t="s">
        <v>47</v>
      </c>
      <c r="H4" s="125">
        <f>H3+14</f>
        <v>44276</v>
      </c>
      <c r="I4" s="126"/>
    </row>
    <row r="5" spans="1:11" ht="24.9" customHeight="1">
      <c r="A5" s="9">
        <v>3</v>
      </c>
      <c r="B5" s="101" t="s">
        <v>4</v>
      </c>
      <c r="C5" s="102" t="s">
        <v>17</v>
      </c>
      <c r="D5" s="102" t="s">
        <v>17</v>
      </c>
      <c r="E5" s="102" t="s">
        <v>17</v>
      </c>
      <c r="F5" s="102" t="s">
        <v>55</v>
      </c>
      <c r="G5" s="103" t="s">
        <v>2</v>
      </c>
      <c r="H5" s="125">
        <f t="shared" ref="H5:H21" si="0">H4+14</f>
        <v>44290</v>
      </c>
      <c r="I5" s="123"/>
    </row>
    <row r="6" spans="1:11" ht="24.9" customHeight="1">
      <c r="A6" s="9">
        <v>4</v>
      </c>
      <c r="B6" s="101" t="s">
        <v>19</v>
      </c>
      <c r="C6" s="102" t="s">
        <v>17</v>
      </c>
      <c r="D6" s="102" t="s">
        <v>17</v>
      </c>
      <c r="E6" s="102" t="s">
        <v>18</v>
      </c>
      <c r="F6" s="102" t="s">
        <v>17</v>
      </c>
      <c r="G6" s="103" t="s">
        <v>49</v>
      </c>
      <c r="H6" s="125">
        <f>H5+7</f>
        <v>44297</v>
      </c>
      <c r="I6" s="123"/>
    </row>
    <row r="7" spans="1:11" ht="24.9" customHeight="1">
      <c r="A7" s="9">
        <v>5</v>
      </c>
      <c r="B7" s="101" t="s">
        <v>20</v>
      </c>
      <c r="C7" s="102" t="s">
        <v>18</v>
      </c>
      <c r="D7" s="102" t="s">
        <v>56</v>
      </c>
      <c r="E7" s="102" t="s">
        <v>56</v>
      </c>
      <c r="F7" s="102" t="s">
        <v>2</v>
      </c>
      <c r="G7" s="103" t="s">
        <v>47</v>
      </c>
      <c r="H7" s="125">
        <f t="shared" si="0"/>
        <v>44311</v>
      </c>
      <c r="I7" s="123"/>
    </row>
    <row r="8" spans="1:11" ht="24.9" customHeight="1">
      <c r="A8" s="9">
        <v>6</v>
      </c>
      <c r="B8" s="101" t="s">
        <v>6</v>
      </c>
      <c r="C8" s="102" t="s">
        <v>22</v>
      </c>
      <c r="D8" s="102" t="s">
        <v>40</v>
      </c>
      <c r="E8" s="102" t="s">
        <v>47</v>
      </c>
      <c r="F8" s="102" t="s">
        <v>54</v>
      </c>
      <c r="G8" s="103" t="s">
        <v>45</v>
      </c>
      <c r="H8" s="125">
        <f>H7+21</f>
        <v>44332</v>
      </c>
      <c r="I8" s="123"/>
    </row>
    <row r="9" spans="1:11" ht="24.9" customHeight="1">
      <c r="A9" s="9">
        <v>7</v>
      </c>
      <c r="B9" s="101" t="s">
        <v>21</v>
      </c>
      <c r="C9" s="102" t="s">
        <v>40</v>
      </c>
      <c r="D9" s="102" t="s">
        <v>49</v>
      </c>
      <c r="E9" s="102" t="s">
        <v>49</v>
      </c>
      <c r="F9" s="102" t="s">
        <v>2</v>
      </c>
      <c r="G9" s="103" t="s">
        <v>57</v>
      </c>
      <c r="H9" s="125">
        <f t="shared" si="0"/>
        <v>44346</v>
      </c>
      <c r="I9" s="123"/>
    </row>
    <row r="10" spans="1:11" ht="24.9" customHeight="1">
      <c r="A10" s="9">
        <v>8</v>
      </c>
      <c r="B10" s="101" t="s">
        <v>3</v>
      </c>
      <c r="C10" s="102" t="s">
        <v>18</v>
      </c>
      <c r="D10" s="102" t="s">
        <v>40</v>
      </c>
      <c r="E10" s="102" t="s">
        <v>49</v>
      </c>
      <c r="F10" s="102" t="s">
        <v>57</v>
      </c>
      <c r="G10" s="103" t="s">
        <v>2</v>
      </c>
      <c r="H10" s="125">
        <f>H9+21</f>
        <v>44367</v>
      </c>
      <c r="I10" s="123"/>
    </row>
    <row r="11" spans="1:11" ht="24.9" customHeight="1">
      <c r="A11" s="9">
        <v>9</v>
      </c>
      <c r="B11" s="101" t="s">
        <v>23</v>
      </c>
      <c r="C11" s="102" t="s">
        <v>48</v>
      </c>
      <c r="D11" s="102" t="s">
        <v>45</v>
      </c>
      <c r="E11" s="102" t="s">
        <v>22</v>
      </c>
      <c r="F11" s="102" t="s">
        <v>54</v>
      </c>
      <c r="G11" s="103" t="s">
        <v>45</v>
      </c>
      <c r="H11" s="125">
        <f>H10+21</f>
        <v>44388</v>
      </c>
      <c r="I11" s="123"/>
    </row>
    <row r="12" spans="1:11" ht="24.9" customHeight="1">
      <c r="A12" s="9">
        <v>10</v>
      </c>
      <c r="B12" s="101" t="s">
        <v>2331</v>
      </c>
      <c r="C12" s="102" t="s">
        <v>48</v>
      </c>
      <c r="D12" s="102" t="s">
        <v>24</v>
      </c>
      <c r="E12" s="102" t="s">
        <v>24</v>
      </c>
      <c r="F12" s="102" t="s">
        <v>58</v>
      </c>
      <c r="G12" s="103" t="s">
        <v>59</v>
      </c>
      <c r="H12" s="125">
        <f t="shared" si="0"/>
        <v>44402</v>
      </c>
      <c r="I12" s="123"/>
    </row>
    <row r="13" spans="1:11" ht="24.9" customHeight="1">
      <c r="A13" s="9">
        <v>11</v>
      </c>
      <c r="B13" s="101" t="s">
        <v>9</v>
      </c>
      <c r="C13" s="102" t="s">
        <v>25</v>
      </c>
      <c r="D13" s="102" t="s">
        <v>25</v>
      </c>
      <c r="E13" s="102" t="s">
        <v>25</v>
      </c>
      <c r="F13" s="102" t="s">
        <v>48</v>
      </c>
      <c r="G13" s="103" t="s">
        <v>49</v>
      </c>
      <c r="H13" s="125">
        <f t="shared" si="0"/>
        <v>44416</v>
      </c>
      <c r="I13" s="123"/>
    </row>
    <row r="14" spans="1:11" ht="24.9" customHeight="1">
      <c r="A14" s="9">
        <v>12</v>
      </c>
      <c r="B14" s="101" t="s">
        <v>35</v>
      </c>
      <c r="C14" s="102" t="s">
        <v>24</v>
      </c>
      <c r="D14" s="102" t="s">
        <v>25</v>
      </c>
      <c r="E14" s="102" t="s">
        <v>25</v>
      </c>
      <c r="F14" s="102" t="s">
        <v>47</v>
      </c>
      <c r="G14" s="103" t="s">
        <v>22</v>
      </c>
      <c r="H14" s="125">
        <f t="shared" si="0"/>
        <v>44430</v>
      </c>
      <c r="I14" s="123"/>
    </row>
    <row r="15" spans="1:11" ht="24.9" customHeight="1">
      <c r="A15" s="9">
        <v>13</v>
      </c>
      <c r="B15" s="101" t="s">
        <v>26</v>
      </c>
      <c r="C15" s="102" t="s">
        <v>50</v>
      </c>
      <c r="D15" s="102" t="s">
        <v>61</v>
      </c>
      <c r="E15" s="102" t="s">
        <v>25</v>
      </c>
      <c r="F15" s="102" t="s">
        <v>50</v>
      </c>
      <c r="G15" s="103" t="s">
        <v>49</v>
      </c>
      <c r="H15" s="125">
        <f t="shared" si="0"/>
        <v>44444</v>
      </c>
      <c r="I15" s="123"/>
    </row>
    <row r="16" spans="1:11" ht="24.9" customHeight="1">
      <c r="A16" s="9">
        <v>14</v>
      </c>
      <c r="B16" s="101" t="s">
        <v>5</v>
      </c>
      <c r="C16" s="102" t="s">
        <v>40</v>
      </c>
      <c r="D16" s="102" t="s">
        <v>61</v>
      </c>
      <c r="E16" s="102" t="s">
        <v>40</v>
      </c>
      <c r="F16" s="102" t="s">
        <v>22</v>
      </c>
      <c r="G16" s="103" t="s">
        <v>49</v>
      </c>
      <c r="H16" s="125">
        <f t="shared" si="0"/>
        <v>44458</v>
      </c>
      <c r="I16" s="123"/>
    </row>
    <row r="17" spans="1:9" ht="24.9" customHeight="1">
      <c r="A17" s="9">
        <v>15</v>
      </c>
      <c r="B17" s="101" t="s">
        <v>7</v>
      </c>
      <c r="C17" s="102" t="s">
        <v>25</v>
      </c>
      <c r="D17" s="102" t="s">
        <v>25</v>
      </c>
      <c r="E17" s="102" t="s">
        <v>45</v>
      </c>
      <c r="F17" s="102" t="s">
        <v>25</v>
      </c>
      <c r="G17" s="103" t="s">
        <v>47</v>
      </c>
      <c r="H17" s="125">
        <f t="shared" si="0"/>
        <v>44472</v>
      </c>
      <c r="I17" s="123"/>
    </row>
    <row r="18" spans="1:9" ht="24.9" customHeight="1">
      <c r="A18" s="9">
        <v>16</v>
      </c>
      <c r="B18" s="101" t="s">
        <v>27</v>
      </c>
      <c r="C18" s="102" t="s">
        <v>40</v>
      </c>
      <c r="D18" s="102" t="s">
        <v>40</v>
      </c>
      <c r="E18" s="102" t="s">
        <v>40</v>
      </c>
      <c r="F18" s="102" t="s">
        <v>50</v>
      </c>
      <c r="G18" s="103" t="s">
        <v>18</v>
      </c>
      <c r="H18" s="125">
        <f t="shared" si="0"/>
        <v>44486</v>
      </c>
      <c r="I18" s="123"/>
    </row>
    <row r="19" spans="1:9" ht="24.9" customHeight="1">
      <c r="A19" s="9">
        <v>17</v>
      </c>
      <c r="B19" s="101" t="s">
        <v>2332</v>
      </c>
      <c r="C19" s="102" t="s">
        <v>18</v>
      </c>
      <c r="D19" s="102" t="s">
        <v>18</v>
      </c>
      <c r="E19" s="102" t="s">
        <v>25</v>
      </c>
      <c r="F19" s="102" t="s">
        <v>49</v>
      </c>
      <c r="G19" s="105" t="s">
        <v>50</v>
      </c>
      <c r="H19" s="125">
        <f>H18+14</f>
        <v>44500</v>
      </c>
      <c r="I19" s="123"/>
    </row>
    <row r="20" spans="1:9" ht="24.9" customHeight="1">
      <c r="A20" s="9">
        <v>18</v>
      </c>
      <c r="B20" s="101" t="s">
        <v>28</v>
      </c>
      <c r="C20" s="102" t="s">
        <v>18</v>
      </c>
      <c r="D20" s="102" t="s">
        <v>18</v>
      </c>
      <c r="E20" s="102" t="s">
        <v>18</v>
      </c>
      <c r="F20" s="102" t="s">
        <v>49</v>
      </c>
      <c r="G20" s="103" t="s">
        <v>22</v>
      </c>
      <c r="H20" s="125">
        <f>H19+14</f>
        <v>44514</v>
      </c>
      <c r="I20" s="123"/>
    </row>
    <row r="21" spans="1:9" ht="24.9" customHeight="1">
      <c r="A21" s="9">
        <v>19</v>
      </c>
      <c r="B21" s="104" t="s">
        <v>32</v>
      </c>
      <c r="C21" s="105" t="s">
        <v>62</v>
      </c>
      <c r="D21" s="105" t="s">
        <v>40</v>
      </c>
      <c r="E21" s="105" t="s">
        <v>18</v>
      </c>
      <c r="F21" s="105" t="s">
        <v>50</v>
      </c>
      <c r="G21" s="106" t="s">
        <v>49</v>
      </c>
      <c r="H21" s="125">
        <f t="shared" si="0"/>
        <v>44528</v>
      </c>
      <c r="I21" s="123"/>
    </row>
    <row r="22" spans="1:9"/>
    <row r="23" spans="1:9"/>
    <row r="24" spans="1:9"/>
    <row r="25" spans="1:9"/>
  </sheetData>
  <mergeCells count="1">
    <mergeCell ref="B1:G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E7B2-AC91-4FB4-AB53-4834F4CABA37}">
  <sheetPr codeName="Hoja20">
    <tabColor rgb="FFFFFF00"/>
  </sheetPr>
  <dimension ref="A1:Q20"/>
  <sheetViews>
    <sheetView showGridLines="0" workbookViewId="0"/>
  </sheetViews>
  <sheetFormatPr baseColWidth="10" defaultColWidth="0" defaultRowHeight="14.4" zeroHeight="1"/>
  <cols>
    <col min="1" max="1" width="6.33203125" style="37" customWidth="1"/>
    <col min="2" max="2" width="7.33203125" hidden="1" customWidth="1"/>
    <col min="3" max="3" width="23.33203125" customWidth="1"/>
    <col min="4" max="6" width="0" hidden="1" customWidth="1"/>
    <col min="7" max="8" width="11.44140625" customWidth="1"/>
    <col min="9" max="9" width="13.33203125" style="21" customWidth="1"/>
    <col min="10" max="13" width="11.44140625" customWidth="1"/>
    <col min="14" max="15" width="0" hidden="1" customWidth="1"/>
    <col min="16" max="16" width="21.88671875" customWidth="1"/>
    <col min="17" max="17" width="11.44140625" customWidth="1"/>
    <col min="18" max="16384" width="11.44140625" hidden="1"/>
  </cols>
  <sheetData>
    <row r="1" spans="1:16" ht="24.9" customHeight="1">
      <c r="A1" s="96" t="s">
        <v>83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95">
        <v>1</v>
      </c>
      <c r="B2" s="29">
        <v>10</v>
      </c>
      <c r="C2" s="30" t="s">
        <v>15</v>
      </c>
      <c r="D2" s="29" t="s">
        <v>98</v>
      </c>
      <c r="E2" s="29" t="s">
        <v>99</v>
      </c>
      <c r="F2" s="29">
        <v>0</v>
      </c>
      <c r="G2" s="81">
        <v>1</v>
      </c>
      <c r="H2" s="82">
        <v>1</v>
      </c>
      <c r="I2" s="32" t="s">
        <v>625</v>
      </c>
      <c r="J2" s="34">
        <v>25</v>
      </c>
      <c r="K2" s="33" t="s">
        <v>626</v>
      </c>
      <c r="L2" s="34" t="s">
        <v>98</v>
      </c>
      <c r="M2" s="38" t="s">
        <v>101</v>
      </c>
      <c r="N2" s="29"/>
      <c r="O2" s="29" t="s">
        <v>233</v>
      </c>
      <c r="P2" s="72" t="s">
        <v>627</v>
      </c>
    </row>
    <row r="3" spans="1:16" ht="24.9" customHeight="1">
      <c r="A3" s="95">
        <v>2</v>
      </c>
      <c r="B3" s="29">
        <v>22</v>
      </c>
      <c r="C3" s="30" t="s">
        <v>18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628</v>
      </c>
      <c r="J3" s="34">
        <v>25</v>
      </c>
      <c r="K3" s="33" t="s">
        <v>629</v>
      </c>
      <c r="L3" s="34" t="s">
        <v>630</v>
      </c>
      <c r="M3" s="38" t="s">
        <v>101</v>
      </c>
      <c r="N3" s="29"/>
      <c r="O3" s="29" t="s">
        <v>154</v>
      </c>
      <c r="P3" s="72" t="s">
        <v>631</v>
      </c>
    </row>
    <row r="4" spans="1:16" ht="24.9" customHeight="1">
      <c r="A4" s="95">
        <v>3</v>
      </c>
      <c r="B4" s="29">
        <v>31</v>
      </c>
      <c r="C4" s="30" t="s">
        <v>45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632</v>
      </c>
      <c r="J4" s="34">
        <v>25</v>
      </c>
      <c r="K4" s="33" t="s">
        <v>633</v>
      </c>
      <c r="L4" s="34" t="s">
        <v>634</v>
      </c>
      <c r="M4" s="38" t="s">
        <v>101</v>
      </c>
      <c r="N4" s="29"/>
      <c r="O4" s="29" t="s">
        <v>106</v>
      </c>
      <c r="P4" s="72" t="s">
        <v>635</v>
      </c>
    </row>
    <row r="5" spans="1:16" ht="24.9" customHeight="1">
      <c r="A5" s="95">
        <v>4</v>
      </c>
      <c r="B5" s="29">
        <v>9</v>
      </c>
      <c r="C5" s="30" t="s">
        <v>49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636</v>
      </c>
      <c r="J5" s="34">
        <v>25</v>
      </c>
      <c r="K5" s="33" t="s">
        <v>637</v>
      </c>
      <c r="L5" s="34" t="s">
        <v>638</v>
      </c>
      <c r="M5" s="38" t="s">
        <v>101</v>
      </c>
      <c r="N5" s="29"/>
      <c r="O5" s="29" t="s">
        <v>106</v>
      </c>
      <c r="P5" s="72" t="s">
        <v>639</v>
      </c>
    </row>
    <row r="6" spans="1:16" ht="24.9" customHeight="1">
      <c r="A6" s="95">
        <v>5</v>
      </c>
      <c r="B6" s="29">
        <v>11</v>
      </c>
      <c r="C6" s="30" t="s">
        <v>50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640</v>
      </c>
      <c r="J6" s="34">
        <v>25</v>
      </c>
      <c r="K6" s="33" t="s">
        <v>641</v>
      </c>
      <c r="L6" s="34" t="s">
        <v>642</v>
      </c>
      <c r="M6" s="38" t="s">
        <v>101</v>
      </c>
      <c r="N6" s="29"/>
      <c r="O6" s="29" t="s">
        <v>322</v>
      </c>
      <c r="P6" s="72" t="s">
        <v>643</v>
      </c>
    </row>
    <row r="7" spans="1:16" ht="24.9" customHeight="1">
      <c r="A7" s="95">
        <v>6</v>
      </c>
      <c r="B7" s="29">
        <v>3</v>
      </c>
      <c r="C7" s="30" t="s">
        <v>644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645</v>
      </c>
      <c r="J7" s="34">
        <v>25</v>
      </c>
      <c r="K7" s="33" t="s">
        <v>646</v>
      </c>
      <c r="L7" s="34" t="s">
        <v>647</v>
      </c>
      <c r="M7" s="38" t="s">
        <v>101</v>
      </c>
      <c r="N7" s="29"/>
      <c r="O7" s="29" t="s">
        <v>174</v>
      </c>
      <c r="P7" s="72" t="s">
        <v>639</v>
      </c>
    </row>
    <row r="8" spans="1:16" ht="24.9" customHeight="1">
      <c r="A8" s="95">
        <v>7</v>
      </c>
      <c r="B8" s="29">
        <v>0</v>
      </c>
      <c r="C8" s="30" t="s">
        <v>134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648</v>
      </c>
      <c r="J8" s="34">
        <v>25</v>
      </c>
      <c r="K8" s="33" t="s">
        <v>649</v>
      </c>
      <c r="L8" s="34" t="s">
        <v>650</v>
      </c>
      <c r="M8" s="38" t="s">
        <v>101</v>
      </c>
      <c r="N8" s="29"/>
      <c r="O8" s="29" t="s">
        <v>132</v>
      </c>
      <c r="P8" s="72" t="s">
        <v>651</v>
      </c>
    </row>
    <row r="9" spans="1:16" ht="24.9" customHeight="1">
      <c r="A9" s="95">
        <v>8</v>
      </c>
      <c r="B9" s="29">
        <v>62</v>
      </c>
      <c r="C9" s="30" t="s">
        <v>113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652</v>
      </c>
      <c r="J9" s="34">
        <v>25</v>
      </c>
      <c r="K9" s="33" t="s">
        <v>653</v>
      </c>
      <c r="L9" s="34" t="s">
        <v>654</v>
      </c>
      <c r="M9" s="38" t="s">
        <v>101</v>
      </c>
      <c r="N9" s="29"/>
      <c r="O9" s="29" t="s">
        <v>116</v>
      </c>
      <c r="P9" s="72" t="s">
        <v>655</v>
      </c>
    </row>
    <row r="10" spans="1:16" ht="24.9" customHeight="1">
      <c r="A10" s="95">
        <v>9</v>
      </c>
      <c r="B10" s="29">
        <v>48</v>
      </c>
      <c r="C10" s="30" t="s">
        <v>125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656</v>
      </c>
      <c r="J10" s="34">
        <v>24</v>
      </c>
      <c r="K10" s="33" t="s">
        <v>657</v>
      </c>
      <c r="L10" s="34" t="s">
        <v>141</v>
      </c>
      <c r="M10" s="38" t="s">
        <v>101</v>
      </c>
      <c r="N10" s="29"/>
      <c r="O10" s="29" t="s">
        <v>132</v>
      </c>
      <c r="P10" s="72" t="s">
        <v>658</v>
      </c>
    </row>
    <row r="11" spans="1:16" ht="24.9" customHeight="1">
      <c r="A11" s="95">
        <v>10</v>
      </c>
      <c r="B11" s="29">
        <v>99</v>
      </c>
      <c r="C11" s="30" t="s">
        <v>58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659</v>
      </c>
      <c r="J11" s="34">
        <v>24</v>
      </c>
      <c r="K11" s="33" t="s">
        <v>660</v>
      </c>
      <c r="L11" s="34" t="s">
        <v>141</v>
      </c>
      <c r="M11" s="38" t="s">
        <v>101</v>
      </c>
      <c r="N11" s="29"/>
      <c r="O11" s="29" t="s">
        <v>106</v>
      </c>
      <c r="P11" s="72" t="s">
        <v>661</v>
      </c>
    </row>
    <row r="12" spans="1:16" ht="24.9" customHeight="1">
      <c r="A12" s="95">
        <v>11</v>
      </c>
      <c r="B12" s="29">
        <v>94</v>
      </c>
      <c r="C12" s="30" t="s">
        <v>662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663</v>
      </c>
      <c r="J12" s="34">
        <v>21</v>
      </c>
      <c r="K12" s="33" t="s">
        <v>664</v>
      </c>
      <c r="L12" s="34" t="s">
        <v>371</v>
      </c>
      <c r="M12" s="38" t="s">
        <v>101</v>
      </c>
      <c r="N12" s="29"/>
      <c r="O12" s="29" t="s">
        <v>132</v>
      </c>
      <c r="P12" s="72" t="s">
        <v>665</v>
      </c>
    </row>
    <row r="13" spans="1:16" ht="24.9" customHeight="1">
      <c r="A13" s="95">
        <v>12</v>
      </c>
      <c r="B13" s="29">
        <v>4</v>
      </c>
      <c r="C13" s="30" t="s">
        <v>666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667</v>
      </c>
      <c r="J13" s="34">
        <v>20</v>
      </c>
      <c r="K13" s="33" t="s">
        <v>668</v>
      </c>
      <c r="L13" s="34" t="s">
        <v>152</v>
      </c>
      <c r="M13" s="38" t="s">
        <v>101</v>
      </c>
      <c r="N13" s="29"/>
      <c r="O13" s="29" t="s">
        <v>211</v>
      </c>
      <c r="P13" s="72" t="s">
        <v>669</v>
      </c>
    </row>
    <row r="14" spans="1:16" ht="24.9" customHeight="1">
      <c r="A14" s="95">
        <v>13</v>
      </c>
      <c r="B14" s="29">
        <v>28</v>
      </c>
      <c r="C14" s="30" t="s">
        <v>209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670</v>
      </c>
      <c r="J14" s="34">
        <v>15</v>
      </c>
      <c r="K14" s="33" t="s">
        <v>98</v>
      </c>
      <c r="L14" s="34" t="s">
        <v>303</v>
      </c>
      <c r="M14" s="39" t="s">
        <v>153</v>
      </c>
      <c r="N14" s="29"/>
      <c r="O14" s="29" t="s">
        <v>106</v>
      </c>
      <c r="P14" s="72" t="s">
        <v>661</v>
      </c>
    </row>
    <row r="15" spans="1:16" ht="24.9" customHeight="1">
      <c r="A15" s="95">
        <v>14</v>
      </c>
      <c r="B15" s="29">
        <v>27</v>
      </c>
      <c r="C15" s="30" t="s">
        <v>168</v>
      </c>
      <c r="D15" s="29" t="s">
        <v>98</v>
      </c>
      <c r="E15" s="29" t="s">
        <v>99</v>
      </c>
      <c r="F15" s="29">
        <v>0</v>
      </c>
      <c r="G15" s="29">
        <v>0</v>
      </c>
      <c r="H15" s="29">
        <v>0</v>
      </c>
      <c r="I15" s="32" t="s">
        <v>671</v>
      </c>
      <c r="J15" s="34">
        <v>15</v>
      </c>
      <c r="K15" s="33" t="s">
        <v>98</v>
      </c>
      <c r="L15" s="34" t="s">
        <v>303</v>
      </c>
      <c r="M15" s="39" t="s">
        <v>153</v>
      </c>
      <c r="N15" s="29"/>
      <c r="O15" s="29" t="s">
        <v>137</v>
      </c>
      <c r="P15" s="72" t="s">
        <v>631</v>
      </c>
    </row>
    <row r="16" spans="1:16" ht="24.9" customHeight="1">
      <c r="A16" s="95">
        <v>15</v>
      </c>
      <c r="B16" s="29">
        <v>25</v>
      </c>
      <c r="C16" s="30" t="s">
        <v>672</v>
      </c>
      <c r="D16" s="29" t="s">
        <v>98</v>
      </c>
      <c r="E16" s="29" t="s">
        <v>99</v>
      </c>
      <c r="F16" s="29">
        <v>0</v>
      </c>
      <c r="G16" s="29">
        <v>0</v>
      </c>
      <c r="H16" s="29">
        <v>0</v>
      </c>
      <c r="I16" s="32" t="s">
        <v>98</v>
      </c>
      <c r="J16" s="34">
        <v>4</v>
      </c>
      <c r="K16" s="33" t="s">
        <v>98</v>
      </c>
      <c r="L16" s="34" t="s">
        <v>673</v>
      </c>
      <c r="M16" s="39" t="s">
        <v>161</v>
      </c>
      <c r="N16" s="29"/>
      <c r="O16" s="29" t="s">
        <v>106</v>
      </c>
      <c r="P16" s="72" t="s">
        <v>635</v>
      </c>
    </row>
    <row r="17" spans="1:16" ht="24.9" customHeight="1">
      <c r="A17" s="95">
        <v>16</v>
      </c>
      <c r="B17" s="29">
        <v>5</v>
      </c>
      <c r="C17" s="30" t="s">
        <v>1</v>
      </c>
      <c r="D17" s="29" t="s">
        <v>98</v>
      </c>
      <c r="E17" s="29" t="s">
        <v>99</v>
      </c>
      <c r="F17" s="29">
        <v>0</v>
      </c>
      <c r="G17" s="29">
        <v>0</v>
      </c>
      <c r="H17" s="29">
        <v>0</v>
      </c>
      <c r="I17" s="32" t="s">
        <v>674</v>
      </c>
      <c r="J17" s="34">
        <v>3</v>
      </c>
      <c r="K17" s="33" t="s">
        <v>98</v>
      </c>
      <c r="L17" s="34" t="s">
        <v>242</v>
      </c>
      <c r="M17" s="39" t="s">
        <v>153</v>
      </c>
      <c r="N17" s="29"/>
      <c r="O17" s="29" t="s">
        <v>132</v>
      </c>
      <c r="P17" s="72" t="s">
        <v>658</v>
      </c>
    </row>
    <row r="18" spans="1:16" ht="24.9" customHeight="1">
      <c r="A18" s="95">
        <v>17</v>
      </c>
      <c r="B18" s="29">
        <v>2</v>
      </c>
      <c r="C18" s="30" t="s">
        <v>675</v>
      </c>
      <c r="D18" s="29" t="s">
        <v>98</v>
      </c>
      <c r="E18" s="29" t="s">
        <v>99</v>
      </c>
      <c r="F18" s="29">
        <v>0</v>
      </c>
      <c r="G18" s="29">
        <v>0</v>
      </c>
      <c r="H18" s="29">
        <v>0</v>
      </c>
      <c r="I18" s="32" t="s">
        <v>676</v>
      </c>
      <c r="J18" s="34">
        <v>2</v>
      </c>
      <c r="K18" s="33" t="s">
        <v>98</v>
      </c>
      <c r="L18" s="34" t="s">
        <v>677</v>
      </c>
      <c r="M18" s="39" t="s">
        <v>165</v>
      </c>
      <c r="N18" s="29"/>
      <c r="O18" s="29" t="s">
        <v>106</v>
      </c>
      <c r="P18" s="72" t="s">
        <v>665</v>
      </c>
    </row>
    <row r="19" spans="1:16" ht="24.9" customHeight="1">
      <c r="A19" s="97">
        <v>18</v>
      </c>
      <c r="B19" s="42">
        <v>16</v>
      </c>
      <c r="C19" s="41" t="s">
        <v>678</v>
      </c>
      <c r="D19" s="42" t="s">
        <v>98</v>
      </c>
      <c r="E19" s="42" t="s">
        <v>99</v>
      </c>
      <c r="F19" s="42">
        <v>0</v>
      </c>
      <c r="G19" s="42">
        <v>0</v>
      </c>
      <c r="H19" s="42">
        <v>0</v>
      </c>
      <c r="I19" s="43" t="s">
        <v>98</v>
      </c>
      <c r="J19" s="44">
        <v>0</v>
      </c>
      <c r="K19" s="45" t="s">
        <v>98</v>
      </c>
      <c r="L19" s="44" t="s">
        <v>169</v>
      </c>
      <c r="M19" s="46" t="s">
        <v>153</v>
      </c>
      <c r="N19" s="42"/>
      <c r="O19" s="42" t="s">
        <v>116</v>
      </c>
      <c r="P19" s="73" t="s">
        <v>643</v>
      </c>
    </row>
    <row r="20" spans="1:16"/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A6A7-C891-465D-A12C-9920A5582DCA}">
  <sheetPr codeName="Hoja3">
    <tabColor rgb="FF00B0F0"/>
  </sheetPr>
  <dimension ref="A3:B69"/>
  <sheetViews>
    <sheetView workbookViewId="0">
      <selection activeCell="A7" sqref="A7"/>
    </sheetView>
  </sheetViews>
  <sheetFormatPr baseColWidth="10" defaultRowHeight="14.4"/>
  <cols>
    <col min="1" max="1" width="26.88671875" bestFit="1" customWidth="1"/>
    <col min="2" max="2" width="7.88671875" bestFit="1" customWidth="1"/>
  </cols>
  <sheetData>
    <row r="3" spans="1:2">
      <c r="A3" s="4" t="s">
        <v>12</v>
      </c>
      <c r="B3" s="4" t="s">
        <v>78</v>
      </c>
    </row>
    <row r="4" spans="1:2">
      <c r="A4" s="3" t="s">
        <v>2</v>
      </c>
      <c r="B4" s="11">
        <v>8</v>
      </c>
    </row>
    <row r="5" spans="1:2">
      <c r="A5" s="2" t="s">
        <v>21</v>
      </c>
      <c r="B5" s="9">
        <v>1</v>
      </c>
    </row>
    <row r="6" spans="1:2">
      <c r="A6" s="5" t="s">
        <v>8</v>
      </c>
      <c r="B6" s="9">
        <v>1</v>
      </c>
    </row>
    <row r="7" spans="1:2">
      <c r="A7" s="2" t="s">
        <v>28</v>
      </c>
      <c r="B7" s="9">
        <v>1</v>
      </c>
    </row>
    <row r="8" spans="1:2">
      <c r="A8" s="5" t="s">
        <v>7</v>
      </c>
      <c r="B8" s="9">
        <v>1</v>
      </c>
    </row>
    <row r="9" spans="1:2">
      <c r="A9" s="5" t="s">
        <v>30</v>
      </c>
      <c r="B9" s="9">
        <v>1</v>
      </c>
    </row>
    <row r="10" spans="1:2">
      <c r="A10" s="5" t="s">
        <v>9</v>
      </c>
      <c r="B10" s="9">
        <v>1</v>
      </c>
    </row>
    <row r="11" spans="1:2">
      <c r="A11" s="5" t="s">
        <v>10</v>
      </c>
      <c r="B11" s="9">
        <v>1</v>
      </c>
    </row>
    <row r="12" spans="1:2">
      <c r="A12" s="2" t="s">
        <v>2257</v>
      </c>
      <c r="B12" s="9">
        <v>1</v>
      </c>
    </row>
    <row r="13" spans="1:2">
      <c r="A13" s="3" t="s">
        <v>49</v>
      </c>
      <c r="B13" s="11">
        <v>6</v>
      </c>
    </row>
    <row r="14" spans="1:2">
      <c r="A14" s="5" t="s">
        <v>5</v>
      </c>
      <c r="B14" s="9">
        <v>2</v>
      </c>
    </row>
    <row r="15" spans="1:2">
      <c r="A15" s="5" t="s">
        <v>11</v>
      </c>
      <c r="B15" s="9">
        <v>1</v>
      </c>
    </row>
    <row r="16" spans="1:2">
      <c r="A16" s="5" t="s">
        <v>7</v>
      </c>
      <c r="B16" s="9">
        <v>1</v>
      </c>
    </row>
    <row r="17" spans="1:2">
      <c r="A17" s="2" t="s">
        <v>9</v>
      </c>
      <c r="B17" s="9">
        <v>1</v>
      </c>
    </row>
    <row r="18" spans="1:2">
      <c r="A18" s="5" t="s">
        <v>65</v>
      </c>
      <c r="B18" s="9">
        <v>1</v>
      </c>
    </row>
    <row r="19" spans="1:2">
      <c r="A19" s="3" t="s">
        <v>18</v>
      </c>
      <c r="B19" s="11">
        <v>5</v>
      </c>
    </row>
    <row r="20" spans="1:2">
      <c r="A20" s="5" t="s">
        <v>28</v>
      </c>
      <c r="B20" s="9">
        <v>1</v>
      </c>
    </row>
    <row r="21" spans="1:2">
      <c r="A21" s="5" t="s">
        <v>20</v>
      </c>
      <c r="B21" s="9">
        <v>1</v>
      </c>
    </row>
    <row r="22" spans="1:2">
      <c r="A22" s="5" t="s">
        <v>3</v>
      </c>
      <c r="B22" s="9">
        <v>1</v>
      </c>
    </row>
    <row r="23" spans="1:2">
      <c r="A23" s="5" t="s">
        <v>10</v>
      </c>
      <c r="B23" s="9">
        <v>2</v>
      </c>
    </row>
    <row r="24" spans="1:2">
      <c r="A24" s="3" t="s">
        <v>40</v>
      </c>
      <c r="B24" s="11">
        <v>4</v>
      </c>
    </row>
    <row r="25" spans="1:2">
      <c r="A25" s="5" t="s">
        <v>5</v>
      </c>
      <c r="B25" s="9">
        <v>1</v>
      </c>
    </row>
    <row r="26" spans="1:2">
      <c r="A26" s="5" t="s">
        <v>19</v>
      </c>
      <c r="B26" s="9">
        <v>1</v>
      </c>
    </row>
    <row r="27" spans="1:2">
      <c r="A27" s="5" t="s">
        <v>21</v>
      </c>
      <c r="B27" s="9">
        <v>1</v>
      </c>
    </row>
    <row r="28" spans="1:2">
      <c r="A28" s="5" t="s">
        <v>27</v>
      </c>
      <c r="B28" s="9">
        <v>1</v>
      </c>
    </row>
    <row r="29" spans="1:2">
      <c r="A29" s="3" t="s">
        <v>48</v>
      </c>
      <c r="B29" s="11">
        <v>3</v>
      </c>
    </row>
    <row r="30" spans="1:2">
      <c r="A30" s="5" t="s">
        <v>21</v>
      </c>
      <c r="B30" s="9">
        <v>1</v>
      </c>
    </row>
    <row r="31" spans="1:2">
      <c r="A31" s="5" t="s">
        <v>23</v>
      </c>
      <c r="B31" s="9">
        <v>1</v>
      </c>
    </row>
    <row r="32" spans="1:2">
      <c r="A32" s="5" t="s">
        <v>10</v>
      </c>
      <c r="B32" s="9">
        <v>1</v>
      </c>
    </row>
    <row r="33" spans="1:2">
      <c r="A33" s="3" t="s">
        <v>17</v>
      </c>
      <c r="B33" s="11">
        <v>3</v>
      </c>
    </row>
    <row r="34" spans="1:2">
      <c r="A34" s="5" t="s">
        <v>19</v>
      </c>
      <c r="B34" s="9">
        <v>1</v>
      </c>
    </row>
    <row r="35" spans="1:2">
      <c r="A35" s="5" t="s">
        <v>16</v>
      </c>
      <c r="B35" s="9">
        <v>1</v>
      </c>
    </row>
    <row r="36" spans="1:2">
      <c r="A36" s="5" t="s">
        <v>4</v>
      </c>
      <c r="B36" s="9">
        <v>1</v>
      </c>
    </row>
    <row r="37" spans="1:2">
      <c r="A37" s="3" t="s">
        <v>24</v>
      </c>
      <c r="B37" s="11">
        <v>3</v>
      </c>
    </row>
    <row r="38" spans="1:2">
      <c r="A38" s="5" t="s">
        <v>35</v>
      </c>
      <c r="B38" s="9">
        <v>1</v>
      </c>
    </row>
    <row r="39" spans="1:2">
      <c r="A39" s="2" t="s">
        <v>2136</v>
      </c>
      <c r="B39" s="9">
        <v>1</v>
      </c>
    </row>
    <row r="40" spans="1:2">
      <c r="A40" s="2" t="s">
        <v>2257</v>
      </c>
      <c r="B40" s="9">
        <v>1</v>
      </c>
    </row>
    <row r="41" spans="1:2">
      <c r="A41" s="3" t="s">
        <v>33</v>
      </c>
      <c r="B41" s="11">
        <v>3</v>
      </c>
    </row>
    <row r="42" spans="1:2">
      <c r="A42" s="2" t="s">
        <v>8</v>
      </c>
      <c r="B42" s="9">
        <v>1</v>
      </c>
    </row>
    <row r="43" spans="1:2">
      <c r="A43" s="2" t="s">
        <v>3</v>
      </c>
      <c r="B43" s="9">
        <v>1</v>
      </c>
    </row>
    <row r="44" spans="1:2">
      <c r="A44" s="2" t="s">
        <v>2135</v>
      </c>
      <c r="B44" s="9">
        <v>1</v>
      </c>
    </row>
    <row r="45" spans="1:2">
      <c r="A45" s="3" t="s">
        <v>25</v>
      </c>
      <c r="B45" s="11">
        <v>3</v>
      </c>
    </row>
    <row r="46" spans="1:2">
      <c r="A46" s="5" t="s">
        <v>4</v>
      </c>
      <c r="B46" s="9">
        <v>1</v>
      </c>
    </row>
    <row r="47" spans="1:2">
      <c r="A47" s="5" t="s">
        <v>7</v>
      </c>
      <c r="B47" s="9">
        <v>1</v>
      </c>
    </row>
    <row r="48" spans="1:2">
      <c r="A48" s="5" t="s">
        <v>9</v>
      </c>
      <c r="B48" s="9">
        <v>1</v>
      </c>
    </row>
    <row r="49" spans="1:2">
      <c r="A49" s="3" t="s">
        <v>45</v>
      </c>
      <c r="B49" s="11">
        <v>3</v>
      </c>
    </row>
    <row r="50" spans="1:2">
      <c r="A50" s="5" t="s">
        <v>29</v>
      </c>
      <c r="B50" s="9">
        <v>1</v>
      </c>
    </row>
    <row r="51" spans="1:2">
      <c r="A51" s="5" t="s">
        <v>6</v>
      </c>
      <c r="B51" s="9">
        <v>1</v>
      </c>
    </row>
    <row r="52" spans="1:2">
      <c r="A52" s="5" t="s">
        <v>3</v>
      </c>
      <c r="B52" s="9">
        <v>1</v>
      </c>
    </row>
    <row r="53" spans="1:2">
      <c r="A53" s="3" t="s">
        <v>15</v>
      </c>
      <c r="B53" s="11">
        <v>2</v>
      </c>
    </row>
    <row r="54" spans="1:2">
      <c r="A54" s="2" t="s">
        <v>7</v>
      </c>
      <c r="B54" s="9">
        <v>1</v>
      </c>
    </row>
    <row r="55" spans="1:2">
      <c r="A55" s="5" t="s">
        <v>14</v>
      </c>
      <c r="B55" s="9">
        <v>1</v>
      </c>
    </row>
    <row r="56" spans="1:2">
      <c r="A56" s="3" t="s">
        <v>47</v>
      </c>
      <c r="B56" s="11">
        <v>2</v>
      </c>
    </row>
    <row r="57" spans="1:2">
      <c r="A57" s="2" t="s">
        <v>5</v>
      </c>
      <c r="B57" s="9">
        <v>1</v>
      </c>
    </row>
    <row r="58" spans="1:2">
      <c r="A58" s="5" t="s">
        <v>4</v>
      </c>
      <c r="B58" s="9">
        <v>1</v>
      </c>
    </row>
    <row r="59" spans="1:2">
      <c r="A59" s="3" t="s">
        <v>22</v>
      </c>
      <c r="B59" s="11">
        <v>1</v>
      </c>
    </row>
    <row r="60" spans="1:2">
      <c r="A60" s="5" t="s">
        <v>6</v>
      </c>
      <c r="B60" s="9">
        <v>1</v>
      </c>
    </row>
    <row r="61" spans="1:2">
      <c r="A61" s="3" t="s">
        <v>1</v>
      </c>
      <c r="B61" s="11">
        <v>1</v>
      </c>
    </row>
    <row r="62" spans="1:2">
      <c r="A62" s="5" t="s">
        <v>3</v>
      </c>
      <c r="B62" s="9">
        <v>1</v>
      </c>
    </row>
    <row r="63" spans="1:2">
      <c r="A63" s="3" t="s">
        <v>365</v>
      </c>
      <c r="B63" s="11">
        <v>1</v>
      </c>
    </row>
    <row r="64" spans="1:2">
      <c r="A64" s="2" t="s">
        <v>2257</v>
      </c>
      <c r="B64" s="9">
        <v>1</v>
      </c>
    </row>
    <row r="65" spans="1:2">
      <c r="A65" s="3" t="s">
        <v>62</v>
      </c>
      <c r="B65" s="11">
        <v>1</v>
      </c>
    </row>
    <row r="66" spans="1:2">
      <c r="A66" s="2" t="s">
        <v>2257</v>
      </c>
      <c r="B66" s="9">
        <v>1</v>
      </c>
    </row>
    <row r="67" spans="1:2">
      <c r="A67" s="3" t="s">
        <v>50</v>
      </c>
      <c r="B67" s="11">
        <v>1</v>
      </c>
    </row>
    <row r="68" spans="1:2">
      <c r="A68" s="5" t="s">
        <v>26</v>
      </c>
      <c r="B68" s="9">
        <v>1</v>
      </c>
    </row>
    <row r="69" spans="1:2">
      <c r="A69" s="7" t="s">
        <v>31</v>
      </c>
      <c r="B69" s="9">
        <v>50</v>
      </c>
    </row>
  </sheetData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7CEFD-3E32-4CBB-A919-F13293D200C0}">
  <sheetPr codeName="Hoja21">
    <tabColor rgb="FFFFFF00"/>
  </sheetPr>
  <dimension ref="A1:Q24"/>
  <sheetViews>
    <sheetView showGridLines="0" workbookViewId="0"/>
  </sheetViews>
  <sheetFormatPr baseColWidth="10" defaultColWidth="0" defaultRowHeight="14.4" zeroHeight="1"/>
  <cols>
    <col min="1" max="1" width="5.33203125" customWidth="1"/>
    <col min="2" max="2" width="0" hidden="1" customWidth="1"/>
    <col min="3" max="3" width="19.33203125" customWidth="1"/>
    <col min="4" max="6" width="0" hidden="1" customWidth="1"/>
    <col min="7" max="13" width="11.44140625" customWidth="1"/>
    <col min="14" max="15" width="0" hidden="1" customWidth="1"/>
    <col min="16" max="16" width="27" customWidth="1"/>
    <col min="17" max="17" width="11.44140625" customWidth="1"/>
    <col min="18" max="16384" width="11.44140625" hidden="1"/>
  </cols>
  <sheetData>
    <row r="1" spans="1:16" ht="24.9" customHeight="1">
      <c r="A1" s="35" t="s">
        <v>83</v>
      </c>
      <c r="B1" s="28" t="s">
        <v>84</v>
      </c>
      <c r="C1" s="28" t="s">
        <v>85</v>
      </c>
      <c r="D1" s="28" t="s">
        <v>86</v>
      </c>
      <c r="E1" s="28" t="s">
        <v>87</v>
      </c>
      <c r="F1" s="28" t="s">
        <v>88</v>
      </c>
      <c r="G1" s="28" t="s">
        <v>89</v>
      </c>
      <c r="H1" s="28" t="s">
        <v>39</v>
      </c>
      <c r="I1" s="31" t="s">
        <v>90</v>
      </c>
      <c r="J1" s="28" t="s">
        <v>91</v>
      </c>
      <c r="K1" s="28" t="s">
        <v>92</v>
      </c>
      <c r="L1" s="28" t="s">
        <v>93</v>
      </c>
      <c r="M1" s="28" t="s">
        <v>94</v>
      </c>
      <c r="N1" s="28" t="s">
        <v>95</v>
      </c>
      <c r="O1" s="28" t="s">
        <v>96</v>
      </c>
      <c r="P1" s="28" t="s">
        <v>97</v>
      </c>
    </row>
    <row r="2" spans="1:16" ht="24.9" customHeight="1">
      <c r="A2" s="36">
        <v>1</v>
      </c>
      <c r="B2" s="29">
        <v>10</v>
      </c>
      <c r="C2" s="30" t="s">
        <v>15</v>
      </c>
      <c r="D2" s="29" t="s">
        <v>98</v>
      </c>
      <c r="E2" s="29" t="s">
        <v>99</v>
      </c>
      <c r="F2" s="29">
        <v>0</v>
      </c>
      <c r="G2" s="29">
        <v>0</v>
      </c>
      <c r="H2" s="29">
        <v>0</v>
      </c>
      <c r="I2" s="32" t="s">
        <v>679</v>
      </c>
      <c r="J2" s="34">
        <v>25</v>
      </c>
      <c r="K2" s="33" t="s">
        <v>680</v>
      </c>
      <c r="L2" s="34" t="s">
        <v>98</v>
      </c>
      <c r="M2" s="38" t="s">
        <v>101</v>
      </c>
      <c r="N2" s="29" t="s">
        <v>219</v>
      </c>
      <c r="O2" s="29" t="s">
        <v>106</v>
      </c>
      <c r="P2" s="29" t="s">
        <v>627</v>
      </c>
    </row>
    <row r="3" spans="1:16" ht="24.9" customHeight="1">
      <c r="A3" s="36">
        <v>2</v>
      </c>
      <c r="B3" s="29">
        <v>3</v>
      </c>
      <c r="C3" s="30" t="s">
        <v>644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681</v>
      </c>
      <c r="J3" s="34">
        <v>25</v>
      </c>
      <c r="K3" s="33" t="s">
        <v>682</v>
      </c>
      <c r="L3" s="34" t="s">
        <v>683</v>
      </c>
      <c r="M3" s="38" t="s">
        <v>101</v>
      </c>
      <c r="N3" s="29" t="s">
        <v>186</v>
      </c>
      <c r="O3" s="29" t="s">
        <v>174</v>
      </c>
      <c r="P3" s="29" t="s">
        <v>639</v>
      </c>
    </row>
    <row r="4" spans="1:16" ht="24.9" customHeight="1">
      <c r="A4" s="36">
        <v>3</v>
      </c>
      <c r="B4" s="29">
        <v>33</v>
      </c>
      <c r="C4" s="30" t="s">
        <v>0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684</v>
      </c>
      <c r="J4" s="34">
        <v>25</v>
      </c>
      <c r="K4" s="33" t="s">
        <v>685</v>
      </c>
      <c r="L4" s="34" t="s">
        <v>686</v>
      </c>
      <c r="M4" s="38" t="s">
        <v>101</v>
      </c>
      <c r="N4" s="29"/>
      <c r="O4" s="29" t="s">
        <v>106</v>
      </c>
      <c r="P4" s="29" t="s">
        <v>687</v>
      </c>
    </row>
    <row r="5" spans="1:16" ht="24.9" customHeight="1">
      <c r="A5" s="36">
        <v>4</v>
      </c>
      <c r="B5" s="29">
        <v>31</v>
      </c>
      <c r="C5" s="30" t="s">
        <v>45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688</v>
      </c>
      <c r="J5" s="34">
        <v>25</v>
      </c>
      <c r="K5" s="33" t="s">
        <v>689</v>
      </c>
      <c r="L5" s="34" t="s">
        <v>690</v>
      </c>
      <c r="M5" s="38" t="s">
        <v>101</v>
      </c>
      <c r="N5" s="29" t="s">
        <v>213</v>
      </c>
      <c r="O5" s="29" t="s">
        <v>106</v>
      </c>
      <c r="P5" s="29" t="s">
        <v>635</v>
      </c>
    </row>
    <row r="6" spans="1:16" ht="24.9" customHeight="1">
      <c r="A6" s="36">
        <v>5</v>
      </c>
      <c r="B6" s="29">
        <v>5</v>
      </c>
      <c r="C6" s="30" t="s">
        <v>1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691</v>
      </c>
      <c r="J6" s="34">
        <v>25</v>
      </c>
      <c r="K6" s="33" t="s">
        <v>692</v>
      </c>
      <c r="L6" s="34" t="s">
        <v>693</v>
      </c>
      <c r="M6" s="38" t="s">
        <v>101</v>
      </c>
      <c r="N6" s="29"/>
      <c r="O6" s="29" t="s">
        <v>694</v>
      </c>
      <c r="P6" s="29" t="s">
        <v>658</v>
      </c>
    </row>
    <row r="7" spans="1:16" ht="24.9" customHeight="1">
      <c r="A7" s="36">
        <v>6</v>
      </c>
      <c r="B7" s="29">
        <v>62</v>
      </c>
      <c r="C7" s="30" t="s">
        <v>113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695</v>
      </c>
      <c r="J7" s="34">
        <v>25</v>
      </c>
      <c r="K7" s="33" t="s">
        <v>696</v>
      </c>
      <c r="L7" s="34" t="s">
        <v>697</v>
      </c>
      <c r="M7" s="38" t="s">
        <v>101</v>
      </c>
      <c r="N7" s="29"/>
      <c r="O7" s="29" t="s">
        <v>116</v>
      </c>
      <c r="P7" s="29" t="s">
        <v>655</v>
      </c>
    </row>
    <row r="8" spans="1:16" ht="24.9" customHeight="1">
      <c r="A8" s="36">
        <v>7</v>
      </c>
      <c r="B8" s="29">
        <v>1</v>
      </c>
      <c r="C8" s="30" t="s">
        <v>55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698</v>
      </c>
      <c r="J8" s="34">
        <v>25</v>
      </c>
      <c r="K8" s="33" t="s">
        <v>699</v>
      </c>
      <c r="L8" s="34" t="s">
        <v>700</v>
      </c>
      <c r="M8" s="38" t="s">
        <v>101</v>
      </c>
      <c r="N8" s="29"/>
      <c r="O8" s="29" t="s">
        <v>106</v>
      </c>
      <c r="P8" s="29" t="s">
        <v>627</v>
      </c>
    </row>
    <row r="9" spans="1:16" ht="24.9" customHeight="1">
      <c r="A9" s="36">
        <v>8</v>
      </c>
      <c r="B9" s="29">
        <v>13</v>
      </c>
      <c r="C9" s="30" t="s">
        <v>60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701</v>
      </c>
      <c r="J9" s="34">
        <v>25</v>
      </c>
      <c r="K9" s="33" t="s">
        <v>702</v>
      </c>
      <c r="L9" s="34" t="s">
        <v>703</v>
      </c>
      <c r="M9" s="38" t="s">
        <v>101</v>
      </c>
      <c r="N9" s="29"/>
      <c r="O9" s="29" t="s">
        <v>106</v>
      </c>
      <c r="P9" s="29" t="s">
        <v>655</v>
      </c>
    </row>
    <row r="10" spans="1:16" ht="24.9" customHeight="1">
      <c r="A10" s="36">
        <v>9</v>
      </c>
      <c r="B10" s="29">
        <v>22</v>
      </c>
      <c r="C10" s="30" t="s">
        <v>18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704</v>
      </c>
      <c r="J10" s="34">
        <v>25</v>
      </c>
      <c r="K10" s="33" t="s">
        <v>705</v>
      </c>
      <c r="L10" s="34" t="s">
        <v>706</v>
      </c>
      <c r="M10" s="38" t="s">
        <v>101</v>
      </c>
      <c r="N10" s="29"/>
      <c r="O10" s="29" t="s">
        <v>154</v>
      </c>
      <c r="P10" s="29" t="s">
        <v>631</v>
      </c>
    </row>
    <row r="11" spans="1:16" ht="24.9" customHeight="1">
      <c r="A11" s="36">
        <v>10</v>
      </c>
      <c r="B11" s="29">
        <v>48</v>
      </c>
      <c r="C11" s="30" t="s">
        <v>125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707</v>
      </c>
      <c r="J11" s="34">
        <v>24</v>
      </c>
      <c r="K11" s="33" t="s">
        <v>708</v>
      </c>
      <c r="L11" s="34" t="s">
        <v>141</v>
      </c>
      <c r="M11" s="38" t="s">
        <v>101</v>
      </c>
      <c r="N11" s="29"/>
      <c r="O11" s="29" t="s">
        <v>132</v>
      </c>
      <c r="P11" s="29" t="s">
        <v>658</v>
      </c>
    </row>
    <row r="12" spans="1:16" ht="24.9" customHeight="1">
      <c r="A12" s="36">
        <v>11</v>
      </c>
      <c r="B12" s="29">
        <v>99</v>
      </c>
      <c r="C12" s="30" t="s">
        <v>58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709</v>
      </c>
      <c r="J12" s="34">
        <v>24</v>
      </c>
      <c r="K12" s="33" t="s">
        <v>710</v>
      </c>
      <c r="L12" s="34" t="s">
        <v>141</v>
      </c>
      <c r="M12" s="38" t="s">
        <v>101</v>
      </c>
      <c r="N12" s="29"/>
      <c r="O12" s="29" t="s">
        <v>106</v>
      </c>
      <c r="P12" s="29" t="s">
        <v>661</v>
      </c>
    </row>
    <row r="13" spans="1:16" ht="24.9" customHeight="1">
      <c r="A13" s="36">
        <v>12</v>
      </c>
      <c r="B13" s="29">
        <v>25</v>
      </c>
      <c r="C13" s="30" t="s">
        <v>17</v>
      </c>
      <c r="D13" s="29" t="s">
        <v>98</v>
      </c>
      <c r="E13" s="29" t="s">
        <v>99</v>
      </c>
      <c r="F13" s="29">
        <v>0</v>
      </c>
      <c r="G13" s="81">
        <v>1</v>
      </c>
      <c r="H13" s="82">
        <v>1</v>
      </c>
      <c r="I13" s="32" t="s">
        <v>711</v>
      </c>
      <c r="J13" s="34">
        <v>23</v>
      </c>
      <c r="K13" s="33" t="s">
        <v>98</v>
      </c>
      <c r="L13" s="34" t="s">
        <v>236</v>
      </c>
      <c r="M13" s="38" t="s">
        <v>165</v>
      </c>
      <c r="N13" s="29"/>
      <c r="O13" s="29" t="s">
        <v>154</v>
      </c>
      <c r="P13" s="29" t="s">
        <v>635</v>
      </c>
    </row>
    <row r="14" spans="1:16" ht="24.9" customHeight="1">
      <c r="A14" s="36">
        <v>13</v>
      </c>
      <c r="B14" s="29">
        <v>94</v>
      </c>
      <c r="C14" s="30" t="s">
        <v>662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712</v>
      </c>
      <c r="J14" s="34">
        <v>21</v>
      </c>
      <c r="K14" s="33" t="s">
        <v>713</v>
      </c>
      <c r="L14" s="34" t="s">
        <v>371</v>
      </c>
      <c r="M14" s="38" t="s">
        <v>101</v>
      </c>
      <c r="N14" s="29"/>
      <c r="O14" s="29" t="s">
        <v>106</v>
      </c>
      <c r="P14" s="29" t="s">
        <v>665</v>
      </c>
    </row>
    <row r="15" spans="1:16" ht="24.9" customHeight="1">
      <c r="A15" s="36">
        <v>14</v>
      </c>
      <c r="B15" s="29">
        <v>11</v>
      </c>
      <c r="C15" s="30" t="s">
        <v>50</v>
      </c>
      <c r="D15" s="29" t="s">
        <v>98</v>
      </c>
      <c r="E15" s="29" t="s">
        <v>99</v>
      </c>
      <c r="F15" s="29">
        <v>0</v>
      </c>
      <c r="G15" s="29">
        <v>0</v>
      </c>
      <c r="H15" s="29">
        <v>0</v>
      </c>
      <c r="I15" s="32" t="s">
        <v>714</v>
      </c>
      <c r="J15" s="34">
        <v>18</v>
      </c>
      <c r="K15" s="33" t="s">
        <v>98</v>
      </c>
      <c r="L15" s="34" t="s">
        <v>432</v>
      </c>
      <c r="M15" s="39" t="s">
        <v>237</v>
      </c>
      <c r="N15" s="29"/>
      <c r="O15" s="29" t="s">
        <v>334</v>
      </c>
      <c r="P15" s="29" t="s">
        <v>643</v>
      </c>
    </row>
    <row r="16" spans="1:16" ht="24.9" customHeight="1">
      <c r="A16" s="36">
        <v>15</v>
      </c>
      <c r="B16" s="29">
        <v>8</v>
      </c>
      <c r="C16" s="30" t="s">
        <v>134</v>
      </c>
      <c r="D16" s="29" t="s">
        <v>98</v>
      </c>
      <c r="E16" s="29" t="s">
        <v>99</v>
      </c>
      <c r="F16" s="29">
        <v>0</v>
      </c>
      <c r="G16" s="29">
        <v>0</v>
      </c>
      <c r="H16" s="29">
        <v>0</v>
      </c>
      <c r="I16" s="32" t="s">
        <v>715</v>
      </c>
      <c r="J16" s="34">
        <v>17</v>
      </c>
      <c r="K16" s="33" t="s">
        <v>98</v>
      </c>
      <c r="L16" s="34" t="s">
        <v>373</v>
      </c>
      <c r="M16" s="39" t="s">
        <v>153</v>
      </c>
      <c r="N16" s="29"/>
      <c r="O16" s="29" t="s">
        <v>106</v>
      </c>
      <c r="P16" s="29" t="s">
        <v>716</v>
      </c>
    </row>
    <row r="17" spans="1:16" ht="24.9" customHeight="1">
      <c r="A17" s="36">
        <v>16</v>
      </c>
      <c r="B17" s="29">
        <v>2</v>
      </c>
      <c r="C17" s="30" t="s">
        <v>675</v>
      </c>
      <c r="D17" s="29" t="s">
        <v>98</v>
      </c>
      <c r="E17" s="29" t="s">
        <v>99</v>
      </c>
      <c r="F17" s="29">
        <v>0</v>
      </c>
      <c r="G17" s="29">
        <v>0</v>
      </c>
      <c r="H17" s="29">
        <v>0</v>
      </c>
      <c r="I17" s="32" t="s">
        <v>717</v>
      </c>
      <c r="J17" s="34">
        <v>14</v>
      </c>
      <c r="K17" s="33" t="s">
        <v>98</v>
      </c>
      <c r="L17" s="34" t="s">
        <v>718</v>
      </c>
      <c r="M17" s="39" t="s">
        <v>165</v>
      </c>
      <c r="N17" s="29"/>
      <c r="O17" s="29" t="s">
        <v>106</v>
      </c>
      <c r="P17" s="29" t="s">
        <v>665</v>
      </c>
    </row>
    <row r="18" spans="1:16" ht="24.9" customHeight="1">
      <c r="A18" s="36">
        <v>17</v>
      </c>
      <c r="B18" s="29">
        <v>28</v>
      </c>
      <c r="C18" s="30" t="s">
        <v>719</v>
      </c>
      <c r="D18" s="29" t="s">
        <v>98</v>
      </c>
      <c r="E18" s="29" t="s">
        <v>99</v>
      </c>
      <c r="F18" s="29">
        <v>0</v>
      </c>
      <c r="G18" s="29">
        <v>0</v>
      </c>
      <c r="H18" s="29">
        <v>0</v>
      </c>
      <c r="I18" s="32" t="s">
        <v>720</v>
      </c>
      <c r="J18" s="34">
        <v>11</v>
      </c>
      <c r="K18" s="33" t="s">
        <v>98</v>
      </c>
      <c r="L18" s="34" t="s">
        <v>240</v>
      </c>
      <c r="M18" s="39" t="s">
        <v>237</v>
      </c>
      <c r="N18" s="29"/>
      <c r="O18" s="29" t="s">
        <v>106</v>
      </c>
      <c r="P18" s="29" t="s">
        <v>661</v>
      </c>
    </row>
    <row r="19" spans="1:16" ht="24.9" customHeight="1">
      <c r="A19" s="36">
        <v>18</v>
      </c>
      <c r="B19" s="29">
        <v>4</v>
      </c>
      <c r="C19" s="30" t="s">
        <v>721</v>
      </c>
      <c r="D19" s="29" t="s">
        <v>98</v>
      </c>
      <c r="E19" s="29" t="s">
        <v>99</v>
      </c>
      <c r="F19" s="29">
        <v>0</v>
      </c>
      <c r="G19" s="29">
        <v>0</v>
      </c>
      <c r="H19" s="29">
        <v>0</v>
      </c>
      <c r="I19" s="32" t="s">
        <v>722</v>
      </c>
      <c r="J19" s="34">
        <v>6</v>
      </c>
      <c r="K19" s="33" t="s">
        <v>98</v>
      </c>
      <c r="L19" s="34" t="s">
        <v>723</v>
      </c>
      <c r="M19" s="39" t="s">
        <v>237</v>
      </c>
      <c r="N19" s="29"/>
      <c r="O19" s="29" t="s">
        <v>106</v>
      </c>
      <c r="P19" s="29" t="s">
        <v>669</v>
      </c>
    </row>
    <row r="20" spans="1:16" ht="24.9" customHeight="1">
      <c r="A20" s="36">
        <v>19</v>
      </c>
      <c r="B20">
        <v>51</v>
      </c>
      <c r="C20" s="30" t="s">
        <v>142</v>
      </c>
      <c r="D20" s="29" t="s">
        <v>98</v>
      </c>
      <c r="E20" s="29" t="s">
        <v>99</v>
      </c>
      <c r="F20" s="29">
        <v>0</v>
      </c>
      <c r="G20" s="29">
        <v>0</v>
      </c>
      <c r="H20" s="29">
        <v>0</v>
      </c>
      <c r="I20" s="32" t="s">
        <v>724</v>
      </c>
      <c r="J20" s="34">
        <v>4</v>
      </c>
      <c r="K20" s="33" t="s">
        <v>98</v>
      </c>
      <c r="L20" s="34" t="s">
        <v>673</v>
      </c>
      <c r="M20" s="39" t="s">
        <v>161</v>
      </c>
      <c r="N20" s="29"/>
      <c r="O20" s="29" t="s">
        <v>211</v>
      </c>
      <c r="P20" s="29" t="s">
        <v>669</v>
      </c>
    </row>
    <row r="21" spans="1:16" ht="24.9" customHeight="1">
      <c r="A21" s="40">
        <v>20</v>
      </c>
      <c r="B21">
        <v>9</v>
      </c>
      <c r="C21" s="41" t="s">
        <v>49</v>
      </c>
      <c r="D21" s="42" t="s">
        <v>98</v>
      </c>
      <c r="E21" s="42" t="s">
        <v>99</v>
      </c>
      <c r="F21" s="42">
        <v>0</v>
      </c>
      <c r="G21" s="42">
        <v>0</v>
      </c>
      <c r="H21" s="42">
        <v>0</v>
      </c>
      <c r="I21" s="43" t="s">
        <v>725</v>
      </c>
      <c r="J21" s="44">
        <v>4</v>
      </c>
      <c r="K21" s="45" t="s">
        <v>98</v>
      </c>
      <c r="L21" s="44" t="s">
        <v>673</v>
      </c>
      <c r="M21" s="46" t="s">
        <v>153</v>
      </c>
      <c r="N21" s="42"/>
      <c r="O21" s="42" t="s">
        <v>106</v>
      </c>
      <c r="P21" s="42" t="s">
        <v>639</v>
      </c>
    </row>
    <row r="22" spans="1:16">
      <c r="A22" s="54"/>
      <c r="B22" s="37"/>
      <c r="C22" s="48"/>
      <c r="D22" s="49"/>
      <c r="E22" s="49"/>
      <c r="F22" s="49"/>
      <c r="G22" s="49"/>
      <c r="H22" s="49"/>
      <c r="I22" s="50"/>
      <c r="J22" s="51"/>
      <c r="K22" s="52"/>
      <c r="L22" s="51"/>
      <c r="M22" s="53"/>
      <c r="N22" s="49"/>
      <c r="O22" s="49"/>
      <c r="P22" s="49"/>
    </row>
    <row r="23" spans="1:16" hidden="1">
      <c r="A23" s="47"/>
      <c r="B23" s="37"/>
      <c r="C23" s="48"/>
      <c r="D23" s="49"/>
      <c r="E23" s="49"/>
      <c r="F23" s="49"/>
      <c r="G23" s="49"/>
      <c r="H23" s="49"/>
      <c r="I23" s="50"/>
      <c r="J23" s="51"/>
      <c r="K23" s="52"/>
      <c r="L23" s="51"/>
      <c r="M23" s="53"/>
      <c r="N23" s="49"/>
      <c r="O23" s="49"/>
      <c r="P23" s="49"/>
    </row>
    <row r="24" spans="1:16" hidden="1">
      <c r="A24" s="47"/>
      <c r="B24" s="37"/>
      <c r="C24" s="48"/>
      <c r="D24" s="49"/>
      <c r="E24" s="49"/>
      <c r="F24" s="49"/>
      <c r="G24" s="49"/>
      <c r="H24" s="49"/>
      <c r="I24" s="50"/>
      <c r="J24" s="51"/>
      <c r="K24" s="52"/>
      <c r="L24" s="51"/>
      <c r="M24" s="53"/>
      <c r="N24" s="49"/>
      <c r="O24" s="49"/>
      <c r="P24" s="49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43A29-F8AF-4964-82D1-A57F8FC1E912}">
  <sheetPr codeName="Hoja22">
    <tabColor rgb="FFFFFF00"/>
  </sheetPr>
  <dimension ref="A1:Q22"/>
  <sheetViews>
    <sheetView showGridLines="0" workbookViewId="0"/>
  </sheetViews>
  <sheetFormatPr baseColWidth="10" defaultColWidth="0" defaultRowHeight="14.4" zeroHeight="1"/>
  <cols>
    <col min="1" max="1" width="6.33203125" customWidth="1"/>
    <col min="2" max="2" width="0" hidden="1" customWidth="1"/>
    <col min="3" max="3" width="19.44140625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30" customWidth="1"/>
    <col min="17" max="17" width="11.44140625" customWidth="1"/>
    <col min="18" max="16384" width="11.44140625" hidden="1"/>
  </cols>
  <sheetData>
    <row r="1" spans="1:16" ht="24.9" customHeight="1">
      <c r="A1" s="96" t="s">
        <v>83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95">
        <v>1</v>
      </c>
      <c r="B2" s="29">
        <v>25</v>
      </c>
      <c r="C2" s="30" t="s">
        <v>17</v>
      </c>
      <c r="D2" s="29" t="s">
        <v>98</v>
      </c>
      <c r="E2" s="29" t="s">
        <v>99</v>
      </c>
      <c r="F2" s="29">
        <v>0</v>
      </c>
      <c r="G2" s="81">
        <v>1</v>
      </c>
      <c r="H2" s="82">
        <v>1</v>
      </c>
      <c r="I2" s="32" t="s">
        <v>755</v>
      </c>
      <c r="J2" s="34">
        <v>25</v>
      </c>
      <c r="K2" s="33" t="s">
        <v>726</v>
      </c>
      <c r="L2" s="34" t="s">
        <v>98</v>
      </c>
      <c r="M2" s="38" t="s">
        <v>101</v>
      </c>
      <c r="N2" s="29"/>
      <c r="O2" s="29" t="s">
        <v>154</v>
      </c>
      <c r="P2" s="72" t="s">
        <v>635</v>
      </c>
    </row>
    <row r="3" spans="1:16" ht="24.9" customHeight="1">
      <c r="A3" s="95">
        <v>2</v>
      </c>
      <c r="B3" s="29">
        <v>1</v>
      </c>
      <c r="C3" s="30" t="s">
        <v>55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756</v>
      </c>
      <c r="J3" s="34">
        <v>25</v>
      </c>
      <c r="K3" s="33" t="s">
        <v>727</v>
      </c>
      <c r="L3" s="34" t="s">
        <v>728</v>
      </c>
      <c r="M3" s="38" t="s">
        <v>101</v>
      </c>
      <c r="N3" s="29"/>
      <c r="O3" s="29" t="s">
        <v>233</v>
      </c>
      <c r="P3" s="72" t="s">
        <v>627</v>
      </c>
    </row>
    <row r="4" spans="1:16" ht="24.9" customHeight="1">
      <c r="A4" s="95">
        <v>3</v>
      </c>
      <c r="B4" s="29">
        <v>3</v>
      </c>
      <c r="C4" s="30" t="s">
        <v>644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729</v>
      </c>
      <c r="J4" s="34">
        <v>25</v>
      </c>
      <c r="K4" s="33" t="s">
        <v>730</v>
      </c>
      <c r="L4" s="34" t="s">
        <v>731</v>
      </c>
      <c r="M4" s="38" t="s">
        <v>101</v>
      </c>
      <c r="N4" s="29" t="s">
        <v>244</v>
      </c>
      <c r="O4" s="29" t="s">
        <v>174</v>
      </c>
      <c r="P4" s="72" t="s">
        <v>639</v>
      </c>
    </row>
    <row r="5" spans="1:16" ht="24.9" customHeight="1">
      <c r="A5" s="95">
        <v>4</v>
      </c>
      <c r="B5" s="29">
        <v>31</v>
      </c>
      <c r="C5" s="30" t="s">
        <v>45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757</v>
      </c>
      <c r="J5" s="34">
        <v>25</v>
      </c>
      <c r="K5" s="33" t="s">
        <v>732</v>
      </c>
      <c r="L5" s="34" t="s">
        <v>733</v>
      </c>
      <c r="M5" s="38" t="s">
        <v>101</v>
      </c>
      <c r="N5" s="29" t="s">
        <v>244</v>
      </c>
      <c r="O5" s="29" t="s">
        <v>106</v>
      </c>
      <c r="P5" s="72" t="s">
        <v>635</v>
      </c>
    </row>
    <row r="6" spans="1:16" ht="24.9" customHeight="1">
      <c r="A6" s="95">
        <v>5</v>
      </c>
      <c r="B6" s="29">
        <v>33</v>
      </c>
      <c r="C6" s="30" t="s">
        <v>0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758</v>
      </c>
      <c r="J6" s="34">
        <v>25</v>
      </c>
      <c r="K6" s="33" t="s">
        <v>734</v>
      </c>
      <c r="L6" s="34" t="s">
        <v>735</v>
      </c>
      <c r="M6" s="38" t="s">
        <v>101</v>
      </c>
      <c r="N6" s="29" t="s">
        <v>186</v>
      </c>
      <c r="O6" s="29" t="s">
        <v>106</v>
      </c>
      <c r="P6" s="72" t="s">
        <v>687</v>
      </c>
    </row>
    <row r="7" spans="1:16" ht="24.9" customHeight="1">
      <c r="A7" s="95">
        <v>6</v>
      </c>
      <c r="B7" s="29">
        <v>9</v>
      </c>
      <c r="C7" s="30" t="s">
        <v>49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759</v>
      </c>
      <c r="J7" s="34">
        <v>25</v>
      </c>
      <c r="K7" s="33" t="s">
        <v>736</v>
      </c>
      <c r="L7" s="34" t="s">
        <v>737</v>
      </c>
      <c r="M7" s="38" t="s">
        <v>101</v>
      </c>
      <c r="N7" s="29"/>
      <c r="O7" s="29" t="s">
        <v>106</v>
      </c>
      <c r="P7" s="72" t="s">
        <v>639</v>
      </c>
    </row>
    <row r="8" spans="1:16" ht="24.9" customHeight="1">
      <c r="A8" s="95">
        <v>7</v>
      </c>
      <c r="B8" s="29">
        <v>10</v>
      </c>
      <c r="C8" s="30" t="s">
        <v>15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760</v>
      </c>
      <c r="J8" s="34">
        <v>25</v>
      </c>
      <c r="K8" s="33" t="s">
        <v>738</v>
      </c>
      <c r="L8" s="34" t="s">
        <v>739</v>
      </c>
      <c r="M8" s="38" t="s">
        <v>101</v>
      </c>
      <c r="N8" s="29" t="s">
        <v>252</v>
      </c>
      <c r="O8" s="29" t="s">
        <v>106</v>
      </c>
      <c r="P8" s="72" t="s">
        <v>627</v>
      </c>
    </row>
    <row r="9" spans="1:16" ht="24.9" customHeight="1">
      <c r="A9" s="95">
        <v>8</v>
      </c>
      <c r="B9" s="29">
        <v>2</v>
      </c>
      <c r="C9" s="30" t="s">
        <v>675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761</v>
      </c>
      <c r="J9" s="34">
        <v>25</v>
      </c>
      <c r="K9" s="33" t="s">
        <v>740</v>
      </c>
      <c r="L9" s="34" t="s">
        <v>741</v>
      </c>
      <c r="M9" s="38" t="s">
        <v>101</v>
      </c>
      <c r="N9" s="29"/>
      <c r="O9" s="29" t="s">
        <v>106</v>
      </c>
      <c r="P9" s="72" t="s">
        <v>665</v>
      </c>
    </row>
    <row r="10" spans="1:16" ht="24.9" customHeight="1">
      <c r="A10" s="95">
        <v>9</v>
      </c>
      <c r="B10" s="29">
        <v>99</v>
      </c>
      <c r="C10" s="30" t="s">
        <v>58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762</v>
      </c>
      <c r="J10" s="34">
        <v>25</v>
      </c>
      <c r="K10" s="33" t="s">
        <v>742</v>
      </c>
      <c r="L10" s="34" t="s">
        <v>743</v>
      </c>
      <c r="M10" s="38" t="s">
        <v>101</v>
      </c>
      <c r="N10" s="29"/>
      <c r="O10" s="29" t="s">
        <v>106</v>
      </c>
      <c r="P10" s="72" t="s">
        <v>661</v>
      </c>
    </row>
    <row r="11" spans="1:16" ht="24.9" customHeight="1">
      <c r="A11" s="95">
        <v>10</v>
      </c>
      <c r="B11" s="29">
        <v>11</v>
      </c>
      <c r="C11" s="30" t="s">
        <v>50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763</v>
      </c>
      <c r="J11" s="34">
        <v>25</v>
      </c>
      <c r="K11" s="33" t="s">
        <v>744</v>
      </c>
      <c r="L11" s="34" t="s">
        <v>745</v>
      </c>
      <c r="M11" s="38" t="s">
        <v>101</v>
      </c>
      <c r="N11" s="29"/>
      <c r="O11" s="29" t="s">
        <v>211</v>
      </c>
      <c r="P11" s="72" t="s">
        <v>643</v>
      </c>
    </row>
    <row r="12" spans="1:16" ht="24.9" customHeight="1">
      <c r="A12" s="95">
        <v>11</v>
      </c>
      <c r="B12" s="29">
        <v>4</v>
      </c>
      <c r="C12" s="30" t="s">
        <v>721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764</v>
      </c>
      <c r="J12" s="34">
        <v>25</v>
      </c>
      <c r="K12" s="33" t="s">
        <v>746</v>
      </c>
      <c r="L12" s="34" t="s">
        <v>747</v>
      </c>
      <c r="M12" s="38" t="s">
        <v>101</v>
      </c>
      <c r="N12" s="29"/>
      <c r="O12" s="29" t="s">
        <v>106</v>
      </c>
      <c r="P12" s="72" t="s">
        <v>669</v>
      </c>
    </row>
    <row r="13" spans="1:16" ht="24.9" customHeight="1">
      <c r="A13" s="95">
        <v>12</v>
      </c>
      <c r="B13" s="29">
        <v>53</v>
      </c>
      <c r="C13" s="30" t="s">
        <v>129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765</v>
      </c>
      <c r="J13" s="34">
        <v>25</v>
      </c>
      <c r="K13" s="33" t="s">
        <v>748</v>
      </c>
      <c r="L13" s="34" t="s">
        <v>749</v>
      </c>
      <c r="M13" s="38" t="s">
        <v>101</v>
      </c>
      <c r="N13" s="29"/>
      <c r="O13" s="29" t="s">
        <v>132</v>
      </c>
      <c r="P13" s="72" t="s">
        <v>687</v>
      </c>
    </row>
    <row r="14" spans="1:16" ht="24.9" customHeight="1">
      <c r="A14" s="95">
        <v>13</v>
      </c>
      <c r="B14" s="29">
        <v>51</v>
      </c>
      <c r="C14" s="30" t="s">
        <v>142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766</v>
      </c>
      <c r="J14" s="34">
        <v>24</v>
      </c>
      <c r="K14" s="33" t="s">
        <v>98</v>
      </c>
      <c r="L14" s="34" t="s">
        <v>141</v>
      </c>
      <c r="M14" s="38" t="s">
        <v>298</v>
      </c>
      <c r="N14" s="29"/>
      <c r="O14" s="29" t="s">
        <v>750</v>
      </c>
      <c r="P14" s="72" t="s">
        <v>669</v>
      </c>
    </row>
    <row r="15" spans="1:16" ht="24.9" customHeight="1">
      <c r="A15" s="95">
        <v>14</v>
      </c>
      <c r="B15" s="29">
        <v>94</v>
      </c>
      <c r="C15" s="30" t="s">
        <v>662</v>
      </c>
      <c r="D15" s="29" t="s">
        <v>98</v>
      </c>
      <c r="E15" s="29" t="s">
        <v>99</v>
      </c>
      <c r="F15" s="29">
        <v>0</v>
      </c>
      <c r="G15" s="29">
        <v>0</v>
      </c>
      <c r="H15" s="29">
        <v>0</v>
      </c>
      <c r="I15" s="32" t="s">
        <v>767</v>
      </c>
      <c r="J15" s="34">
        <v>22</v>
      </c>
      <c r="K15" s="33" t="s">
        <v>98</v>
      </c>
      <c r="L15" s="34" t="s">
        <v>208</v>
      </c>
      <c r="M15" s="39" t="s">
        <v>153</v>
      </c>
      <c r="N15" s="29"/>
      <c r="O15" s="29" t="s">
        <v>132</v>
      </c>
      <c r="P15" s="72" t="s">
        <v>665</v>
      </c>
    </row>
    <row r="16" spans="1:16" ht="24.9" customHeight="1">
      <c r="A16" s="95">
        <v>15</v>
      </c>
      <c r="B16" s="29">
        <v>28</v>
      </c>
      <c r="C16" s="30" t="s">
        <v>719</v>
      </c>
      <c r="D16" s="29" t="s">
        <v>98</v>
      </c>
      <c r="E16" s="29" t="s">
        <v>99</v>
      </c>
      <c r="F16" s="29">
        <v>0</v>
      </c>
      <c r="G16" s="29">
        <v>0</v>
      </c>
      <c r="H16" s="29">
        <v>0</v>
      </c>
      <c r="I16" s="32" t="s">
        <v>768</v>
      </c>
      <c r="J16" s="34">
        <v>13</v>
      </c>
      <c r="K16" s="33" t="s">
        <v>98</v>
      </c>
      <c r="L16" s="34" t="s">
        <v>751</v>
      </c>
      <c r="M16" s="39" t="s">
        <v>153</v>
      </c>
      <c r="N16" s="29"/>
      <c r="O16" s="29" t="s">
        <v>106</v>
      </c>
      <c r="P16" s="72" t="s">
        <v>661</v>
      </c>
    </row>
    <row r="17" spans="1:16" ht="24.9" customHeight="1">
      <c r="A17" s="95">
        <v>16</v>
      </c>
      <c r="B17" s="29">
        <v>62</v>
      </c>
      <c r="C17" s="30" t="s">
        <v>113</v>
      </c>
      <c r="D17" s="29" t="s">
        <v>98</v>
      </c>
      <c r="E17" s="29" t="s">
        <v>99</v>
      </c>
      <c r="F17" s="29">
        <v>0</v>
      </c>
      <c r="G17" s="29">
        <v>0</v>
      </c>
      <c r="H17" s="29">
        <v>0</v>
      </c>
      <c r="I17" s="32" t="s">
        <v>769</v>
      </c>
      <c r="J17" s="34">
        <v>11</v>
      </c>
      <c r="K17" s="33" t="s">
        <v>98</v>
      </c>
      <c r="L17" s="34" t="s">
        <v>240</v>
      </c>
      <c r="M17" s="39" t="s">
        <v>153</v>
      </c>
      <c r="N17" s="29"/>
      <c r="O17" s="29" t="s">
        <v>116</v>
      </c>
      <c r="P17" s="72" t="s">
        <v>655</v>
      </c>
    </row>
    <row r="18" spans="1:16" ht="24.9" customHeight="1">
      <c r="A18" s="95">
        <v>17</v>
      </c>
      <c r="B18" s="29">
        <v>48</v>
      </c>
      <c r="C18" s="30" t="s">
        <v>125</v>
      </c>
      <c r="D18" s="29" t="s">
        <v>98</v>
      </c>
      <c r="E18" s="29" t="s">
        <v>99</v>
      </c>
      <c r="F18" s="29">
        <v>0</v>
      </c>
      <c r="G18" s="29">
        <v>0</v>
      </c>
      <c r="H18" s="29">
        <v>0</v>
      </c>
      <c r="I18" s="32" t="s">
        <v>770</v>
      </c>
      <c r="J18" s="34">
        <v>11</v>
      </c>
      <c r="K18" s="33" t="s">
        <v>98</v>
      </c>
      <c r="L18" s="34" t="s">
        <v>240</v>
      </c>
      <c r="M18" s="39" t="s">
        <v>161</v>
      </c>
      <c r="N18" s="29"/>
      <c r="O18" s="29" t="s">
        <v>132</v>
      </c>
      <c r="P18" s="72" t="s">
        <v>658</v>
      </c>
    </row>
    <row r="19" spans="1:16" ht="24.9" customHeight="1">
      <c r="A19" s="95">
        <v>18</v>
      </c>
      <c r="B19" s="29">
        <v>16</v>
      </c>
      <c r="C19" s="30" t="s">
        <v>678</v>
      </c>
      <c r="D19" s="29" t="s">
        <v>98</v>
      </c>
      <c r="E19" s="29" t="s">
        <v>99</v>
      </c>
      <c r="F19" s="29">
        <v>0</v>
      </c>
      <c r="G19" s="29">
        <v>0</v>
      </c>
      <c r="H19" s="29">
        <v>0</v>
      </c>
      <c r="I19" s="32" t="s">
        <v>771</v>
      </c>
      <c r="J19" s="34">
        <v>9</v>
      </c>
      <c r="K19" s="33" t="s">
        <v>98</v>
      </c>
      <c r="L19" s="34" t="s">
        <v>210</v>
      </c>
      <c r="M19" s="39" t="s">
        <v>165</v>
      </c>
      <c r="N19" s="29"/>
      <c r="O19" s="29" t="s">
        <v>752</v>
      </c>
      <c r="P19" s="72" t="s">
        <v>643</v>
      </c>
    </row>
    <row r="20" spans="1:16" ht="24.9" customHeight="1">
      <c r="A20" s="95">
        <v>19</v>
      </c>
      <c r="B20">
        <v>77</v>
      </c>
      <c r="C20" s="30" t="s">
        <v>753</v>
      </c>
      <c r="D20" s="29" t="s">
        <v>98</v>
      </c>
      <c r="E20" s="29" t="s">
        <v>99</v>
      </c>
      <c r="F20" s="29">
        <v>0</v>
      </c>
      <c r="G20" s="29">
        <v>0</v>
      </c>
      <c r="H20" s="29">
        <v>0</v>
      </c>
      <c r="I20" s="32" t="s">
        <v>671</v>
      </c>
      <c r="J20" s="34">
        <v>5</v>
      </c>
      <c r="K20" s="33" t="s">
        <v>98</v>
      </c>
      <c r="L20" s="34" t="s">
        <v>754</v>
      </c>
      <c r="M20" s="39" t="s">
        <v>161</v>
      </c>
      <c r="N20" s="29"/>
      <c r="O20" s="29" t="s">
        <v>132</v>
      </c>
      <c r="P20" s="72" t="s">
        <v>716</v>
      </c>
    </row>
    <row r="21" spans="1:16" ht="24.9" customHeight="1">
      <c r="A21" s="97">
        <v>20</v>
      </c>
      <c r="B21">
        <v>5</v>
      </c>
      <c r="C21" s="41" t="s">
        <v>1</v>
      </c>
      <c r="D21" s="42" t="s">
        <v>98</v>
      </c>
      <c r="E21" s="42" t="s">
        <v>99</v>
      </c>
      <c r="F21" s="42">
        <v>0</v>
      </c>
      <c r="G21" s="42">
        <v>0</v>
      </c>
      <c r="H21" s="42">
        <v>0</v>
      </c>
      <c r="I21" s="43" t="s">
        <v>772</v>
      </c>
      <c r="J21" s="44">
        <v>2</v>
      </c>
      <c r="K21" s="45" t="s">
        <v>98</v>
      </c>
      <c r="L21" s="44" t="s">
        <v>677</v>
      </c>
      <c r="M21" s="46" t="s">
        <v>161</v>
      </c>
      <c r="N21" s="42"/>
      <c r="O21" s="42" t="s">
        <v>106</v>
      </c>
      <c r="P21" s="73" t="s">
        <v>658</v>
      </c>
    </row>
    <row r="22" spans="1:16"/>
  </sheetData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3D1C-FF52-461A-878D-6F6E12BEAA6A}">
  <sheetPr codeName="Hoja23">
    <tabColor rgb="FFFFFF00"/>
  </sheetPr>
  <dimension ref="A1:Q21"/>
  <sheetViews>
    <sheetView showGridLines="0" workbookViewId="0"/>
  </sheetViews>
  <sheetFormatPr baseColWidth="10" defaultColWidth="0" defaultRowHeight="14.4" zeroHeight="1"/>
  <cols>
    <col min="1" max="1" width="6.6640625" customWidth="1"/>
    <col min="2" max="2" width="0" hidden="1" customWidth="1"/>
    <col min="3" max="3" width="19.88671875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27.5546875" customWidth="1"/>
    <col min="17" max="17" width="11.44140625" customWidth="1"/>
    <col min="18" max="16384" width="11.44140625" hidden="1"/>
  </cols>
  <sheetData>
    <row r="1" spans="1:16" ht="24.9" customHeight="1">
      <c r="A1" s="98" t="s">
        <v>83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68" t="s">
        <v>97</v>
      </c>
    </row>
    <row r="2" spans="1:16" ht="24.9" customHeight="1">
      <c r="A2" s="36">
        <v>1</v>
      </c>
      <c r="B2" s="29">
        <v>22</v>
      </c>
      <c r="C2" s="30" t="s">
        <v>18</v>
      </c>
      <c r="D2" s="29" t="s">
        <v>98</v>
      </c>
      <c r="E2" s="29" t="s">
        <v>99</v>
      </c>
      <c r="F2" s="29">
        <v>0</v>
      </c>
      <c r="G2" s="29">
        <v>0</v>
      </c>
      <c r="H2" s="29">
        <v>0</v>
      </c>
      <c r="I2" s="32" t="s">
        <v>806</v>
      </c>
      <c r="J2" s="34">
        <v>24</v>
      </c>
      <c r="K2" s="33" t="s">
        <v>773</v>
      </c>
      <c r="L2" s="34" t="s">
        <v>98</v>
      </c>
      <c r="M2" s="38" t="s">
        <v>101</v>
      </c>
      <c r="N2" s="29"/>
      <c r="O2" s="29" t="s">
        <v>106</v>
      </c>
      <c r="P2" s="29" t="s">
        <v>631</v>
      </c>
    </row>
    <row r="3" spans="1:16" ht="24.9" customHeight="1">
      <c r="A3" s="36">
        <v>2</v>
      </c>
      <c r="B3" s="29">
        <v>25</v>
      </c>
      <c r="C3" s="30" t="s">
        <v>17</v>
      </c>
      <c r="D3" s="29" t="s">
        <v>98</v>
      </c>
      <c r="E3" s="29" t="s">
        <v>99</v>
      </c>
      <c r="F3" s="29">
        <v>0</v>
      </c>
      <c r="G3" s="81">
        <v>1</v>
      </c>
      <c r="H3" s="82">
        <v>1</v>
      </c>
      <c r="I3" s="32" t="s">
        <v>807</v>
      </c>
      <c r="J3" s="34">
        <v>24</v>
      </c>
      <c r="K3" s="33" t="s">
        <v>774</v>
      </c>
      <c r="L3" s="34" t="s">
        <v>775</v>
      </c>
      <c r="M3" s="38" t="s">
        <v>101</v>
      </c>
      <c r="N3" s="29" t="s">
        <v>213</v>
      </c>
      <c r="O3" s="29" t="s">
        <v>154</v>
      </c>
      <c r="P3" s="29" t="s">
        <v>635</v>
      </c>
    </row>
    <row r="4" spans="1:16" ht="24.9" customHeight="1">
      <c r="A4" s="36">
        <v>3</v>
      </c>
      <c r="B4" s="29">
        <v>9</v>
      </c>
      <c r="C4" s="30" t="s">
        <v>49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808</v>
      </c>
      <c r="J4" s="34">
        <v>24</v>
      </c>
      <c r="K4" s="33" t="s">
        <v>776</v>
      </c>
      <c r="L4" s="34" t="s">
        <v>777</v>
      </c>
      <c r="M4" s="38" t="s">
        <v>101</v>
      </c>
      <c r="N4" s="29"/>
      <c r="O4" s="29" t="s">
        <v>106</v>
      </c>
      <c r="P4" s="29" t="s">
        <v>639</v>
      </c>
    </row>
    <row r="5" spans="1:16" ht="24.9" customHeight="1">
      <c r="A5" s="36">
        <v>4</v>
      </c>
      <c r="B5" s="29">
        <v>33</v>
      </c>
      <c r="C5" s="30" t="s">
        <v>0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809</v>
      </c>
      <c r="J5" s="34">
        <v>24</v>
      </c>
      <c r="K5" s="33" t="s">
        <v>778</v>
      </c>
      <c r="L5" s="34" t="s">
        <v>779</v>
      </c>
      <c r="M5" s="38" t="s">
        <v>101</v>
      </c>
      <c r="N5" s="29" t="s">
        <v>213</v>
      </c>
      <c r="O5" s="29" t="s">
        <v>106</v>
      </c>
      <c r="P5" s="29" t="s">
        <v>687</v>
      </c>
    </row>
    <row r="6" spans="1:16" ht="24.9" customHeight="1">
      <c r="A6" s="36">
        <v>5</v>
      </c>
      <c r="B6" s="29">
        <v>3</v>
      </c>
      <c r="C6" s="30" t="s">
        <v>644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147</v>
      </c>
      <c r="J6" s="34">
        <v>24</v>
      </c>
      <c r="K6" s="33" t="s">
        <v>780</v>
      </c>
      <c r="L6" s="34" t="s">
        <v>781</v>
      </c>
      <c r="M6" s="38" t="s">
        <v>101</v>
      </c>
      <c r="N6" s="29" t="s">
        <v>244</v>
      </c>
      <c r="O6" s="29" t="s">
        <v>174</v>
      </c>
      <c r="P6" s="29" t="s">
        <v>639</v>
      </c>
    </row>
    <row r="7" spans="1:16" ht="24.9" customHeight="1">
      <c r="A7" s="36">
        <v>6</v>
      </c>
      <c r="B7" s="29">
        <v>11</v>
      </c>
      <c r="C7" s="30" t="s">
        <v>50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782</v>
      </c>
      <c r="J7" s="34">
        <v>24</v>
      </c>
      <c r="K7" s="33" t="s">
        <v>783</v>
      </c>
      <c r="L7" s="34" t="s">
        <v>784</v>
      </c>
      <c r="M7" s="38" t="s">
        <v>101</v>
      </c>
      <c r="N7" s="29"/>
      <c r="O7" s="29" t="s">
        <v>211</v>
      </c>
      <c r="P7" s="29" t="s">
        <v>643</v>
      </c>
    </row>
    <row r="8" spans="1:16" ht="24.9" customHeight="1">
      <c r="A8" s="36">
        <v>7</v>
      </c>
      <c r="B8" s="29">
        <v>27</v>
      </c>
      <c r="C8" s="30" t="s">
        <v>168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785</v>
      </c>
      <c r="J8" s="34">
        <v>24</v>
      </c>
      <c r="K8" s="33" t="s">
        <v>786</v>
      </c>
      <c r="L8" s="34" t="s">
        <v>787</v>
      </c>
      <c r="M8" s="38" t="s">
        <v>101</v>
      </c>
      <c r="N8" s="29"/>
      <c r="O8" s="29" t="s">
        <v>137</v>
      </c>
      <c r="P8" s="29" t="s">
        <v>631</v>
      </c>
    </row>
    <row r="9" spans="1:16" ht="24.9" customHeight="1">
      <c r="A9" s="36">
        <v>8</v>
      </c>
      <c r="B9" s="29">
        <v>0</v>
      </c>
      <c r="C9" s="30" t="s">
        <v>788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810</v>
      </c>
      <c r="J9" s="34">
        <v>24</v>
      </c>
      <c r="K9" s="33" t="s">
        <v>789</v>
      </c>
      <c r="L9" s="34" t="s">
        <v>790</v>
      </c>
      <c r="M9" s="38" t="s">
        <v>101</v>
      </c>
      <c r="N9" s="29"/>
      <c r="O9" s="29" t="s">
        <v>106</v>
      </c>
      <c r="P9" s="29" t="s">
        <v>651</v>
      </c>
    </row>
    <row r="10" spans="1:16" ht="24.9" customHeight="1">
      <c r="A10" s="36">
        <v>9</v>
      </c>
      <c r="B10" s="29">
        <v>5</v>
      </c>
      <c r="C10" s="30" t="s">
        <v>1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811</v>
      </c>
      <c r="J10" s="34">
        <v>24</v>
      </c>
      <c r="K10" s="33" t="s">
        <v>791</v>
      </c>
      <c r="L10" s="34" t="s">
        <v>792</v>
      </c>
      <c r="M10" s="38" t="s">
        <v>101</v>
      </c>
      <c r="N10" s="29"/>
      <c r="O10" s="29" t="s">
        <v>106</v>
      </c>
      <c r="P10" s="29" t="s">
        <v>658</v>
      </c>
    </row>
    <row r="11" spans="1:16" ht="24.9" customHeight="1">
      <c r="A11" s="36">
        <v>10</v>
      </c>
      <c r="B11" s="29">
        <v>99</v>
      </c>
      <c r="C11" s="30" t="s">
        <v>58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793</v>
      </c>
      <c r="J11" s="34">
        <v>24</v>
      </c>
      <c r="K11" s="33" t="s">
        <v>794</v>
      </c>
      <c r="L11" s="34" t="s">
        <v>795</v>
      </c>
      <c r="M11" s="38" t="s">
        <v>101</v>
      </c>
      <c r="N11" s="29"/>
      <c r="O11" s="29" t="s">
        <v>106</v>
      </c>
      <c r="P11" s="29" t="s">
        <v>661</v>
      </c>
    </row>
    <row r="12" spans="1:16" ht="24.9" customHeight="1">
      <c r="A12" s="36">
        <v>11</v>
      </c>
      <c r="B12" s="29">
        <v>62</v>
      </c>
      <c r="C12" s="30" t="s">
        <v>113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812</v>
      </c>
      <c r="J12" s="34">
        <v>24</v>
      </c>
      <c r="K12" s="33" t="s">
        <v>796</v>
      </c>
      <c r="L12" s="34" t="s">
        <v>797</v>
      </c>
      <c r="M12" s="38" t="s">
        <v>101</v>
      </c>
      <c r="N12" s="29"/>
      <c r="O12" s="29" t="s">
        <v>116</v>
      </c>
      <c r="P12" s="29" t="s">
        <v>655</v>
      </c>
    </row>
    <row r="13" spans="1:16" ht="24.9" customHeight="1">
      <c r="A13" s="36">
        <v>12</v>
      </c>
      <c r="B13" s="29">
        <v>31</v>
      </c>
      <c r="C13" s="30" t="s">
        <v>45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813</v>
      </c>
      <c r="J13" s="34">
        <v>24</v>
      </c>
      <c r="K13" s="33" t="s">
        <v>798</v>
      </c>
      <c r="L13" s="34" t="s">
        <v>799</v>
      </c>
      <c r="M13" s="38" t="s">
        <v>101</v>
      </c>
      <c r="N13" s="29" t="s">
        <v>265</v>
      </c>
      <c r="O13" s="29" t="s">
        <v>106</v>
      </c>
      <c r="P13" s="29" t="s">
        <v>635</v>
      </c>
    </row>
    <row r="14" spans="1:16" ht="24.9" customHeight="1">
      <c r="A14" s="36">
        <v>13</v>
      </c>
      <c r="B14" s="29">
        <v>48</v>
      </c>
      <c r="C14" s="30" t="s">
        <v>125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800</v>
      </c>
      <c r="J14" s="34">
        <v>23</v>
      </c>
      <c r="K14" s="33" t="s">
        <v>801</v>
      </c>
      <c r="L14" s="34" t="s">
        <v>141</v>
      </c>
      <c r="M14" s="38" t="s">
        <v>101</v>
      </c>
      <c r="N14" s="29"/>
      <c r="O14" s="29" t="s">
        <v>132</v>
      </c>
      <c r="P14" s="29" t="s">
        <v>658</v>
      </c>
    </row>
    <row r="15" spans="1:16" ht="24.9" customHeight="1">
      <c r="A15" s="36">
        <v>14</v>
      </c>
      <c r="B15" s="29">
        <v>53</v>
      </c>
      <c r="C15" s="30" t="s">
        <v>129</v>
      </c>
      <c r="D15" s="29" t="s">
        <v>98</v>
      </c>
      <c r="E15" s="29" t="s">
        <v>99</v>
      </c>
      <c r="F15" s="29">
        <v>0</v>
      </c>
      <c r="G15" s="29">
        <v>0</v>
      </c>
      <c r="H15" s="29">
        <v>0</v>
      </c>
      <c r="I15" s="32" t="s">
        <v>814</v>
      </c>
      <c r="J15" s="34">
        <v>23</v>
      </c>
      <c r="K15" s="33" t="s">
        <v>802</v>
      </c>
      <c r="L15" s="34" t="s">
        <v>141</v>
      </c>
      <c r="M15" s="38" t="s">
        <v>101</v>
      </c>
      <c r="N15" s="29"/>
      <c r="O15" s="29" t="s">
        <v>132</v>
      </c>
      <c r="P15" s="29" t="s">
        <v>687</v>
      </c>
    </row>
    <row r="16" spans="1:16" ht="24.9" customHeight="1">
      <c r="A16" s="36">
        <v>15</v>
      </c>
      <c r="B16" s="29">
        <v>94</v>
      </c>
      <c r="C16" s="30" t="s">
        <v>662</v>
      </c>
      <c r="D16" s="29" t="s">
        <v>98</v>
      </c>
      <c r="E16" s="29" t="s">
        <v>99</v>
      </c>
      <c r="F16" s="29">
        <v>0</v>
      </c>
      <c r="G16" s="29">
        <v>0</v>
      </c>
      <c r="H16" s="29">
        <v>0</v>
      </c>
      <c r="I16" s="32" t="s">
        <v>815</v>
      </c>
      <c r="J16" s="34">
        <v>22</v>
      </c>
      <c r="K16" s="33" t="s">
        <v>803</v>
      </c>
      <c r="L16" s="34" t="s">
        <v>236</v>
      </c>
      <c r="M16" s="38" t="s">
        <v>101</v>
      </c>
      <c r="N16" s="29"/>
      <c r="O16" s="29" t="s">
        <v>106</v>
      </c>
      <c r="P16" s="29" t="s">
        <v>665</v>
      </c>
    </row>
    <row r="17" spans="1:16" ht="24.9" customHeight="1">
      <c r="A17" s="36">
        <v>16</v>
      </c>
      <c r="B17" s="29">
        <v>4</v>
      </c>
      <c r="C17" s="30" t="s">
        <v>721</v>
      </c>
      <c r="D17" s="29" t="s">
        <v>98</v>
      </c>
      <c r="E17" s="29" t="s">
        <v>99</v>
      </c>
      <c r="F17" s="29">
        <v>0</v>
      </c>
      <c r="G17" s="29">
        <v>0</v>
      </c>
      <c r="H17" s="29">
        <v>0</v>
      </c>
      <c r="I17" s="32" t="s">
        <v>816</v>
      </c>
      <c r="J17" s="34">
        <v>21</v>
      </c>
      <c r="K17" s="33" t="s">
        <v>804</v>
      </c>
      <c r="L17" s="34" t="s">
        <v>208</v>
      </c>
      <c r="M17" s="38" t="s">
        <v>101</v>
      </c>
      <c r="N17" s="29"/>
      <c r="O17" s="29" t="s">
        <v>106</v>
      </c>
      <c r="P17" s="29" t="s">
        <v>669</v>
      </c>
    </row>
    <row r="18" spans="1:16" ht="24.9" customHeight="1">
      <c r="A18" s="36">
        <v>17</v>
      </c>
      <c r="B18" s="29">
        <v>8</v>
      </c>
      <c r="C18" s="30" t="s">
        <v>134</v>
      </c>
      <c r="D18" s="29" t="s">
        <v>98</v>
      </c>
      <c r="E18" s="29" t="s">
        <v>99</v>
      </c>
      <c r="F18" s="29">
        <v>0</v>
      </c>
      <c r="G18" s="29">
        <v>0</v>
      </c>
      <c r="H18" s="29">
        <v>0</v>
      </c>
      <c r="I18" s="32" t="s">
        <v>817</v>
      </c>
      <c r="J18" s="34">
        <v>10</v>
      </c>
      <c r="K18" s="33" t="s">
        <v>98</v>
      </c>
      <c r="L18" s="34" t="s">
        <v>240</v>
      </c>
      <c r="M18" s="39" t="s">
        <v>161</v>
      </c>
      <c r="N18" s="29"/>
      <c r="O18" s="29" t="s">
        <v>106</v>
      </c>
      <c r="P18" s="29" t="s">
        <v>716</v>
      </c>
    </row>
    <row r="19" spans="1:16" ht="24.9" customHeight="1">
      <c r="A19" s="36">
        <v>18</v>
      </c>
      <c r="B19" s="29">
        <v>28</v>
      </c>
      <c r="C19" s="30" t="s">
        <v>719</v>
      </c>
      <c r="D19" s="29" t="s">
        <v>98</v>
      </c>
      <c r="E19" s="29" t="s">
        <v>99</v>
      </c>
      <c r="F19" s="29">
        <v>0</v>
      </c>
      <c r="G19" s="29">
        <v>0</v>
      </c>
      <c r="H19" s="29">
        <v>0</v>
      </c>
      <c r="I19" s="32" t="s">
        <v>818</v>
      </c>
      <c r="J19" s="34">
        <v>8</v>
      </c>
      <c r="K19" s="33" t="s">
        <v>98</v>
      </c>
      <c r="L19" s="34" t="s">
        <v>210</v>
      </c>
      <c r="M19" s="39" t="s">
        <v>165</v>
      </c>
      <c r="N19" s="29"/>
      <c r="O19" s="29" t="s">
        <v>106</v>
      </c>
      <c r="P19" s="29" t="s">
        <v>661</v>
      </c>
    </row>
    <row r="20" spans="1:16" ht="24.9" customHeight="1">
      <c r="A20" s="40">
        <v>19</v>
      </c>
      <c r="B20">
        <v>77</v>
      </c>
      <c r="C20" s="41" t="s">
        <v>753</v>
      </c>
      <c r="D20" s="42" t="s">
        <v>98</v>
      </c>
      <c r="E20" s="42" t="s">
        <v>99</v>
      </c>
      <c r="F20" s="42">
        <v>0</v>
      </c>
      <c r="G20" s="42">
        <v>0</v>
      </c>
      <c r="H20" s="42">
        <v>0</v>
      </c>
      <c r="I20" s="43" t="s">
        <v>805</v>
      </c>
      <c r="J20" s="44">
        <v>2</v>
      </c>
      <c r="K20" s="45" t="s">
        <v>98</v>
      </c>
      <c r="L20" s="44" t="s">
        <v>242</v>
      </c>
      <c r="M20" s="46" t="s">
        <v>153</v>
      </c>
      <c r="N20" s="42"/>
      <c r="O20" s="42" t="s">
        <v>132</v>
      </c>
      <c r="P20" s="42" t="s">
        <v>716</v>
      </c>
    </row>
    <row r="21" spans="1:16" ht="409.6">
      <c r="A21" s="55">
        <v>20</v>
      </c>
      <c r="B21" s="56">
        <v>5</v>
      </c>
      <c r="C21" s="57" t="s">
        <v>1</v>
      </c>
      <c r="D21" s="58" t="s">
        <v>98</v>
      </c>
      <c r="E21" s="58" t="s">
        <v>99</v>
      </c>
      <c r="F21" s="58">
        <v>0</v>
      </c>
      <c r="G21" s="58">
        <v>0</v>
      </c>
      <c r="H21" s="58">
        <v>0</v>
      </c>
      <c r="I21" s="59" t="s">
        <v>772</v>
      </c>
      <c r="J21" s="58">
        <v>2</v>
      </c>
      <c r="K21" s="58" t="s">
        <v>98</v>
      </c>
      <c r="L21" s="58" t="s">
        <v>677</v>
      </c>
      <c r="M21" s="58" t="s">
        <v>161</v>
      </c>
      <c r="N21" s="58"/>
      <c r="O21" s="58" t="s">
        <v>106</v>
      </c>
      <c r="P21" s="58" t="s">
        <v>658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B841-07B8-467B-9646-76329A6E07C7}">
  <sheetPr codeName="Hoja24">
    <tabColor rgb="FFFFFF00"/>
  </sheetPr>
  <dimension ref="A1:Q20"/>
  <sheetViews>
    <sheetView showGridLines="0" workbookViewId="0"/>
  </sheetViews>
  <sheetFormatPr baseColWidth="10" defaultColWidth="0" defaultRowHeight="14.4" zeroHeight="1"/>
  <cols>
    <col min="1" max="1" width="6.88671875" customWidth="1"/>
    <col min="2" max="2" width="0" hidden="1" customWidth="1"/>
    <col min="3" max="3" width="19.5546875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28.6640625" customWidth="1"/>
    <col min="17" max="17" width="11.44140625" customWidth="1"/>
    <col min="18" max="16384" width="11.44140625" hidden="1"/>
  </cols>
  <sheetData>
    <row r="1" spans="1:16" ht="24.9" customHeight="1">
      <c r="A1" s="96" t="s">
        <v>83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95">
        <v>1</v>
      </c>
      <c r="B2" s="29">
        <v>1</v>
      </c>
      <c r="C2" s="30" t="s">
        <v>55</v>
      </c>
      <c r="D2" s="29" t="s">
        <v>98</v>
      </c>
      <c r="E2" s="29" t="s">
        <v>99</v>
      </c>
      <c r="F2" s="29">
        <v>0</v>
      </c>
      <c r="G2" s="29">
        <v>0</v>
      </c>
      <c r="H2" s="82">
        <v>1</v>
      </c>
      <c r="I2" s="32" t="s">
        <v>845</v>
      </c>
      <c r="J2" s="34">
        <v>17</v>
      </c>
      <c r="K2" s="33" t="s">
        <v>819</v>
      </c>
      <c r="L2" s="34" t="s">
        <v>98</v>
      </c>
      <c r="M2" s="38" t="s">
        <v>101</v>
      </c>
      <c r="N2" s="29" t="s">
        <v>219</v>
      </c>
      <c r="O2" s="29" t="s">
        <v>233</v>
      </c>
      <c r="P2" s="72" t="s">
        <v>627</v>
      </c>
    </row>
    <row r="3" spans="1:16" ht="24.9" customHeight="1">
      <c r="A3" s="95">
        <v>2</v>
      </c>
      <c r="B3" s="29">
        <v>3</v>
      </c>
      <c r="C3" s="30" t="s">
        <v>644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846</v>
      </c>
      <c r="J3" s="34">
        <v>17</v>
      </c>
      <c r="K3" s="33" t="s">
        <v>820</v>
      </c>
      <c r="L3" s="34" t="s">
        <v>821</v>
      </c>
      <c r="M3" s="38" t="s">
        <v>101</v>
      </c>
      <c r="N3" s="29" t="s">
        <v>244</v>
      </c>
      <c r="O3" s="29" t="s">
        <v>322</v>
      </c>
      <c r="P3" s="72" t="s">
        <v>639</v>
      </c>
    </row>
    <row r="4" spans="1:16" ht="24.9" customHeight="1">
      <c r="A4" s="95">
        <v>3</v>
      </c>
      <c r="B4" s="29">
        <v>33</v>
      </c>
      <c r="C4" s="30" t="s">
        <v>0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847</v>
      </c>
      <c r="J4" s="34">
        <v>17</v>
      </c>
      <c r="K4" s="33" t="s">
        <v>822</v>
      </c>
      <c r="L4" s="34" t="s">
        <v>823</v>
      </c>
      <c r="M4" s="38" t="s">
        <v>101</v>
      </c>
      <c r="N4" s="29" t="s">
        <v>244</v>
      </c>
      <c r="O4" s="29" t="s">
        <v>106</v>
      </c>
      <c r="P4" s="72" t="s">
        <v>687</v>
      </c>
    </row>
    <row r="5" spans="1:16" ht="24.9" customHeight="1">
      <c r="A5" s="95">
        <v>4</v>
      </c>
      <c r="B5" s="29">
        <v>10</v>
      </c>
      <c r="C5" s="30" t="s">
        <v>15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824</v>
      </c>
      <c r="J5" s="34">
        <v>17</v>
      </c>
      <c r="K5" s="33" t="s">
        <v>825</v>
      </c>
      <c r="L5" s="34" t="s">
        <v>826</v>
      </c>
      <c r="M5" s="38" t="s">
        <v>101</v>
      </c>
      <c r="N5" s="29" t="s">
        <v>252</v>
      </c>
      <c r="O5" s="29" t="s">
        <v>106</v>
      </c>
      <c r="P5" s="72" t="s">
        <v>627</v>
      </c>
    </row>
    <row r="6" spans="1:16" ht="24.9" customHeight="1">
      <c r="A6" s="95">
        <v>5</v>
      </c>
      <c r="B6" s="29">
        <v>11</v>
      </c>
      <c r="C6" s="30" t="s">
        <v>50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848</v>
      </c>
      <c r="J6" s="34">
        <v>17</v>
      </c>
      <c r="K6" s="33" t="s">
        <v>827</v>
      </c>
      <c r="L6" s="34" t="s">
        <v>828</v>
      </c>
      <c r="M6" s="38" t="s">
        <v>101</v>
      </c>
      <c r="N6" s="29"/>
      <c r="O6" s="29" t="s">
        <v>322</v>
      </c>
      <c r="P6" s="72" t="s">
        <v>643</v>
      </c>
    </row>
    <row r="7" spans="1:16" ht="24.9" customHeight="1">
      <c r="A7" s="95">
        <v>6</v>
      </c>
      <c r="B7" s="29">
        <v>31</v>
      </c>
      <c r="C7" s="30" t="s">
        <v>45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849</v>
      </c>
      <c r="J7" s="34">
        <v>17</v>
      </c>
      <c r="K7" s="33" t="s">
        <v>829</v>
      </c>
      <c r="L7" s="34" t="s">
        <v>830</v>
      </c>
      <c r="M7" s="38" t="s">
        <v>101</v>
      </c>
      <c r="N7" s="29" t="s">
        <v>213</v>
      </c>
      <c r="O7" s="29" t="s">
        <v>106</v>
      </c>
      <c r="P7" s="72" t="s">
        <v>635</v>
      </c>
    </row>
    <row r="8" spans="1:16" ht="24.9" customHeight="1">
      <c r="A8" s="95">
        <v>7</v>
      </c>
      <c r="B8" s="29">
        <v>0</v>
      </c>
      <c r="C8" s="30" t="s">
        <v>40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831</v>
      </c>
      <c r="J8" s="34">
        <v>17</v>
      </c>
      <c r="K8" s="33" t="s">
        <v>832</v>
      </c>
      <c r="L8" s="34" t="s">
        <v>833</v>
      </c>
      <c r="M8" s="38" t="s">
        <v>101</v>
      </c>
      <c r="N8" s="29"/>
      <c r="O8" s="29" t="s">
        <v>334</v>
      </c>
      <c r="P8" s="72" t="s">
        <v>651</v>
      </c>
    </row>
    <row r="9" spans="1:16" ht="24.9" customHeight="1">
      <c r="A9" s="95">
        <v>8</v>
      </c>
      <c r="B9" s="29">
        <v>9</v>
      </c>
      <c r="C9" s="30" t="s">
        <v>49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850</v>
      </c>
      <c r="J9" s="34">
        <v>17</v>
      </c>
      <c r="K9" s="33" t="s">
        <v>834</v>
      </c>
      <c r="L9" s="34" t="s">
        <v>835</v>
      </c>
      <c r="M9" s="38" t="s">
        <v>101</v>
      </c>
      <c r="N9" s="29" t="s">
        <v>186</v>
      </c>
      <c r="O9" s="29" t="s">
        <v>106</v>
      </c>
      <c r="P9" s="72" t="s">
        <v>639</v>
      </c>
    </row>
    <row r="10" spans="1:16" ht="24.9" customHeight="1">
      <c r="A10" s="95">
        <v>9</v>
      </c>
      <c r="B10" s="29">
        <v>53</v>
      </c>
      <c r="C10" s="30" t="s">
        <v>129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851</v>
      </c>
      <c r="J10" s="34">
        <v>17</v>
      </c>
      <c r="K10" s="33" t="s">
        <v>836</v>
      </c>
      <c r="L10" s="34" t="s">
        <v>837</v>
      </c>
      <c r="M10" s="38" t="s">
        <v>101</v>
      </c>
      <c r="N10" s="29"/>
      <c r="O10" s="29" t="s">
        <v>132</v>
      </c>
      <c r="P10" s="72" t="s">
        <v>687</v>
      </c>
    </row>
    <row r="11" spans="1:16" ht="24.9" customHeight="1">
      <c r="A11" s="95">
        <v>10</v>
      </c>
      <c r="B11" s="29">
        <v>94</v>
      </c>
      <c r="C11" s="30" t="s">
        <v>662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852</v>
      </c>
      <c r="J11" s="34">
        <v>17</v>
      </c>
      <c r="K11" s="33" t="s">
        <v>838</v>
      </c>
      <c r="L11" s="34" t="s">
        <v>839</v>
      </c>
      <c r="M11" s="38" t="s">
        <v>101</v>
      </c>
      <c r="N11" s="29"/>
      <c r="O11" s="29" t="s">
        <v>752</v>
      </c>
      <c r="P11" s="72" t="s">
        <v>665</v>
      </c>
    </row>
    <row r="12" spans="1:16" ht="24.9" customHeight="1">
      <c r="A12" s="95">
        <v>11</v>
      </c>
      <c r="B12" s="29">
        <v>8</v>
      </c>
      <c r="C12" s="30" t="s">
        <v>134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853</v>
      </c>
      <c r="J12" s="34">
        <v>17</v>
      </c>
      <c r="K12" s="33" t="s">
        <v>840</v>
      </c>
      <c r="L12" s="34" t="s">
        <v>841</v>
      </c>
      <c r="M12" s="38" t="s">
        <v>101</v>
      </c>
      <c r="N12" s="29"/>
      <c r="O12" s="29" t="s">
        <v>106</v>
      </c>
      <c r="P12" s="72" t="s">
        <v>716</v>
      </c>
    </row>
    <row r="13" spans="1:16" ht="24.9" customHeight="1">
      <c r="A13" s="95">
        <v>12</v>
      </c>
      <c r="B13" s="29">
        <v>28</v>
      </c>
      <c r="C13" s="30" t="s">
        <v>719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854</v>
      </c>
      <c r="J13" s="34">
        <v>16</v>
      </c>
      <c r="K13" s="33" t="s">
        <v>98</v>
      </c>
      <c r="L13" s="34" t="s">
        <v>141</v>
      </c>
      <c r="M13" s="38" t="s">
        <v>298</v>
      </c>
      <c r="N13" s="29"/>
      <c r="O13" s="29" t="s">
        <v>106</v>
      </c>
      <c r="P13" s="72" t="s">
        <v>661</v>
      </c>
    </row>
    <row r="14" spans="1:16" ht="24.9" customHeight="1">
      <c r="A14" s="95">
        <v>13</v>
      </c>
      <c r="B14" s="29">
        <v>48</v>
      </c>
      <c r="C14" s="30" t="s">
        <v>125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855</v>
      </c>
      <c r="J14" s="34">
        <v>16</v>
      </c>
      <c r="K14" s="33" t="s">
        <v>842</v>
      </c>
      <c r="L14" s="34" t="s">
        <v>141</v>
      </c>
      <c r="M14" s="38" t="s">
        <v>101</v>
      </c>
      <c r="N14" s="29"/>
      <c r="O14" s="29" t="s">
        <v>132</v>
      </c>
      <c r="P14" s="72" t="s">
        <v>658</v>
      </c>
    </row>
    <row r="15" spans="1:16" ht="24.9" customHeight="1">
      <c r="A15" s="95">
        <v>14</v>
      </c>
      <c r="B15" s="29">
        <v>62</v>
      </c>
      <c r="C15" s="30" t="s">
        <v>113</v>
      </c>
      <c r="D15" s="29" t="s">
        <v>98</v>
      </c>
      <c r="E15" s="29" t="s">
        <v>99</v>
      </c>
      <c r="F15" s="29">
        <v>0</v>
      </c>
      <c r="G15" s="29">
        <v>0</v>
      </c>
      <c r="H15" s="29">
        <v>0</v>
      </c>
      <c r="I15" s="32" t="s">
        <v>856</v>
      </c>
      <c r="J15" s="34">
        <v>16</v>
      </c>
      <c r="K15" s="33" t="s">
        <v>843</v>
      </c>
      <c r="L15" s="34" t="s">
        <v>141</v>
      </c>
      <c r="M15" s="38" t="s">
        <v>101</v>
      </c>
      <c r="N15" s="29"/>
      <c r="O15" s="29" t="s">
        <v>116</v>
      </c>
      <c r="P15" s="72" t="s">
        <v>655</v>
      </c>
    </row>
    <row r="16" spans="1:16" ht="24.9" customHeight="1">
      <c r="A16" s="95">
        <v>15</v>
      </c>
      <c r="B16" s="29">
        <v>99</v>
      </c>
      <c r="C16" s="30" t="s">
        <v>58</v>
      </c>
      <c r="D16" s="29" t="s">
        <v>98</v>
      </c>
      <c r="E16" s="29" t="s">
        <v>99</v>
      </c>
      <c r="F16" s="29">
        <v>0</v>
      </c>
      <c r="G16" s="29">
        <v>0</v>
      </c>
      <c r="H16" s="29">
        <v>0</v>
      </c>
      <c r="I16" s="32" t="s">
        <v>857</v>
      </c>
      <c r="J16" s="34">
        <v>8</v>
      </c>
      <c r="K16" s="33" t="s">
        <v>98</v>
      </c>
      <c r="L16" s="34" t="s">
        <v>844</v>
      </c>
      <c r="M16" s="39" t="s">
        <v>153</v>
      </c>
      <c r="N16" s="29"/>
      <c r="O16" s="29" t="s">
        <v>106</v>
      </c>
      <c r="P16" s="72" t="s">
        <v>661</v>
      </c>
    </row>
    <row r="17" spans="1:16" ht="24.9" customHeight="1">
      <c r="A17" s="97">
        <v>16</v>
      </c>
      <c r="B17" s="42">
        <v>22</v>
      </c>
      <c r="C17" s="41" t="s">
        <v>18</v>
      </c>
      <c r="D17" s="42" t="s">
        <v>98</v>
      </c>
      <c r="E17" s="42" t="s">
        <v>99</v>
      </c>
      <c r="F17" s="42">
        <v>0</v>
      </c>
      <c r="G17" s="83">
        <v>1</v>
      </c>
      <c r="H17" s="42">
        <v>0</v>
      </c>
      <c r="I17" s="43" t="s">
        <v>98</v>
      </c>
      <c r="J17" s="44">
        <v>0</v>
      </c>
      <c r="K17" s="45" t="s">
        <v>98</v>
      </c>
      <c r="L17" s="44" t="s">
        <v>164</v>
      </c>
      <c r="M17" s="46" t="s">
        <v>237</v>
      </c>
      <c r="N17" s="42" t="s">
        <v>213</v>
      </c>
      <c r="O17" s="42" t="s">
        <v>116</v>
      </c>
      <c r="P17" s="73" t="s">
        <v>631</v>
      </c>
    </row>
    <row r="18" spans="1:16">
      <c r="A18" s="55"/>
      <c r="B18" s="58"/>
      <c r="C18" s="57"/>
      <c r="D18" s="58"/>
      <c r="E18" s="58"/>
      <c r="F18" s="58"/>
      <c r="G18" s="58"/>
      <c r="H18" s="58"/>
      <c r="I18" s="59"/>
      <c r="J18" s="58"/>
      <c r="K18" s="58"/>
      <c r="L18" s="58"/>
      <c r="M18" s="58"/>
      <c r="N18" s="58"/>
      <c r="O18" s="58"/>
      <c r="P18" s="58"/>
    </row>
    <row r="19" spans="1:16" hidden="1">
      <c r="A19" s="55"/>
      <c r="B19" s="58"/>
      <c r="C19" s="57"/>
      <c r="D19" s="58"/>
      <c r="E19" s="58"/>
      <c r="F19" s="58"/>
      <c r="G19" s="58"/>
      <c r="H19" s="58"/>
      <c r="I19" s="59"/>
      <c r="J19" s="58"/>
      <c r="K19" s="58"/>
      <c r="L19" s="58"/>
      <c r="M19" s="58"/>
      <c r="N19" s="58"/>
      <c r="O19" s="58"/>
      <c r="P19" s="58"/>
    </row>
    <row r="20" spans="1:16" hidden="1">
      <c r="A20" s="55"/>
      <c r="B20" s="56"/>
      <c r="C20" s="57"/>
      <c r="D20" s="58"/>
      <c r="E20" s="58"/>
      <c r="F20" s="58"/>
      <c r="G20" s="58"/>
      <c r="H20" s="58"/>
      <c r="I20" s="59"/>
      <c r="J20" s="58"/>
      <c r="K20" s="58"/>
      <c r="L20" s="58"/>
      <c r="M20" s="58"/>
      <c r="N20" s="58"/>
      <c r="O20" s="58"/>
      <c r="P20" s="58"/>
    </row>
  </sheetData>
  <pageMargins left="0.7" right="0.7" top="0.75" bottom="0.75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8DE2-79AB-49AC-9E6C-81ECB219DFCF}">
  <sheetPr codeName="Hoja25">
    <tabColor rgb="FFFFFF00"/>
  </sheetPr>
  <dimension ref="A1:Q20"/>
  <sheetViews>
    <sheetView showGridLines="0" workbookViewId="0"/>
  </sheetViews>
  <sheetFormatPr baseColWidth="10" defaultColWidth="0" defaultRowHeight="14.4" zeroHeight="1"/>
  <cols>
    <col min="1" max="1" width="6.44140625" customWidth="1"/>
    <col min="2" max="2" width="0" hidden="1" customWidth="1"/>
    <col min="3" max="3" width="20.109375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28.44140625" customWidth="1"/>
    <col min="17" max="17" width="11.44140625" customWidth="1"/>
    <col min="18" max="16384" width="11.44140625" hidden="1"/>
  </cols>
  <sheetData>
    <row r="1" spans="1:16" ht="24.9" customHeight="1">
      <c r="A1" s="96" t="s">
        <v>83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95">
        <v>1</v>
      </c>
      <c r="B2" s="29">
        <v>33</v>
      </c>
      <c r="C2" s="30" t="s">
        <v>0</v>
      </c>
      <c r="D2" s="29" t="s">
        <v>98</v>
      </c>
      <c r="E2" s="29" t="s">
        <v>99</v>
      </c>
      <c r="F2" s="29">
        <v>0</v>
      </c>
      <c r="G2" s="29">
        <v>0</v>
      </c>
      <c r="H2" s="29">
        <v>0</v>
      </c>
      <c r="I2" s="32" t="s">
        <v>876</v>
      </c>
      <c r="J2" s="34">
        <v>42</v>
      </c>
      <c r="K2" s="33" t="s">
        <v>858</v>
      </c>
      <c r="L2" s="34" t="s">
        <v>98</v>
      </c>
      <c r="M2" s="38" t="s">
        <v>101</v>
      </c>
      <c r="N2" s="29" t="s">
        <v>859</v>
      </c>
      <c r="O2" s="29" t="s">
        <v>106</v>
      </c>
      <c r="P2" s="72" t="s">
        <v>687</v>
      </c>
    </row>
    <row r="3" spans="1:16" ht="24.9" customHeight="1">
      <c r="A3" s="95">
        <v>2</v>
      </c>
      <c r="B3" s="29">
        <v>22</v>
      </c>
      <c r="C3" s="30" t="s">
        <v>18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877</v>
      </c>
      <c r="J3" s="34">
        <v>42</v>
      </c>
      <c r="K3" s="33" t="s">
        <v>860</v>
      </c>
      <c r="L3" s="34" t="s">
        <v>861</v>
      </c>
      <c r="M3" s="38" t="s">
        <v>101</v>
      </c>
      <c r="N3" s="29" t="s">
        <v>213</v>
      </c>
      <c r="O3" s="29" t="s">
        <v>106</v>
      </c>
      <c r="P3" s="72" t="s">
        <v>631</v>
      </c>
    </row>
    <row r="4" spans="1:16" ht="24.9" customHeight="1">
      <c r="A4" s="95">
        <v>3</v>
      </c>
      <c r="B4" s="29">
        <v>31</v>
      </c>
      <c r="C4" s="30" t="s">
        <v>45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878</v>
      </c>
      <c r="J4" s="34">
        <v>42</v>
      </c>
      <c r="K4" s="33" t="s">
        <v>862</v>
      </c>
      <c r="L4" s="34" t="s">
        <v>863</v>
      </c>
      <c r="M4" s="38" t="s">
        <v>101</v>
      </c>
      <c r="N4" s="29" t="s">
        <v>213</v>
      </c>
      <c r="O4" s="29" t="s">
        <v>106</v>
      </c>
      <c r="P4" s="72" t="s">
        <v>635</v>
      </c>
    </row>
    <row r="5" spans="1:16" ht="24.9" customHeight="1">
      <c r="A5" s="95">
        <v>4</v>
      </c>
      <c r="B5" s="29">
        <v>11</v>
      </c>
      <c r="C5" s="30" t="s">
        <v>50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879</v>
      </c>
      <c r="J5" s="34">
        <v>42</v>
      </c>
      <c r="K5" s="33" t="s">
        <v>864</v>
      </c>
      <c r="L5" s="34" t="s">
        <v>865</v>
      </c>
      <c r="M5" s="38" t="s">
        <v>101</v>
      </c>
      <c r="N5" s="29"/>
      <c r="O5" s="29" t="s">
        <v>211</v>
      </c>
      <c r="P5" s="72" t="s">
        <v>643</v>
      </c>
    </row>
    <row r="6" spans="1:16" ht="24.9" customHeight="1">
      <c r="A6" s="95">
        <v>5</v>
      </c>
      <c r="B6" s="29">
        <v>2</v>
      </c>
      <c r="C6" s="30" t="s">
        <v>57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880</v>
      </c>
      <c r="J6" s="34">
        <v>42</v>
      </c>
      <c r="K6" s="33" t="s">
        <v>866</v>
      </c>
      <c r="L6" s="34" t="s">
        <v>867</v>
      </c>
      <c r="M6" s="38" t="s">
        <v>101</v>
      </c>
      <c r="N6" s="29"/>
      <c r="O6" s="29" t="s">
        <v>106</v>
      </c>
      <c r="P6" s="72" t="s">
        <v>665</v>
      </c>
    </row>
    <row r="7" spans="1:16" ht="24.9" customHeight="1">
      <c r="A7" s="95">
        <v>6</v>
      </c>
      <c r="B7" s="29">
        <v>13</v>
      </c>
      <c r="C7" s="30" t="s">
        <v>40</v>
      </c>
      <c r="D7" s="29" t="s">
        <v>98</v>
      </c>
      <c r="E7" s="29" t="s">
        <v>99</v>
      </c>
      <c r="F7" s="29">
        <v>0</v>
      </c>
      <c r="G7" s="29">
        <v>0</v>
      </c>
      <c r="H7" s="82">
        <v>1</v>
      </c>
      <c r="I7" s="32" t="s">
        <v>881</v>
      </c>
      <c r="J7" s="34">
        <v>42</v>
      </c>
      <c r="K7" s="33" t="s">
        <v>868</v>
      </c>
      <c r="L7" s="34" t="s">
        <v>869</v>
      </c>
      <c r="M7" s="38" t="s">
        <v>101</v>
      </c>
      <c r="N7" s="29"/>
      <c r="O7" s="29" t="s">
        <v>334</v>
      </c>
      <c r="P7" s="72" t="s">
        <v>655</v>
      </c>
    </row>
    <row r="8" spans="1:16" ht="24.9" customHeight="1">
      <c r="A8" s="95">
        <v>7</v>
      </c>
      <c r="B8" s="29">
        <v>62</v>
      </c>
      <c r="C8" s="30" t="s">
        <v>113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882</v>
      </c>
      <c r="J8" s="34">
        <v>41</v>
      </c>
      <c r="K8" s="33" t="s">
        <v>870</v>
      </c>
      <c r="L8" s="34" t="s">
        <v>141</v>
      </c>
      <c r="M8" s="38" t="s">
        <v>101</v>
      </c>
      <c r="N8" s="29"/>
      <c r="O8" s="29" t="s">
        <v>116</v>
      </c>
      <c r="P8" s="72" t="s">
        <v>655</v>
      </c>
    </row>
    <row r="9" spans="1:16" ht="24.9" customHeight="1">
      <c r="A9" s="95">
        <v>8</v>
      </c>
      <c r="B9" s="29">
        <v>3</v>
      </c>
      <c r="C9" s="30" t="s">
        <v>644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883</v>
      </c>
      <c r="J9" s="34">
        <v>41</v>
      </c>
      <c r="K9" s="33" t="s">
        <v>871</v>
      </c>
      <c r="L9" s="34" t="s">
        <v>141</v>
      </c>
      <c r="M9" s="38" t="s">
        <v>101</v>
      </c>
      <c r="N9" s="29" t="s">
        <v>280</v>
      </c>
      <c r="O9" s="29" t="s">
        <v>322</v>
      </c>
      <c r="P9" s="72" t="s">
        <v>639</v>
      </c>
    </row>
    <row r="10" spans="1:16" ht="24.9" customHeight="1">
      <c r="A10" s="95">
        <v>9</v>
      </c>
      <c r="B10" s="29">
        <v>94</v>
      </c>
      <c r="C10" s="30" t="s">
        <v>146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884</v>
      </c>
      <c r="J10" s="34">
        <v>37</v>
      </c>
      <c r="K10" s="33" t="s">
        <v>872</v>
      </c>
      <c r="L10" s="34" t="s">
        <v>152</v>
      </c>
      <c r="M10" s="38" t="s">
        <v>101</v>
      </c>
      <c r="N10" s="29"/>
      <c r="O10" s="29" t="s">
        <v>132</v>
      </c>
      <c r="P10" s="72" t="s">
        <v>665</v>
      </c>
    </row>
    <row r="11" spans="1:16" ht="24.9" customHeight="1">
      <c r="A11" s="95">
        <v>10</v>
      </c>
      <c r="B11" s="29">
        <v>53</v>
      </c>
      <c r="C11" s="30" t="s">
        <v>129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885</v>
      </c>
      <c r="J11" s="34">
        <v>33</v>
      </c>
      <c r="K11" s="33" t="s">
        <v>98</v>
      </c>
      <c r="L11" s="34" t="s">
        <v>844</v>
      </c>
      <c r="M11" s="39" t="s">
        <v>161</v>
      </c>
      <c r="N11" s="29"/>
      <c r="O11" s="29" t="s">
        <v>132</v>
      </c>
      <c r="P11" s="72" t="s">
        <v>687</v>
      </c>
    </row>
    <row r="12" spans="1:16" ht="24.9" customHeight="1">
      <c r="A12" s="95">
        <v>11</v>
      </c>
      <c r="B12" s="29">
        <v>99</v>
      </c>
      <c r="C12" s="30" t="s">
        <v>58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886</v>
      </c>
      <c r="J12" s="34">
        <v>28</v>
      </c>
      <c r="K12" s="33" t="s">
        <v>98</v>
      </c>
      <c r="L12" s="34" t="s">
        <v>240</v>
      </c>
      <c r="M12" s="39" t="s">
        <v>161</v>
      </c>
      <c r="N12" s="29"/>
      <c r="O12" s="29" t="s">
        <v>211</v>
      </c>
      <c r="P12" s="72" t="s">
        <v>661</v>
      </c>
    </row>
    <row r="13" spans="1:16" ht="24.9" customHeight="1">
      <c r="A13" s="95">
        <v>12</v>
      </c>
      <c r="B13" s="29">
        <v>28</v>
      </c>
      <c r="C13" s="30" t="s">
        <v>719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887</v>
      </c>
      <c r="J13" s="34">
        <v>6</v>
      </c>
      <c r="K13" s="33" t="s">
        <v>98</v>
      </c>
      <c r="L13" s="34" t="s">
        <v>873</v>
      </c>
      <c r="M13" s="39" t="s">
        <v>298</v>
      </c>
      <c r="N13" s="29"/>
      <c r="O13" s="29" t="s">
        <v>106</v>
      </c>
      <c r="P13" s="72" t="s">
        <v>661</v>
      </c>
    </row>
    <row r="14" spans="1:16" ht="24.9" customHeight="1">
      <c r="A14" s="95">
        <v>13</v>
      </c>
      <c r="B14" s="29">
        <v>48</v>
      </c>
      <c r="C14" s="30" t="s">
        <v>125</v>
      </c>
      <c r="D14" s="29" t="s">
        <v>98</v>
      </c>
      <c r="E14" s="29" t="s">
        <v>99</v>
      </c>
      <c r="F14" s="29">
        <v>0</v>
      </c>
      <c r="G14" s="81">
        <v>1</v>
      </c>
      <c r="H14" s="29">
        <v>0</v>
      </c>
      <c r="I14" s="32" t="s">
        <v>888</v>
      </c>
      <c r="J14" s="34">
        <v>1</v>
      </c>
      <c r="K14" s="33" t="s">
        <v>98</v>
      </c>
      <c r="L14" s="34" t="s">
        <v>874</v>
      </c>
      <c r="M14" s="39" t="s">
        <v>161</v>
      </c>
      <c r="N14" s="29"/>
      <c r="O14" s="29" t="s">
        <v>132</v>
      </c>
      <c r="P14" s="72" t="s">
        <v>658</v>
      </c>
    </row>
    <row r="15" spans="1:16" ht="24.9" customHeight="1">
      <c r="A15" s="97">
        <v>14</v>
      </c>
      <c r="B15" s="42">
        <v>5</v>
      </c>
      <c r="C15" s="41" t="s">
        <v>1</v>
      </c>
      <c r="D15" s="42" t="s">
        <v>98</v>
      </c>
      <c r="E15" s="42" t="s">
        <v>99</v>
      </c>
      <c r="F15" s="42">
        <v>0</v>
      </c>
      <c r="G15" s="42">
        <v>0</v>
      </c>
      <c r="H15" s="42">
        <v>0</v>
      </c>
      <c r="I15" s="43" t="s">
        <v>98</v>
      </c>
      <c r="J15" s="44">
        <v>0</v>
      </c>
      <c r="K15" s="45" t="s">
        <v>98</v>
      </c>
      <c r="L15" s="44" t="s">
        <v>875</v>
      </c>
      <c r="M15" s="46" t="s">
        <v>165</v>
      </c>
      <c r="N15" s="42"/>
      <c r="O15" s="42" t="s">
        <v>116</v>
      </c>
      <c r="P15" s="73" t="s">
        <v>658</v>
      </c>
    </row>
    <row r="16" spans="1:16">
      <c r="A16" s="55"/>
      <c r="B16" s="58"/>
      <c r="C16" s="57"/>
      <c r="D16" s="58"/>
      <c r="E16" s="58"/>
      <c r="F16" s="58"/>
      <c r="G16" s="58"/>
      <c r="H16" s="58"/>
      <c r="I16" s="59"/>
      <c r="J16" s="58"/>
      <c r="K16" s="58"/>
      <c r="L16" s="58"/>
      <c r="M16" s="58"/>
      <c r="N16" s="58"/>
      <c r="O16" s="58"/>
      <c r="P16" s="58"/>
    </row>
    <row r="17" spans="1:16" hidden="1">
      <c r="A17" s="55"/>
      <c r="B17" s="58"/>
      <c r="C17" s="57"/>
      <c r="D17" s="58"/>
      <c r="E17" s="58"/>
      <c r="F17" s="58"/>
      <c r="G17" s="58"/>
      <c r="H17" s="58"/>
      <c r="I17" s="59"/>
      <c r="J17" s="58"/>
      <c r="K17" s="58"/>
      <c r="L17" s="58"/>
      <c r="M17" s="58"/>
      <c r="N17" s="58"/>
      <c r="O17" s="58"/>
      <c r="P17" s="58"/>
    </row>
    <row r="18" spans="1:16" hidden="1">
      <c r="A18" s="55"/>
      <c r="B18" s="58"/>
      <c r="C18" s="57"/>
      <c r="D18" s="58"/>
      <c r="E18" s="58"/>
      <c r="F18" s="58"/>
      <c r="G18" s="58"/>
      <c r="H18" s="58"/>
      <c r="I18" s="59"/>
      <c r="J18" s="58"/>
      <c r="K18" s="58"/>
      <c r="L18" s="58"/>
      <c r="M18" s="58"/>
      <c r="N18" s="58"/>
      <c r="O18" s="58"/>
      <c r="P18" s="58"/>
    </row>
    <row r="19" spans="1:16" hidden="1">
      <c r="A19" s="55"/>
      <c r="B19" s="58"/>
      <c r="C19" s="57"/>
      <c r="D19" s="58"/>
      <c r="E19" s="58"/>
      <c r="F19" s="58"/>
      <c r="G19" s="58"/>
      <c r="H19" s="58"/>
      <c r="I19" s="59"/>
      <c r="J19" s="58"/>
      <c r="K19" s="58"/>
      <c r="L19" s="58"/>
      <c r="M19" s="58"/>
      <c r="N19" s="58"/>
      <c r="O19" s="58"/>
      <c r="P19" s="58"/>
    </row>
    <row r="20" spans="1:16" hidden="1">
      <c r="A20" s="55"/>
      <c r="B20" s="56"/>
      <c r="C20" s="57"/>
      <c r="D20" s="58"/>
      <c r="E20" s="58"/>
      <c r="F20" s="58"/>
      <c r="G20" s="58"/>
      <c r="H20" s="58"/>
      <c r="I20" s="59"/>
      <c r="J20" s="58"/>
      <c r="K20" s="58"/>
      <c r="L20" s="58"/>
      <c r="M20" s="58"/>
      <c r="N20" s="58"/>
      <c r="O20" s="58"/>
      <c r="P20" s="58"/>
    </row>
  </sheetData>
  <pageMargins left="0.7" right="0.7" top="0.75" bottom="0.75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8D7D-910C-4097-AD3B-1071EFA42320}">
  <sheetPr codeName="Hoja26">
    <tabColor rgb="FFFFFF00"/>
  </sheetPr>
  <dimension ref="A1:Q17"/>
  <sheetViews>
    <sheetView showGridLines="0" workbookViewId="0"/>
  </sheetViews>
  <sheetFormatPr baseColWidth="10" defaultColWidth="0" defaultRowHeight="14.4" zeroHeight="1"/>
  <cols>
    <col min="1" max="1" width="6.33203125" customWidth="1"/>
    <col min="2" max="2" width="0" hidden="1" customWidth="1"/>
    <col min="3" max="3" width="20.44140625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27.6640625" customWidth="1"/>
    <col min="17" max="17" width="11.44140625" customWidth="1"/>
    <col min="18" max="16384" width="11.44140625" hidden="1"/>
  </cols>
  <sheetData>
    <row r="1" spans="1:16" ht="24.9" customHeight="1">
      <c r="A1" s="96" t="s">
        <v>83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95">
        <v>1</v>
      </c>
      <c r="B2" s="29">
        <v>9</v>
      </c>
      <c r="C2" s="30" t="s">
        <v>49</v>
      </c>
      <c r="D2" s="29" t="s">
        <v>98</v>
      </c>
      <c r="E2" s="29" t="s">
        <v>99</v>
      </c>
      <c r="F2" s="29">
        <v>0</v>
      </c>
      <c r="G2" s="29">
        <v>0</v>
      </c>
      <c r="H2" s="82">
        <v>1</v>
      </c>
      <c r="I2" s="32" t="s">
        <v>912</v>
      </c>
      <c r="J2" s="34">
        <v>24</v>
      </c>
      <c r="K2" s="33" t="s">
        <v>889</v>
      </c>
      <c r="L2" s="34" t="s">
        <v>98</v>
      </c>
      <c r="M2" s="38" t="s">
        <v>101</v>
      </c>
      <c r="N2" s="29" t="s">
        <v>186</v>
      </c>
      <c r="O2" s="29" t="s">
        <v>106</v>
      </c>
      <c r="P2" s="72" t="s">
        <v>639</v>
      </c>
    </row>
    <row r="3" spans="1:16" ht="24.9" customHeight="1">
      <c r="A3" s="95">
        <v>2</v>
      </c>
      <c r="B3" s="29">
        <v>3</v>
      </c>
      <c r="C3" s="30" t="s">
        <v>644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913</v>
      </c>
      <c r="J3" s="34">
        <v>24</v>
      </c>
      <c r="K3" s="33" t="s">
        <v>890</v>
      </c>
      <c r="L3" s="34" t="s">
        <v>891</v>
      </c>
      <c r="M3" s="38" t="s">
        <v>101</v>
      </c>
      <c r="N3" s="29" t="s">
        <v>280</v>
      </c>
      <c r="O3" s="29" t="s">
        <v>322</v>
      </c>
      <c r="P3" s="72" t="s">
        <v>639</v>
      </c>
    </row>
    <row r="4" spans="1:16" ht="24.9" customHeight="1">
      <c r="A4" s="95">
        <v>3</v>
      </c>
      <c r="B4" s="29">
        <v>2</v>
      </c>
      <c r="C4" s="30" t="s">
        <v>57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914</v>
      </c>
      <c r="J4" s="34">
        <v>24</v>
      </c>
      <c r="K4" s="33" t="s">
        <v>892</v>
      </c>
      <c r="L4" s="34" t="s">
        <v>893</v>
      </c>
      <c r="M4" s="38" t="s">
        <v>101</v>
      </c>
      <c r="N4" s="29"/>
      <c r="O4" s="29" t="s">
        <v>106</v>
      </c>
      <c r="P4" s="72" t="s">
        <v>665</v>
      </c>
    </row>
    <row r="5" spans="1:16" ht="24.9" customHeight="1">
      <c r="A5" s="95">
        <v>4</v>
      </c>
      <c r="B5" s="29">
        <v>33</v>
      </c>
      <c r="C5" s="30" t="s">
        <v>0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894</v>
      </c>
      <c r="J5" s="34">
        <v>24</v>
      </c>
      <c r="K5" s="33" t="s">
        <v>895</v>
      </c>
      <c r="L5" s="34" t="s">
        <v>896</v>
      </c>
      <c r="M5" s="38" t="s">
        <v>101</v>
      </c>
      <c r="N5" s="29" t="s">
        <v>309</v>
      </c>
      <c r="O5" s="29" t="s">
        <v>106</v>
      </c>
      <c r="P5" s="72" t="s">
        <v>687</v>
      </c>
    </row>
    <row r="6" spans="1:16" ht="24.9" customHeight="1">
      <c r="A6" s="95">
        <v>5</v>
      </c>
      <c r="B6" s="29">
        <v>11</v>
      </c>
      <c r="C6" s="30" t="s">
        <v>50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915</v>
      </c>
      <c r="J6" s="34">
        <v>24</v>
      </c>
      <c r="K6" s="33" t="s">
        <v>897</v>
      </c>
      <c r="L6" s="34" t="s">
        <v>898</v>
      </c>
      <c r="M6" s="38" t="s">
        <v>101</v>
      </c>
      <c r="N6" s="29" t="s">
        <v>196</v>
      </c>
      <c r="O6" s="29" t="s">
        <v>211</v>
      </c>
      <c r="P6" s="72" t="s">
        <v>643</v>
      </c>
    </row>
    <row r="7" spans="1:16" ht="24.9" customHeight="1">
      <c r="A7" s="95">
        <v>6</v>
      </c>
      <c r="B7" s="29">
        <v>13</v>
      </c>
      <c r="C7" s="30" t="s">
        <v>40</v>
      </c>
      <c r="D7" s="29" t="s">
        <v>98</v>
      </c>
      <c r="E7" s="29" t="s">
        <v>99</v>
      </c>
      <c r="F7" s="29">
        <v>0</v>
      </c>
      <c r="G7" s="81">
        <v>1</v>
      </c>
      <c r="H7" s="29">
        <v>0</v>
      </c>
      <c r="I7" s="32" t="s">
        <v>916</v>
      </c>
      <c r="J7" s="34">
        <v>24</v>
      </c>
      <c r="K7" s="33" t="s">
        <v>899</v>
      </c>
      <c r="L7" s="34" t="s">
        <v>900</v>
      </c>
      <c r="M7" s="38" t="s">
        <v>101</v>
      </c>
      <c r="N7" s="29"/>
      <c r="O7" s="29" t="s">
        <v>211</v>
      </c>
      <c r="P7" s="72" t="s">
        <v>655</v>
      </c>
    </row>
    <row r="8" spans="1:16" ht="24.9" customHeight="1">
      <c r="A8" s="95">
        <v>7</v>
      </c>
      <c r="B8" s="29">
        <v>62</v>
      </c>
      <c r="C8" s="30" t="s">
        <v>113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917</v>
      </c>
      <c r="J8" s="34">
        <v>24</v>
      </c>
      <c r="K8" s="33" t="s">
        <v>901</v>
      </c>
      <c r="L8" s="34" t="s">
        <v>902</v>
      </c>
      <c r="M8" s="38" t="s">
        <v>101</v>
      </c>
      <c r="N8" s="29"/>
      <c r="O8" s="29" t="s">
        <v>116</v>
      </c>
      <c r="P8" s="72" t="s">
        <v>655</v>
      </c>
    </row>
    <row r="9" spans="1:16" ht="24.9" customHeight="1">
      <c r="A9" s="95">
        <v>8</v>
      </c>
      <c r="B9" s="29">
        <v>48</v>
      </c>
      <c r="C9" s="30" t="s">
        <v>125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918</v>
      </c>
      <c r="J9" s="34">
        <v>24</v>
      </c>
      <c r="K9" s="33" t="s">
        <v>903</v>
      </c>
      <c r="L9" s="34" t="s">
        <v>904</v>
      </c>
      <c r="M9" s="38" t="s">
        <v>101</v>
      </c>
      <c r="N9" s="29"/>
      <c r="O9" s="29" t="s">
        <v>132</v>
      </c>
      <c r="P9" s="72" t="s">
        <v>658</v>
      </c>
    </row>
    <row r="10" spans="1:16" ht="24.9" customHeight="1">
      <c r="A10" s="95">
        <v>9</v>
      </c>
      <c r="B10" s="29">
        <v>99</v>
      </c>
      <c r="C10" s="30" t="s">
        <v>58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919</v>
      </c>
      <c r="J10" s="34">
        <v>24</v>
      </c>
      <c r="K10" s="33" t="s">
        <v>905</v>
      </c>
      <c r="L10" s="34" t="s">
        <v>906</v>
      </c>
      <c r="M10" s="38" t="s">
        <v>101</v>
      </c>
      <c r="N10" s="29"/>
      <c r="O10" s="29" t="s">
        <v>233</v>
      </c>
      <c r="P10" s="72" t="s">
        <v>661</v>
      </c>
    </row>
    <row r="11" spans="1:16" ht="24.9" customHeight="1">
      <c r="A11" s="95">
        <v>10</v>
      </c>
      <c r="B11" s="29">
        <v>8</v>
      </c>
      <c r="C11" s="30" t="s">
        <v>134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920</v>
      </c>
      <c r="J11" s="34">
        <v>24</v>
      </c>
      <c r="K11" s="33" t="s">
        <v>907</v>
      </c>
      <c r="L11" s="34" t="s">
        <v>908</v>
      </c>
      <c r="M11" s="38" t="s">
        <v>101</v>
      </c>
      <c r="N11" s="29"/>
      <c r="O11" s="29" t="s">
        <v>106</v>
      </c>
      <c r="P11" s="72" t="s">
        <v>716</v>
      </c>
    </row>
    <row r="12" spans="1:16" ht="24.9" customHeight="1">
      <c r="A12" s="95">
        <v>11</v>
      </c>
      <c r="B12" s="29">
        <v>31</v>
      </c>
      <c r="C12" s="30" t="s">
        <v>45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921</v>
      </c>
      <c r="J12" s="34">
        <v>23</v>
      </c>
      <c r="K12" s="33" t="s">
        <v>909</v>
      </c>
      <c r="L12" s="34" t="s">
        <v>141</v>
      </c>
      <c r="M12" s="38" t="s">
        <v>101</v>
      </c>
      <c r="N12" s="29" t="s">
        <v>306</v>
      </c>
      <c r="O12" s="29" t="s">
        <v>106</v>
      </c>
      <c r="P12" s="72" t="s">
        <v>635</v>
      </c>
    </row>
    <row r="13" spans="1:16" ht="24.9" customHeight="1">
      <c r="A13" s="95">
        <v>12</v>
      </c>
      <c r="B13" s="29">
        <v>53</v>
      </c>
      <c r="C13" s="30" t="s">
        <v>129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922</v>
      </c>
      <c r="J13" s="34">
        <v>23</v>
      </c>
      <c r="K13" s="33" t="s">
        <v>910</v>
      </c>
      <c r="L13" s="34" t="s">
        <v>141</v>
      </c>
      <c r="M13" s="38" t="s">
        <v>101</v>
      </c>
      <c r="N13" s="29"/>
      <c r="O13" s="29" t="s">
        <v>132</v>
      </c>
      <c r="P13" s="72" t="s">
        <v>687</v>
      </c>
    </row>
    <row r="14" spans="1:16" ht="24.9" customHeight="1">
      <c r="A14" s="95">
        <v>13</v>
      </c>
      <c r="B14" s="29">
        <v>94</v>
      </c>
      <c r="C14" s="30" t="s">
        <v>146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923</v>
      </c>
      <c r="J14" s="34">
        <v>23</v>
      </c>
      <c r="K14" s="33" t="s">
        <v>911</v>
      </c>
      <c r="L14" s="34" t="s">
        <v>141</v>
      </c>
      <c r="M14" s="38" t="s">
        <v>101</v>
      </c>
      <c r="N14" s="29"/>
      <c r="O14" s="29" t="s">
        <v>154</v>
      </c>
      <c r="P14" s="72" t="s">
        <v>665</v>
      </c>
    </row>
    <row r="15" spans="1:16" ht="24.9" customHeight="1">
      <c r="A15" s="95">
        <v>14</v>
      </c>
      <c r="B15" s="29">
        <v>27</v>
      </c>
      <c r="C15" s="30" t="s">
        <v>168</v>
      </c>
      <c r="D15" s="29" t="s">
        <v>98</v>
      </c>
      <c r="E15" s="29" t="s">
        <v>99</v>
      </c>
      <c r="F15" s="29">
        <v>0</v>
      </c>
      <c r="G15" s="29">
        <v>0</v>
      </c>
      <c r="H15" s="29">
        <v>0</v>
      </c>
      <c r="I15" s="32" t="s">
        <v>924</v>
      </c>
      <c r="J15" s="34">
        <v>7</v>
      </c>
      <c r="K15" s="33" t="s">
        <v>98</v>
      </c>
      <c r="L15" s="34" t="s">
        <v>164</v>
      </c>
      <c r="M15" s="39" t="s">
        <v>153</v>
      </c>
      <c r="N15" s="29"/>
      <c r="O15" s="29" t="s">
        <v>137</v>
      </c>
      <c r="P15" s="72" t="s">
        <v>631</v>
      </c>
    </row>
    <row r="16" spans="1:16" ht="24.9" customHeight="1">
      <c r="A16" s="97">
        <v>15</v>
      </c>
      <c r="B16" s="42">
        <v>28</v>
      </c>
      <c r="C16" s="41" t="s">
        <v>719</v>
      </c>
      <c r="D16" s="42" t="s">
        <v>98</v>
      </c>
      <c r="E16" s="42" t="s">
        <v>99</v>
      </c>
      <c r="F16" s="42">
        <v>0</v>
      </c>
      <c r="G16" s="42">
        <v>0</v>
      </c>
      <c r="H16" s="42">
        <v>0</v>
      </c>
      <c r="I16" s="43" t="s">
        <v>925</v>
      </c>
      <c r="J16" s="44">
        <v>1</v>
      </c>
      <c r="K16" s="45" t="s">
        <v>98</v>
      </c>
      <c r="L16" s="44" t="s">
        <v>677</v>
      </c>
      <c r="M16" s="46" t="s">
        <v>237</v>
      </c>
      <c r="N16" s="42"/>
      <c r="O16" s="42" t="s">
        <v>106</v>
      </c>
      <c r="P16" s="73" t="s">
        <v>661</v>
      </c>
    </row>
    <row r="17" spans="1:17">
      <c r="A17" s="55"/>
      <c r="B17" s="58"/>
      <c r="C17" s="57"/>
      <c r="D17" s="58"/>
      <c r="E17" s="58"/>
      <c r="F17" s="58"/>
      <c r="G17" s="58"/>
      <c r="H17" s="58"/>
      <c r="I17" s="59"/>
      <c r="J17" s="58"/>
      <c r="K17" s="58"/>
      <c r="L17" s="58"/>
      <c r="M17" s="58"/>
      <c r="N17" s="58"/>
      <c r="O17" s="58"/>
      <c r="P17" s="58"/>
      <c r="Q17" s="56"/>
    </row>
  </sheetData>
  <pageMargins left="0.7" right="0.7" top="0.75" bottom="0.75" header="0.3" footer="0.3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7BA08-CF58-405D-8683-F6CA0FE94305}">
  <sheetPr codeName="Hoja27">
    <tabColor rgb="FFFFFF00"/>
  </sheetPr>
  <dimension ref="A1:Q16"/>
  <sheetViews>
    <sheetView showGridLines="0" workbookViewId="0"/>
  </sheetViews>
  <sheetFormatPr baseColWidth="10" defaultColWidth="0" defaultRowHeight="23.25" customHeight="1" zeroHeight="1"/>
  <cols>
    <col min="1" max="1" width="6.33203125" customWidth="1"/>
    <col min="2" max="2" width="0" hidden="1" customWidth="1"/>
    <col min="3" max="3" width="19.6640625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28.109375" customWidth="1"/>
    <col min="17" max="17" width="11.44140625" customWidth="1"/>
    <col min="18" max="16384" width="11.44140625" hidden="1"/>
  </cols>
  <sheetData>
    <row r="1" spans="1:16" ht="23.25" customHeight="1">
      <c r="A1" s="98" t="s">
        <v>83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68" t="s">
        <v>97</v>
      </c>
    </row>
    <row r="2" spans="1:16" ht="23.25" customHeight="1">
      <c r="A2" s="36">
        <v>1</v>
      </c>
      <c r="B2" s="29">
        <v>9</v>
      </c>
      <c r="C2" s="30" t="s">
        <v>49</v>
      </c>
      <c r="D2" s="29" t="s">
        <v>98</v>
      </c>
      <c r="E2" s="29" t="s">
        <v>99</v>
      </c>
      <c r="F2" s="29">
        <v>0</v>
      </c>
      <c r="G2" s="29">
        <v>0</v>
      </c>
      <c r="H2" s="29">
        <v>0</v>
      </c>
      <c r="I2" s="32" t="s">
        <v>926</v>
      </c>
      <c r="J2" s="34">
        <v>19</v>
      </c>
      <c r="K2" s="33" t="s">
        <v>927</v>
      </c>
      <c r="L2" s="34" t="s">
        <v>98</v>
      </c>
      <c r="M2" s="38" t="s">
        <v>101</v>
      </c>
      <c r="N2" s="29" t="s">
        <v>306</v>
      </c>
      <c r="O2" s="29" t="s">
        <v>106</v>
      </c>
      <c r="P2" s="29" t="s">
        <v>639</v>
      </c>
    </row>
    <row r="3" spans="1:16" ht="23.25" customHeight="1">
      <c r="A3" s="36">
        <v>2</v>
      </c>
      <c r="B3" s="29">
        <v>2</v>
      </c>
      <c r="C3" s="30" t="s">
        <v>57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928</v>
      </c>
      <c r="J3" s="34">
        <v>19</v>
      </c>
      <c r="K3" s="33" t="s">
        <v>929</v>
      </c>
      <c r="L3" s="34" t="s">
        <v>930</v>
      </c>
      <c r="M3" s="38" t="s">
        <v>101</v>
      </c>
      <c r="N3" s="29" t="s">
        <v>186</v>
      </c>
      <c r="O3" s="29" t="s">
        <v>106</v>
      </c>
      <c r="P3" s="29" t="s">
        <v>665</v>
      </c>
    </row>
    <row r="4" spans="1:16" ht="23.25" customHeight="1">
      <c r="A4" s="36">
        <v>3</v>
      </c>
      <c r="B4" s="29">
        <v>3</v>
      </c>
      <c r="C4" s="30" t="s">
        <v>644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931</v>
      </c>
      <c r="J4" s="34">
        <v>19</v>
      </c>
      <c r="K4" s="33" t="s">
        <v>932</v>
      </c>
      <c r="L4" s="34" t="s">
        <v>933</v>
      </c>
      <c r="M4" s="38" t="s">
        <v>101</v>
      </c>
      <c r="N4" s="29" t="s">
        <v>309</v>
      </c>
      <c r="O4" s="29" t="s">
        <v>322</v>
      </c>
      <c r="P4" s="29" t="s">
        <v>639</v>
      </c>
    </row>
    <row r="5" spans="1:16" ht="23.25" customHeight="1">
      <c r="A5" s="36">
        <v>4</v>
      </c>
      <c r="B5" s="29">
        <v>22</v>
      </c>
      <c r="C5" s="30" t="s">
        <v>18</v>
      </c>
      <c r="D5" s="29" t="s">
        <v>98</v>
      </c>
      <c r="E5" s="29" t="s">
        <v>99</v>
      </c>
      <c r="F5" s="29">
        <v>0</v>
      </c>
      <c r="G5" s="81">
        <v>1</v>
      </c>
      <c r="H5" s="29">
        <v>0</v>
      </c>
      <c r="I5" s="32" t="s">
        <v>934</v>
      </c>
      <c r="J5" s="34">
        <v>19</v>
      </c>
      <c r="K5" s="33" t="s">
        <v>935</v>
      </c>
      <c r="L5" s="34" t="s">
        <v>936</v>
      </c>
      <c r="M5" s="38" t="s">
        <v>101</v>
      </c>
      <c r="N5" s="29" t="s">
        <v>252</v>
      </c>
      <c r="O5" s="29" t="s">
        <v>106</v>
      </c>
      <c r="P5" s="29" t="s">
        <v>631</v>
      </c>
    </row>
    <row r="6" spans="1:16" ht="23.25" customHeight="1">
      <c r="A6" s="36">
        <v>5</v>
      </c>
      <c r="B6" s="29">
        <v>31</v>
      </c>
      <c r="C6" s="30" t="s">
        <v>45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937</v>
      </c>
      <c r="J6" s="34">
        <v>19</v>
      </c>
      <c r="K6" s="33" t="s">
        <v>938</v>
      </c>
      <c r="L6" s="34" t="s">
        <v>939</v>
      </c>
      <c r="M6" s="38" t="s">
        <v>101</v>
      </c>
      <c r="N6" s="29" t="s">
        <v>219</v>
      </c>
      <c r="O6" s="29" t="s">
        <v>106</v>
      </c>
      <c r="P6" s="29" t="s">
        <v>635</v>
      </c>
    </row>
    <row r="7" spans="1:16" ht="23.25" customHeight="1">
      <c r="A7" s="36">
        <v>6</v>
      </c>
      <c r="B7" s="29">
        <v>8</v>
      </c>
      <c r="C7" s="30" t="s">
        <v>134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940</v>
      </c>
      <c r="J7" s="34">
        <v>19</v>
      </c>
      <c r="K7" s="33" t="s">
        <v>941</v>
      </c>
      <c r="L7" s="34" t="s">
        <v>942</v>
      </c>
      <c r="M7" s="38" t="s">
        <v>101</v>
      </c>
      <c r="N7" s="29"/>
      <c r="O7" s="29" t="s">
        <v>106</v>
      </c>
      <c r="P7" s="29" t="s">
        <v>716</v>
      </c>
    </row>
    <row r="8" spans="1:16" ht="23.25" customHeight="1">
      <c r="A8" s="36">
        <v>7</v>
      </c>
      <c r="B8" s="29">
        <v>33</v>
      </c>
      <c r="C8" s="30" t="s">
        <v>0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943</v>
      </c>
      <c r="J8" s="34">
        <v>19</v>
      </c>
      <c r="K8" s="33" t="s">
        <v>944</v>
      </c>
      <c r="L8" s="34" t="s">
        <v>945</v>
      </c>
      <c r="M8" s="38" t="s">
        <v>101</v>
      </c>
      <c r="N8" s="29" t="s">
        <v>309</v>
      </c>
      <c r="O8" s="29" t="s">
        <v>106</v>
      </c>
      <c r="P8" s="29" t="s">
        <v>687</v>
      </c>
    </row>
    <row r="9" spans="1:16" ht="23.25" customHeight="1">
      <c r="A9" s="36">
        <v>8</v>
      </c>
      <c r="B9" s="29">
        <v>11</v>
      </c>
      <c r="C9" s="30" t="s">
        <v>50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946</v>
      </c>
      <c r="J9" s="34">
        <v>19</v>
      </c>
      <c r="K9" s="33" t="s">
        <v>947</v>
      </c>
      <c r="L9" s="34" t="s">
        <v>948</v>
      </c>
      <c r="M9" s="38" t="s">
        <v>101</v>
      </c>
      <c r="N9" s="29" t="s">
        <v>196</v>
      </c>
      <c r="O9" s="29" t="s">
        <v>211</v>
      </c>
      <c r="P9" s="29" t="s">
        <v>643</v>
      </c>
    </row>
    <row r="10" spans="1:16" ht="23.25" customHeight="1">
      <c r="A10" s="36">
        <v>9</v>
      </c>
      <c r="B10" s="29">
        <v>48</v>
      </c>
      <c r="C10" s="30" t="s">
        <v>125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949</v>
      </c>
      <c r="J10" s="34">
        <v>19</v>
      </c>
      <c r="K10" s="33" t="s">
        <v>950</v>
      </c>
      <c r="L10" s="34" t="s">
        <v>951</v>
      </c>
      <c r="M10" s="38" t="s">
        <v>101</v>
      </c>
      <c r="N10" s="29"/>
      <c r="O10" s="29" t="s">
        <v>132</v>
      </c>
      <c r="P10" s="29" t="s">
        <v>658</v>
      </c>
    </row>
    <row r="11" spans="1:16" ht="23.25" customHeight="1">
      <c r="A11" s="36">
        <v>10</v>
      </c>
      <c r="B11" s="29">
        <v>62</v>
      </c>
      <c r="C11" s="30" t="s">
        <v>113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952</v>
      </c>
      <c r="J11" s="34">
        <v>19</v>
      </c>
      <c r="K11" s="33" t="s">
        <v>953</v>
      </c>
      <c r="L11" s="34" t="s">
        <v>954</v>
      </c>
      <c r="M11" s="38" t="s">
        <v>101</v>
      </c>
      <c r="N11" s="29"/>
      <c r="O11" s="29" t="s">
        <v>116</v>
      </c>
      <c r="P11" s="29" t="s">
        <v>655</v>
      </c>
    </row>
    <row r="12" spans="1:16" ht="23.25" customHeight="1">
      <c r="A12" s="36">
        <v>11</v>
      </c>
      <c r="B12" s="29">
        <v>13</v>
      </c>
      <c r="C12" s="30" t="s">
        <v>40</v>
      </c>
      <c r="D12" s="29" t="s">
        <v>98</v>
      </c>
      <c r="E12" s="29" t="s">
        <v>99</v>
      </c>
      <c r="F12" s="29">
        <v>0</v>
      </c>
      <c r="G12" s="29">
        <v>0</v>
      </c>
      <c r="H12" s="82">
        <v>1</v>
      </c>
      <c r="I12" s="32" t="s">
        <v>955</v>
      </c>
      <c r="J12" s="34">
        <v>19</v>
      </c>
      <c r="K12" s="33" t="s">
        <v>956</v>
      </c>
      <c r="L12" s="34" t="s">
        <v>957</v>
      </c>
      <c r="M12" s="38" t="s">
        <v>101</v>
      </c>
      <c r="N12" s="29"/>
      <c r="O12" s="29" t="s">
        <v>211</v>
      </c>
      <c r="P12" s="29" t="s">
        <v>655</v>
      </c>
    </row>
    <row r="13" spans="1:16" ht="23.25" customHeight="1">
      <c r="A13" s="36">
        <v>12</v>
      </c>
      <c r="B13" s="29">
        <v>53</v>
      </c>
      <c r="C13" s="30" t="s">
        <v>129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958</v>
      </c>
      <c r="J13" s="34">
        <v>18</v>
      </c>
      <c r="K13" s="33" t="s">
        <v>959</v>
      </c>
      <c r="L13" s="34" t="s">
        <v>141</v>
      </c>
      <c r="M13" s="38" t="s">
        <v>101</v>
      </c>
      <c r="N13" s="29"/>
      <c r="O13" s="29" t="s">
        <v>132</v>
      </c>
      <c r="P13" s="29" t="s">
        <v>687</v>
      </c>
    </row>
    <row r="14" spans="1:16" ht="23.25" customHeight="1">
      <c r="A14" s="36">
        <v>13</v>
      </c>
      <c r="B14" s="29">
        <v>1</v>
      </c>
      <c r="C14" s="30" t="s">
        <v>960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961</v>
      </c>
      <c r="J14" s="34">
        <v>12</v>
      </c>
      <c r="K14" s="33" t="s">
        <v>98</v>
      </c>
      <c r="L14" s="34" t="s">
        <v>432</v>
      </c>
      <c r="M14" s="39" t="s">
        <v>153</v>
      </c>
      <c r="N14" s="29"/>
      <c r="O14" s="29" t="s">
        <v>211</v>
      </c>
      <c r="P14" s="29" t="s">
        <v>627</v>
      </c>
    </row>
    <row r="15" spans="1:16" ht="23.25" customHeight="1">
      <c r="A15" s="40">
        <v>14</v>
      </c>
      <c r="B15" s="42">
        <v>94</v>
      </c>
      <c r="C15" s="41" t="s">
        <v>146</v>
      </c>
      <c r="D15" s="42" t="s">
        <v>98</v>
      </c>
      <c r="E15" s="42" t="s">
        <v>99</v>
      </c>
      <c r="F15" s="42">
        <v>0</v>
      </c>
      <c r="G15" s="42">
        <v>0</v>
      </c>
      <c r="H15" s="42">
        <v>0</v>
      </c>
      <c r="I15" s="43" t="s">
        <v>962</v>
      </c>
      <c r="J15" s="44">
        <v>9</v>
      </c>
      <c r="K15" s="45" t="s">
        <v>98</v>
      </c>
      <c r="L15" s="44" t="s">
        <v>303</v>
      </c>
      <c r="M15" s="46" t="s">
        <v>161</v>
      </c>
      <c r="N15" s="42"/>
      <c r="O15" s="42" t="s">
        <v>154</v>
      </c>
      <c r="P15" s="42" t="s">
        <v>665</v>
      </c>
    </row>
    <row r="16" spans="1:16" ht="23.25" customHeight="1">
      <c r="A16" s="55">
        <v>15</v>
      </c>
      <c r="B16" s="58">
        <v>28</v>
      </c>
      <c r="C16" s="57" t="s">
        <v>719</v>
      </c>
      <c r="D16" s="58" t="s">
        <v>98</v>
      </c>
      <c r="E16" s="58" t="s">
        <v>99</v>
      </c>
      <c r="F16" s="58">
        <v>0</v>
      </c>
      <c r="G16" s="58">
        <v>0</v>
      </c>
      <c r="H16" s="58">
        <v>0</v>
      </c>
      <c r="I16" s="59" t="s">
        <v>925</v>
      </c>
      <c r="J16" s="58">
        <v>1</v>
      </c>
      <c r="K16" s="58" t="s">
        <v>98</v>
      </c>
      <c r="L16" s="58" t="s">
        <v>677</v>
      </c>
      <c r="M16" s="58" t="s">
        <v>237</v>
      </c>
      <c r="N16" s="58"/>
      <c r="O16" s="58" t="s">
        <v>106</v>
      </c>
      <c r="P16" s="58" t="s">
        <v>661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B7F51-1E6F-4893-80FD-875F8F06F9E6}">
  <sheetPr codeName="Hoja28">
    <tabColor rgb="FFFFFF00"/>
  </sheetPr>
  <dimension ref="A1:Q20"/>
  <sheetViews>
    <sheetView showGridLines="0" workbookViewId="0"/>
  </sheetViews>
  <sheetFormatPr baseColWidth="10" defaultColWidth="0" defaultRowHeight="14.4" zeroHeight="1"/>
  <cols>
    <col min="1" max="1" width="7.44140625" customWidth="1"/>
    <col min="2" max="2" width="0" hidden="1" customWidth="1"/>
    <col min="3" max="3" width="19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29.33203125" customWidth="1"/>
    <col min="17" max="17" width="11.44140625" customWidth="1"/>
    <col min="18" max="16384" width="11.44140625" hidden="1"/>
  </cols>
  <sheetData>
    <row r="1" spans="1:16" ht="24.9" customHeight="1">
      <c r="A1" s="96" t="s">
        <v>83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95">
        <v>1</v>
      </c>
      <c r="B2" s="29">
        <v>48</v>
      </c>
      <c r="C2" s="30" t="s">
        <v>125</v>
      </c>
      <c r="D2" s="29" t="s">
        <v>98</v>
      </c>
      <c r="E2" s="29" t="s">
        <v>99</v>
      </c>
      <c r="F2" s="29">
        <v>0</v>
      </c>
      <c r="G2" s="29">
        <v>0</v>
      </c>
      <c r="H2" s="29">
        <v>0</v>
      </c>
      <c r="I2" s="32" t="s">
        <v>994</v>
      </c>
      <c r="J2" s="34">
        <v>21</v>
      </c>
      <c r="K2" s="33" t="s">
        <v>963</v>
      </c>
      <c r="L2" s="34" t="s">
        <v>98</v>
      </c>
      <c r="M2" s="38" t="s">
        <v>101</v>
      </c>
      <c r="N2" s="29"/>
      <c r="O2" s="29" t="s">
        <v>132</v>
      </c>
      <c r="P2" s="72" t="s">
        <v>658</v>
      </c>
    </row>
    <row r="3" spans="1:16" ht="24.9" customHeight="1">
      <c r="A3" s="95">
        <v>2</v>
      </c>
      <c r="B3" s="29">
        <v>22</v>
      </c>
      <c r="C3" s="30" t="s">
        <v>18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995</v>
      </c>
      <c r="J3" s="34">
        <v>21</v>
      </c>
      <c r="K3" s="33" t="s">
        <v>964</v>
      </c>
      <c r="L3" s="34" t="s">
        <v>965</v>
      </c>
      <c r="M3" s="38" t="s">
        <v>101</v>
      </c>
      <c r="N3" s="29" t="s">
        <v>280</v>
      </c>
      <c r="O3" s="29" t="s">
        <v>106</v>
      </c>
      <c r="P3" s="72" t="s">
        <v>631</v>
      </c>
    </row>
    <row r="4" spans="1:16" ht="24.9" customHeight="1">
      <c r="A4" s="95">
        <v>3</v>
      </c>
      <c r="B4" s="29">
        <v>31</v>
      </c>
      <c r="C4" s="30" t="s">
        <v>45</v>
      </c>
      <c r="D4" s="29" t="s">
        <v>98</v>
      </c>
      <c r="E4" s="29" t="s">
        <v>99</v>
      </c>
      <c r="F4" s="29">
        <v>0</v>
      </c>
      <c r="G4" s="29">
        <v>0</v>
      </c>
      <c r="H4" s="82">
        <v>1</v>
      </c>
      <c r="I4" s="32" t="s">
        <v>996</v>
      </c>
      <c r="J4" s="34">
        <v>21</v>
      </c>
      <c r="K4" s="33" t="s">
        <v>966</v>
      </c>
      <c r="L4" s="34" t="s">
        <v>967</v>
      </c>
      <c r="M4" s="38" t="s">
        <v>101</v>
      </c>
      <c r="N4" s="29" t="s">
        <v>312</v>
      </c>
      <c r="O4" s="29" t="s">
        <v>106</v>
      </c>
      <c r="P4" s="72" t="s">
        <v>635</v>
      </c>
    </row>
    <row r="5" spans="1:16" ht="24.9" customHeight="1">
      <c r="A5" s="95">
        <v>4</v>
      </c>
      <c r="B5" s="29">
        <v>9</v>
      </c>
      <c r="C5" s="30" t="s">
        <v>49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968</v>
      </c>
      <c r="J5" s="34">
        <v>21</v>
      </c>
      <c r="K5" s="33" t="s">
        <v>969</v>
      </c>
      <c r="L5" s="34" t="s">
        <v>970</v>
      </c>
      <c r="M5" s="38" t="s">
        <v>101</v>
      </c>
      <c r="N5" s="29" t="s">
        <v>343</v>
      </c>
      <c r="O5" s="29" t="s">
        <v>233</v>
      </c>
      <c r="P5" s="72" t="s">
        <v>639</v>
      </c>
    </row>
    <row r="6" spans="1:16" ht="24.9" customHeight="1">
      <c r="A6" s="95">
        <v>5</v>
      </c>
      <c r="B6" s="29">
        <v>16</v>
      </c>
      <c r="C6" s="30" t="s">
        <v>48</v>
      </c>
      <c r="D6" s="29" t="s">
        <v>98</v>
      </c>
      <c r="E6" s="29" t="s">
        <v>99</v>
      </c>
      <c r="F6" s="29">
        <v>0</v>
      </c>
      <c r="G6" s="81">
        <v>1</v>
      </c>
      <c r="H6" s="29">
        <v>0</v>
      </c>
      <c r="I6" s="32" t="s">
        <v>997</v>
      </c>
      <c r="J6" s="34">
        <v>21</v>
      </c>
      <c r="K6" s="33" t="s">
        <v>971</v>
      </c>
      <c r="L6" s="34" t="s">
        <v>972</v>
      </c>
      <c r="M6" s="38" t="s">
        <v>101</v>
      </c>
      <c r="N6" s="29"/>
      <c r="O6" s="29" t="s">
        <v>322</v>
      </c>
      <c r="P6" s="72" t="s">
        <v>643</v>
      </c>
    </row>
    <row r="7" spans="1:16" ht="24.9" customHeight="1">
      <c r="A7" s="95">
        <v>6</v>
      </c>
      <c r="B7" s="29">
        <v>13</v>
      </c>
      <c r="C7" s="30" t="s">
        <v>40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998</v>
      </c>
      <c r="J7" s="34">
        <v>21</v>
      </c>
      <c r="K7" s="33" t="s">
        <v>973</v>
      </c>
      <c r="L7" s="34" t="s">
        <v>974</v>
      </c>
      <c r="M7" s="38" t="s">
        <v>101</v>
      </c>
      <c r="N7" s="29"/>
      <c r="O7" s="29" t="s">
        <v>211</v>
      </c>
      <c r="P7" s="72" t="s">
        <v>655</v>
      </c>
    </row>
    <row r="8" spans="1:16" ht="24.9" customHeight="1">
      <c r="A8" s="95">
        <v>7</v>
      </c>
      <c r="B8" s="29">
        <v>27</v>
      </c>
      <c r="C8" s="30" t="s">
        <v>975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999</v>
      </c>
      <c r="J8" s="34">
        <v>21</v>
      </c>
      <c r="K8" s="33" t="s">
        <v>976</v>
      </c>
      <c r="L8" s="34" t="s">
        <v>977</v>
      </c>
      <c r="M8" s="38" t="s">
        <v>101</v>
      </c>
      <c r="N8" s="29"/>
      <c r="O8" s="29" t="s">
        <v>174</v>
      </c>
      <c r="P8" s="72" t="s">
        <v>631</v>
      </c>
    </row>
    <row r="9" spans="1:16" ht="24.9" customHeight="1">
      <c r="A9" s="95">
        <v>8</v>
      </c>
      <c r="B9" s="29">
        <v>25</v>
      </c>
      <c r="C9" s="30" t="s">
        <v>978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1000</v>
      </c>
      <c r="J9" s="34">
        <v>21</v>
      </c>
      <c r="K9" s="33" t="s">
        <v>979</v>
      </c>
      <c r="L9" s="34" t="s">
        <v>980</v>
      </c>
      <c r="M9" s="38" t="s">
        <v>101</v>
      </c>
      <c r="N9" s="29"/>
      <c r="O9" s="29" t="s">
        <v>106</v>
      </c>
      <c r="P9" s="72" t="s">
        <v>635</v>
      </c>
    </row>
    <row r="10" spans="1:16" ht="24.9" customHeight="1">
      <c r="A10" s="95">
        <v>9</v>
      </c>
      <c r="B10" s="29">
        <v>33</v>
      </c>
      <c r="C10" s="30" t="s">
        <v>0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1001</v>
      </c>
      <c r="J10" s="34">
        <v>21</v>
      </c>
      <c r="K10" s="33" t="s">
        <v>981</v>
      </c>
      <c r="L10" s="34" t="s">
        <v>982</v>
      </c>
      <c r="M10" s="38" t="s">
        <v>101</v>
      </c>
      <c r="N10" s="29" t="s">
        <v>309</v>
      </c>
      <c r="O10" s="29" t="s">
        <v>106</v>
      </c>
      <c r="P10" s="72" t="s">
        <v>687</v>
      </c>
    </row>
    <row r="11" spans="1:16" ht="24.9" customHeight="1">
      <c r="A11" s="95">
        <v>10</v>
      </c>
      <c r="B11" s="29">
        <v>11</v>
      </c>
      <c r="C11" s="30" t="s">
        <v>50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1002</v>
      </c>
      <c r="J11" s="34">
        <v>21</v>
      </c>
      <c r="K11" s="33" t="s">
        <v>983</v>
      </c>
      <c r="L11" s="34" t="s">
        <v>984</v>
      </c>
      <c r="M11" s="38" t="s">
        <v>101</v>
      </c>
      <c r="N11" s="29" t="s">
        <v>196</v>
      </c>
      <c r="O11" s="29" t="s">
        <v>322</v>
      </c>
      <c r="P11" s="72" t="s">
        <v>643</v>
      </c>
    </row>
    <row r="12" spans="1:16" ht="24.9" customHeight="1">
      <c r="A12" s="95">
        <v>11</v>
      </c>
      <c r="B12" s="29">
        <v>99</v>
      </c>
      <c r="C12" s="30" t="s">
        <v>58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1003</v>
      </c>
      <c r="J12" s="34">
        <v>21</v>
      </c>
      <c r="K12" s="33" t="s">
        <v>985</v>
      </c>
      <c r="L12" s="34" t="s">
        <v>986</v>
      </c>
      <c r="M12" s="38" t="s">
        <v>101</v>
      </c>
      <c r="N12" s="29"/>
      <c r="O12" s="29" t="s">
        <v>233</v>
      </c>
      <c r="P12" s="72" t="s">
        <v>661</v>
      </c>
    </row>
    <row r="13" spans="1:16" ht="24.9" customHeight="1">
      <c r="A13" s="95">
        <v>12</v>
      </c>
      <c r="B13" s="29">
        <v>62</v>
      </c>
      <c r="C13" s="30" t="s">
        <v>113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1004</v>
      </c>
      <c r="J13" s="34">
        <v>21</v>
      </c>
      <c r="K13" s="33" t="s">
        <v>987</v>
      </c>
      <c r="L13" s="34" t="s">
        <v>988</v>
      </c>
      <c r="M13" s="38" t="s">
        <v>101</v>
      </c>
      <c r="N13" s="29"/>
      <c r="O13" s="29" t="s">
        <v>116</v>
      </c>
      <c r="P13" s="72" t="s">
        <v>655</v>
      </c>
    </row>
    <row r="14" spans="1:16" ht="24.9" customHeight="1">
      <c r="A14" s="95">
        <v>13</v>
      </c>
      <c r="B14" s="29">
        <v>53</v>
      </c>
      <c r="C14" s="30" t="s">
        <v>129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1005</v>
      </c>
      <c r="J14" s="34">
        <v>20</v>
      </c>
      <c r="K14" s="33" t="s">
        <v>989</v>
      </c>
      <c r="L14" s="34" t="s">
        <v>141</v>
      </c>
      <c r="M14" s="38" t="s">
        <v>101</v>
      </c>
      <c r="N14" s="29"/>
      <c r="O14" s="29" t="s">
        <v>132</v>
      </c>
      <c r="P14" s="72" t="s">
        <v>687</v>
      </c>
    </row>
    <row r="15" spans="1:16" ht="24.9" customHeight="1">
      <c r="A15" s="97">
        <v>14</v>
      </c>
      <c r="B15" s="42">
        <v>94</v>
      </c>
      <c r="C15" s="41" t="s">
        <v>146</v>
      </c>
      <c r="D15" s="42" t="s">
        <v>98</v>
      </c>
      <c r="E15" s="42" t="s">
        <v>99</v>
      </c>
      <c r="F15" s="42">
        <v>0</v>
      </c>
      <c r="G15" s="42">
        <v>0</v>
      </c>
      <c r="H15" s="42">
        <v>0</v>
      </c>
      <c r="I15" s="43" t="s">
        <v>1006</v>
      </c>
      <c r="J15" s="44">
        <v>20</v>
      </c>
      <c r="K15" s="45" t="s">
        <v>990</v>
      </c>
      <c r="L15" s="44" t="s">
        <v>141</v>
      </c>
      <c r="M15" s="60" t="s">
        <v>101</v>
      </c>
      <c r="N15" s="42"/>
      <c r="O15" s="42" t="s">
        <v>154</v>
      </c>
      <c r="P15" s="73" t="s">
        <v>665</v>
      </c>
    </row>
    <row r="16" spans="1:16" ht="24.9" customHeight="1">
      <c r="A16" s="97">
        <v>15</v>
      </c>
      <c r="B16" s="42">
        <v>5</v>
      </c>
      <c r="C16" s="41" t="s">
        <v>24</v>
      </c>
      <c r="D16" s="42" t="s">
        <v>98</v>
      </c>
      <c r="E16" s="42" t="s">
        <v>99</v>
      </c>
      <c r="F16" s="42">
        <v>0</v>
      </c>
      <c r="G16" s="42">
        <v>0</v>
      </c>
      <c r="H16" s="42">
        <v>0</v>
      </c>
      <c r="I16" s="43" t="s">
        <v>1007</v>
      </c>
      <c r="J16" s="44">
        <v>9</v>
      </c>
      <c r="K16" s="45" t="s">
        <v>98</v>
      </c>
      <c r="L16" s="44" t="s">
        <v>751</v>
      </c>
      <c r="M16" s="46" t="s">
        <v>165</v>
      </c>
      <c r="N16" s="42"/>
      <c r="O16" s="42" t="s">
        <v>991</v>
      </c>
      <c r="P16" s="73" t="s">
        <v>658</v>
      </c>
    </row>
    <row r="17" spans="1:16" ht="24.9" customHeight="1">
      <c r="A17" s="97">
        <v>16</v>
      </c>
      <c r="B17" s="42">
        <v>2</v>
      </c>
      <c r="C17" s="41" t="s">
        <v>57</v>
      </c>
      <c r="D17" s="42" t="s">
        <v>98</v>
      </c>
      <c r="E17" s="42" t="s">
        <v>99</v>
      </c>
      <c r="F17" s="42">
        <v>0</v>
      </c>
      <c r="G17" s="42">
        <v>0</v>
      </c>
      <c r="H17" s="42">
        <v>0</v>
      </c>
      <c r="I17" s="43" t="s">
        <v>1008</v>
      </c>
      <c r="J17" s="44">
        <v>8</v>
      </c>
      <c r="K17" s="45" t="s">
        <v>98</v>
      </c>
      <c r="L17" s="44" t="s">
        <v>160</v>
      </c>
      <c r="M17" s="46" t="s">
        <v>153</v>
      </c>
      <c r="N17" s="42" t="s">
        <v>244</v>
      </c>
      <c r="O17" s="42" t="s">
        <v>106</v>
      </c>
      <c r="P17" s="73" t="s">
        <v>665</v>
      </c>
    </row>
    <row r="18" spans="1:16" ht="24.9" customHeight="1">
      <c r="A18" s="97">
        <v>17</v>
      </c>
      <c r="B18" s="42">
        <v>8</v>
      </c>
      <c r="C18" s="41" t="s">
        <v>134</v>
      </c>
      <c r="D18" s="42" t="s">
        <v>98</v>
      </c>
      <c r="E18" s="42" t="s">
        <v>99</v>
      </c>
      <c r="F18" s="42">
        <v>0</v>
      </c>
      <c r="G18" s="42">
        <v>0</v>
      </c>
      <c r="H18" s="42">
        <v>0</v>
      </c>
      <c r="I18" s="43" t="s">
        <v>992</v>
      </c>
      <c r="J18" s="44">
        <v>5</v>
      </c>
      <c r="K18" s="45" t="s">
        <v>98</v>
      </c>
      <c r="L18" s="44" t="s">
        <v>210</v>
      </c>
      <c r="M18" s="46" t="s">
        <v>161</v>
      </c>
      <c r="N18" s="42"/>
      <c r="O18" s="42" t="s">
        <v>106</v>
      </c>
      <c r="P18" s="73" t="s">
        <v>716</v>
      </c>
    </row>
    <row r="19" spans="1:16" ht="24.9" customHeight="1">
      <c r="A19" s="97">
        <v>18</v>
      </c>
      <c r="B19" s="42">
        <v>4</v>
      </c>
      <c r="C19" s="41" t="s">
        <v>993</v>
      </c>
      <c r="D19" s="42" t="s">
        <v>98</v>
      </c>
      <c r="E19" s="42" t="s">
        <v>99</v>
      </c>
      <c r="F19" s="42">
        <v>0</v>
      </c>
      <c r="G19" s="42">
        <v>0</v>
      </c>
      <c r="H19" s="42">
        <v>0</v>
      </c>
      <c r="I19" s="43" t="s">
        <v>98</v>
      </c>
      <c r="J19" s="44">
        <v>0</v>
      </c>
      <c r="K19" s="45" t="s">
        <v>98</v>
      </c>
      <c r="L19" s="44" t="s">
        <v>673</v>
      </c>
      <c r="M19" s="46" t="s">
        <v>237</v>
      </c>
      <c r="N19" s="42"/>
      <c r="O19" s="42" t="s">
        <v>116</v>
      </c>
      <c r="P19" s="73" t="s">
        <v>669</v>
      </c>
    </row>
    <row r="20" spans="1:16"/>
  </sheetData>
  <pageMargins left="0.7" right="0.7" top="0.75" bottom="0.75" header="0.3" footer="0.3"/>
  <drawing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94B7A-8068-47D2-9C23-55571FC96CD7}">
  <sheetPr codeName="Hoja29">
    <tabColor rgb="FFFFFF00"/>
  </sheetPr>
  <dimension ref="A1:Q19"/>
  <sheetViews>
    <sheetView showGridLines="0" workbookViewId="0"/>
  </sheetViews>
  <sheetFormatPr baseColWidth="10" defaultColWidth="0" defaultRowHeight="14.4" zeroHeight="1"/>
  <cols>
    <col min="1" max="1" width="8.33203125" customWidth="1"/>
    <col min="2" max="2" width="0" hidden="1" customWidth="1"/>
    <col min="3" max="3" width="22.33203125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29.6640625" customWidth="1"/>
    <col min="17" max="17" width="11.44140625" customWidth="1"/>
    <col min="18" max="16384" width="11.44140625" hidden="1"/>
  </cols>
  <sheetData>
    <row r="1" spans="1:16" ht="24.9" customHeight="1">
      <c r="A1" s="96" t="s">
        <v>83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95">
        <v>1</v>
      </c>
      <c r="B2" s="29">
        <v>5</v>
      </c>
      <c r="C2" s="30" t="s">
        <v>24</v>
      </c>
      <c r="D2" s="29" t="s">
        <v>98</v>
      </c>
      <c r="E2" s="29" t="s">
        <v>99</v>
      </c>
      <c r="F2" s="29">
        <v>0</v>
      </c>
      <c r="G2" s="29">
        <v>0</v>
      </c>
      <c r="H2" s="82">
        <v>1</v>
      </c>
      <c r="I2" s="32" t="s">
        <v>1032</v>
      </c>
      <c r="J2" s="34">
        <v>22</v>
      </c>
      <c r="K2" s="33" t="s">
        <v>1009</v>
      </c>
      <c r="L2" s="34" t="s">
        <v>98</v>
      </c>
      <c r="M2" s="38" t="s">
        <v>101</v>
      </c>
      <c r="N2" s="29"/>
      <c r="O2" s="29" t="s">
        <v>991</v>
      </c>
      <c r="P2" s="72" t="s">
        <v>658</v>
      </c>
    </row>
    <row r="3" spans="1:16" ht="24.9" customHeight="1">
      <c r="A3" s="95">
        <v>2</v>
      </c>
      <c r="B3" s="29">
        <v>99</v>
      </c>
      <c r="C3" s="30" t="s">
        <v>58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1010</v>
      </c>
      <c r="J3" s="34">
        <v>22</v>
      </c>
      <c r="K3" s="33" t="s">
        <v>1011</v>
      </c>
      <c r="L3" s="34" t="s">
        <v>1012</v>
      </c>
      <c r="M3" s="38" t="s">
        <v>101</v>
      </c>
      <c r="N3" s="29"/>
      <c r="O3" s="29" t="s">
        <v>233</v>
      </c>
      <c r="P3" s="72" t="s">
        <v>661</v>
      </c>
    </row>
    <row r="4" spans="1:16" ht="24.9" customHeight="1">
      <c r="A4" s="95">
        <v>3</v>
      </c>
      <c r="B4" s="29">
        <v>16</v>
      </c>
      <c r="C4" s="30" t="s">
        <v>48</v>
      </c>
      <c r="D4" s="29" t="s">
        <v>98</v>
      </c>
      <c r="E4" s="29" t="s">
        <v>99</v>
      </c>
      <c r="F4" s="29">
        <v>0</v>
      </c>
      <c r="G4" s="81">
        <v>1</v>
      </c>
      <c r="H4" s="29">
        <v>0</v>
      </c>
      <c r="I4" s="32" t="s">
        <v>1033</v>
      </c>
      <c r="J4" s="34">
        <v>22</v>
      </c>
      <c r="K4" s="33" t="s">
        <v>1013</v>
      </c>
      <c r="L4" s="34" t="s">
        <v>1014</v>
      </c>
      <c r="M4" s="38" t="s">
        <v>101</v>
      </c>
      <c r="N4" s="29"/>
      <c r="O4" s="29" t="s">
        <v>322</v>
      </c>
      <c r="P4" s="72" t="s">
        <v>643</v>
      </c>
    </row>
    <row r="5" spans="1:16" ht="24.9" customHeight="1">
      <c r="A5" s="95">
        <v>4</v>
      </c>
      <c r="B5" s="29">
        <v>33</v>
      </c>
      <c r="C5" s="30" t="s">
        <v>0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1034</v>
      </c>
      <c r="J5" s="34">
        <v>22</v>
      </c>
      <c r="K5" s="33" t="s">
        <v>1015</v>
      </c>
      <c r="L5" s="34" t="s">
        <v>1016</v>
      </c>
      <c r="M5" s="38" t="s">
        <v>101</v>
      </c>
      <c r="N5" s="29" t="s">
        <v>468</v>
      </c>
      <c r="O5" s="29" t="s">
        <v>106</v>
      </c>
      <c r="P5" s="72" t="s">
        <v>687</v>
      </c>
    </row>
    <row r="6" spans="1:16" ht="24.9" customHeight="1">
      <c r="A6" s="95">
        <v>5</v>
      </c>
      <c r="B6" s="29">
        <v>31</v>
      </c>
      <c r="C6" s="30" t="s">
        <v>45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1035</v>
      </c>
      <c r="J6" s="34">
        <v>22</v>
      </c>
      <c r="K6" s="33" t="s">
        <v>1017</v>
      </c>
      <c r="L6" s="34" t="s">
        <v>1018</v>
      </c>
      <c r="M6" s="38" t="s">
        <v>101</v>
      </c>
      <c r="N6" s="29" t="s">
        <v>252</v>
      </c>
      <c r="O6" s="29" t="s">
        <v>106</v>
      </c>
      <c r="P6" s="72" t="s">
        <v>635</v>
      </c>
    </row>
    <row r="7" spans="1:16" ht="24.9" customHeight="1">
      <c r="A7" s="95">
        <v>6</v>
      </c>
      <c r="B7" s="29">
        <v>51</v>
      </c>
      <c r="C7" s="30" t="s">
        <v>25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1019</v>
      </c>
      <c r="J7" s="34">
        <v>22</v>
      </c>
      <c r="K7" s="33" t="s">
        <v>1020</v>
      </c>
      <c r="L7" s="34" t="s">
        <v>1021</v>
      </c>
      <c r="M7" s="38" t="s">
        <v>101</v>
      </c>
      <c r="N7" s="29"/>
      <c r="O7" s="29" t="s">
        <v>106</v>
      </c>
      <c r="P7" s="72" t="s">
        <v>669</v>
      </c>
    </row>
    <row r="8" spans="1:16" ht="24.9" customHeight="1">
      <c r="A8" s="95">
        <v>7</v>
      </c>
      <c r="B8" s="29">
        <v>8</v>
      </c>
      <c r="C8" s="30" t="s">
        <v>134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1036</v>
      </c>
      <c r="J8" s="34">
        <v>22</v>
      </c>
      <c r="K8" s="33" t="s">
        <v>1022</v>
      </c>
      <c r="L8" s="34" t="s">
        <v>1023</v>
      </c>
      <c r="M8" s="38" t="s">
        <v>101</v>
      </c>
      <c r="N8" s="29"/>
      <c r="O8" s="29" t="s">
        <v>106</v>
      </c>
      <c r="P8" s="72" t="s">
        <v>716</v>
      </c>
    </row>
    <row r="9" spans="1:16" ht="24.9" customHeight="1">
      <c r="A9" s="95">
        <v>8</v>
      </c>
      <c r="B9" s="29">
        <v>62</v>
      </c>
      <c r="C9" s="30" t="s">
        <v>113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1037</v>
      </c>
      <c r="J9" s="34">
        <v>22</v>
      </c>
      <c r="K9" s="33" t="s">
        <v>1024</v>
      </c>
      <c r="L9" s="34" t="s">
        <v>1025</v>
      </c>
      <c r="M9" s="38" t="s">
        <v>101</v>
      </c>
      <c r="N9" s="29"/>
      <c r="O9" s="29" t="s">
        <v>116</v>
      </c>
      <c r="P9" s="72" t="s">
        <v>655</v>
      </c>
    </row>
    <row r="10" spans="1:16" ht="24.9" customHeight="1">
      <c r="A10" s="95">
        <v>9</v>
      </c>
      <c r="B10" s="29">
        <v>53</v>
      </c>
      <c r="C10" s="30" t="s">
        <v>129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1038</v>
      </c>
      <c r="J10" s="34">
        <v>21</v>
      </c>
      <c r="K10" s="33" t="s">
        <v>1026</v>
      </c>
      <c r="L10" s="34" t="s">
        <v>141</v>
      </c>
      <c r="M10" s="38" t="s">
        <v>101</v>
      </c>
      <c r="N10" s="29"/>
      <c r="O10" s="29" t="s">
        <v>132</v>
      </c>
      <c r="P10" s="72" t="s">
        <v>687</v>
      </c>
    </row>
    <row r="11" spans="1:16" ht="24.9" customHeight="1">
      <c r="A11" s="95">
        <v>10</v>
      </c>
      <c r="B11" s="29">
        <v>94</v>
      </c>
      <c r="C11" s="30" t="s">
        <v>146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1027</v>
      </c>
      <c r="J11" s="34">
        <v>21</v>
      </c>
      <c r="K11" s="33" t="s">
        <v>1028</v>
      </c>
      <c r="L11" s="34" t="s">
        <v>141</v>
      </c>
      <c r="M11" s="38" t="s">
        <v>101</v>
      </c>
      <c r="N11" s="29"/>
      <c r="O11" s="29" t="s">
        <v>154</v>
      </c>
      <c r="P11" s="72" t="s">
        <v>665</v>
      </c>
    </row>
    <row r="12" spans="1:16" ht="24.9" customHeight="1">
      <c r="A12" s="95">
        <v>11</v>
      </c>
      <c r="B12" s="29">
        <v>9</v>
      </c>
      <c r="C12" s="30" t="s">
        <v>49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1039</v>
      </c>
      <c r="J12" s="34">
        <v>21</v>
      </c>
      <c r="K12" s="33" t="s">
        <v>1029</v>
      </c>
      <c r="L12" s="34" t="s">
        <v>141</v>
      </c>
      <c r="M12" s="38" t="s">
        <v>101</v>
      </c>
      <c r="N12" s="29" t="s">
        <v>1030</v>
      </c>
      <c r="O12" s="29" t="s">
        <v>233</v>
      </c>
      <c r="P12" s="72" t="s">
        <v>639</v>
      </c>
    </row>
    <row r="13" spans="1:16" ht="24.9" customHeight="1">
      <c r="A13" s="95">
        <v>12</v>
      </c>
      <c r="B13" s="29">
        <v>13</v>
      </c>
      <c r="C13" s="30" t="s">
        <v>40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1040</v>
      </c>
      <c r="J13" s="34">
        <v>20</v>
      </c>
      <c r="K13" s="33" t="s">
        <v>98</v>
      </c>
      <c r="L13" s="34" t="s">
        <v>236</v>
      </c>
      <c r="M13" s="38" t="s">
        <v>153</v>
      </c>
      <c r="N13" s="29"/>
      <c r="O13" s="29" t="s">
        <v>211</v>
      </c>
      <c r="P13" s="72" t="s">
        <v>655</v>
      </c>
    </row>
    <row r="14" spans="1:16" ht="24.9" customHeight="1">
      <c r="A14" s="95">
        <v>13</v>
      </c>
      <c r="B14" s="29">
        <v>10</v>
      </c>
      <c r="C14" s="30" t="s">
        <v>1031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1041</v>
      </c>
      <c r="J14" s="34">
        <v>12</v>
      </c>
      <c r="K14" s="33" t="s">
        <v>98</v>
      </c>
      <c r="L14" s="34" t="s">
        <v>303</v>
      </c>
      <c r="M14" s="39" t="s">
        <v>237</v>
      </c>
      <c r="N14" s="29"/>
      <c r="O14" s="29" t="s">
        <v>106</v>
      </c>
      <c r="P14" s="72" t="s">
        <v>627</v>
      </c>
    </row>
    <row r="15" spans="1:16" ht="24.9" customHeight="1">
      <c r="A15" s="97">
        <v>14</v>
      </c>
      <c r="B15" s="42">
        <v>22</v>
      </c>
      <c r="C15" s="41" t="s">
        <v>18</v>
      </c>
      <c r="D15" s="42" t="s">
        <v>98</v>
      </c>
      <c r="E15" s="42" t="s">
        <v>99</v>
      </c>
      <c r="F15" s="42">
        <v>0</v>
      </c>
      <c r="G15" s="42">
        <v>0</v>
      </c>
      <c r="H15" s="42">
        <v>0</v>
      </c>
      <c r="I15" s="43" t="s">
        <v>1042</v>
      </c>
      <c r="J15" s="44">
        <v>12</v>
      </c>
      <c r="K15" s="45" t="s">
        <v>98</v>
      </c>
      <c r="L15" s="44" t="s">
        <v>303</v>
      </c>
      <c r="M15" s="46" t="s">
        <v>237</v>
      </c>
      <c r="N15" s="42" t="s">
        <v>309</v>
      </c>
      <c r="O15" s="42" t="s">
        <v>106</v>
      </c>
      <c r="P15" s="73" t="s">
        <v>631</v>
      </c>
    </row>
    <row r="16" spans="1:16" ht="24.9" customHeight="1">
      <c r="A16" s="97">
        <v>15</v>
      </c>
      <c r="B16" s="42">
        <v>48</v>
      </c>
      <c r="C16" s="41" t="s">
        <v>125</v>
      </c>
      <c r="D16" s="42" t="s">
        <v>98</v>
      </c>
      <c r="E16" s="42" t="s">
        <v>99</v>
      </c>
      <c r="F16" s="42">
        <v>0</v>
      </c>
      <c r="G16" s="42">
        <v>0</v>
      </c>
      <c r="H16" s="42">
        <v>0</v>
      </c>
      <c r="I16" s="43" t="s">
        <v>1043</v>
      </c>
      <c r="J16" s="44">
        <v>5</v>
      </c>
      <c r="K16" s="45" t="s">
        <v>98</v>
      </c>
      <c r="L16" s="44" t="s">
        <v>164</v>
      </c>
      <c r="M16" s="46" t="s">
        <v>153</v>
      </c>
      <c r="N16" s="42" t="s">
        <v>213</v>
      </c>
      <c r="O16" s="42" t="s">
        <v>132</v>
      </c>
      <c r="P16" s="73" t="s">
        <v>658</v>
      </c>
    </row>
    <row r="17" spans="1:16" ht="24.9" customHeight="1">
      <c r="A17" s="97">
        <v>16</v>
      </c>
      <c r="B17" s="42">
        <v>25</v>
      </c>
      <c r="C17" s="41" t="s">
        <v>978</v>
      </c>
      <c r="D17" s="42" t="s">
        <v>98</v>
      </c>
      <c r="E17" s="42" t="s">
        <v>99</v>
      </c>
      <c r="F17" s="42">
        <v>0</v>
      </c>
      <c r="G17" s="42">
        <v>0</v>
      </c>
      <c r="H17" s="42">
        <v>0</v>
      </c>
      <c r="I17" s="43" t="s">
        <v>98</v>
      </c>
      <c r="J17" s="44">
        <v>0</v>
      </c>
      <c r="K17" s="45" t="s">
        <v>98</v>
      </c>
      <c r="L17" s="44" t="s">
        <v>242</v>
      </c>
      <c r="M17" s="46" t="s">
        <v>237</v>
      </c>
      <c r="N17" s="42"/>
      <c r="O17" s="42" t="s">
        <v>116</v>
      </c>
      <c r="P17" s="73" t="s">
        <v>635</v>
      </c>
    </row>
    <row r="18" spans="1:16" ht="24.9" customHeight="1">
      <c r="A18" s="97">
        <v>17</v>
      </c>
      <c r="B18" s="42">
        <v>3</v>
      </c>
      <c r="C18" s="41" t="s">
        <v>644</v>
      </c>
      <c r="D18" s="42" t="s">
        <v>98</v>
      </c>
      <c r="E18" s="42" t="s">
        <v>99</v>
      </c>
      <c r="F18" s="42">
        <v>0</v>
      </c>
      <c r="G18" s="42">
        <v>0</v>
      </c>
      <c r="H18" s="42">
        <v>0</v>
      </c>
      <c r="I18" s="43" t="s">
        <v>98</v>
      </c>
      <c r="J18" s="44">
        <v>0</v>
      </c>
      <c r="K18" s="45" t="s">
        <v>98</v>
      </c>
      <c r="L18" s="44" t="s">
        <v>242</v>
      </c>
      <c r="M18" s="46" t="s">
        <v>372</v>
      </c>
      <c r="N18" s="42" t="s">
        <v>309</v>
      </c>
      <c r="O18" s="42" t="s">
        <v>116</v>
      </c>
      <c r="P18" s="73" t="s">
        <v>639</v>
      </c>
    </row>
    <row r="19" spans="1:16">
      <c r="A19" s="55"/>
      <c r="B19" s="58"/>
      <c r="C19" s="57"/>
      <c r="D19" s="58"/>
      <c r="E19" s="58"/>
      <c r="F19" s="58"/>
      <c r="G19" s="58"/>
      <c r="H19" s="58"/>
      <c r="I19" s="59"/>
      <c r="J19" s="58"/>
      <c r="K19" s="58"/>
      <c r="L19" s="58"/>
      <c r="M19" s="58"/>
      <c r="N19" s="58"/>
      <c r="O19" s="58"/>
      <c r="P19" s="58"/>
    </row>
  </sheetData>
  <pageMargins left="0.7" right="0.7" top="0.75" bottom="0.75" header="0.3" footer="0.3"/>
  <drawing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DD85-79DC-4D8C-B5AA-F7ED9B173E83}">
  <sheetPr codeName="Hoja30">
    <tabColor rgb="FFFFFF00"/>
  </sheetPr>
  <dimension ref="A1:Q21"/>
  <sheetViews>
    <sheetView showGridLines="0" workbookViewId="0"/>
  </sheetViews>
  <sheetFormatPr baseColWidth="10" defaultColWidth="0" defaultRowHeight="14.4" zeroHeight="1"/>
  <cols>
    <col min="1" max="1" width="7.33203125" customWidth="1"/>
    <col min="2" max="2" width="0" hidden="1" customWidth="1"/>
    <col min="3" max="3" width="19.44140625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7" width="11.44140625" customWidth="1"/>
    <col min="18" max="16384" width="11.44140625" hidden="1"/>
  </cols>
  <sheetData>
    <row r="1" spans="1:16" ht="24.9" customHeight="1">
      <c r="A1" s="96" t="s">
        <v>83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95">
        <v>1</v>
      </c>
      <c r="B2" s="29">
        <v>51</v>
      </c>
      <c r="C2" s="30" t="s">
        <v>25</v>
      </c>
      <c r="D2" s="29" t="s">
        <v>98</v>
      </c>
      <c r="E2" s="29" t="s">
        <v>99</v>
      </c>
      <c r="F2" s="29">
        <v>0</v>
      </c>
      <c r="G2" s="29">
        <v>1</v>
      </c>
      <c r="H2" s="29">
        <v>1</v>
      </c>
      <c r="I2" s="32" t="s">
        <v>1067</v>
      </c>
      <c r="J2" s="34">
        <v>14</v>
      </c>
      <c r="K2" s="33" t="s">
        <v>1048</v>
      </c>
      <c r="L2" s="34" t="s">
        <v>1047</v>
      </c>
      <c r="M2" s="38" t="s">
        <v>101</v>
      </c>
      <c r="N2" s="29"/>
      <c r="O2" s="29" t="s">
        <v>106</v>
      </c>
      <c r="P2" s="72" t="s">
        <v>669</v>
      </c>
    </row>
    <row r="3" spans="1:16" ht="24.9" customHeight="1">
      <c r="A3" s="95">
        <v>2</v>
      </c>
      <c r="B3" s="29">
        <v>16</v>
      </c>
      <c r="C3" s="30" t="s">
        <v>48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1068</v>
      </c>
      <c r="J3" s="34">
        <v>14</v>
      </c>
      <c r="K3" s="33" t="s">
        <v>1049</v>
      </c>
      <c r="L3" s="34" t="s">
        <v>1047</v>
      </c>
      <c r="M3" s="38" t="s">
        <v>101</v>
      </c>
      <c r="N3" s="29" t="s">
        <v>186</v>
      </c>
      <c r="O3" s="29" t="s">
        <v>180</v>
      </c>
      <c r="P3" s="72" t="s">
        <v>643</v>
      </c>
    </row>
    <row r="4" spans="1:16" ht="24.9" customHeight="1">
      <c r="A4" s="95">
        <v>3</v>
      </c>
      <c r="B4" s="29">
        <v>9</v>
      </c>
      <c r="C4" s="30" t="s">
        <v>49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1069</v>
      </c>
      <c r="J4" s="34">
        <v>14</v>
      </c>
      <c r="K4" s="33" t="s">
        <v>1050</v>
      </c>
      <c r="L4" s="34" t="s">
        <v>1047</v>
      </c>
      <c r="M4" s="38" t="s">
        <v>101</v>
      </c>
      <c r="N4" s="29" t="s">
        <v>859</v>
      </c>
      <c r="O4" s="29" t="s">
        <v>106</v>
      </c>
      <c r="P4" s="72" t="s">
        <v>639</v>
      </c>
    </row>
    <row r="5" spans="1:16" ht="24.9" customHeight="1">
      <c r="A5" s="95">
        <v>4</v>
      </c>
      <c r="B5" s="29">
        <v>31</v>
      </c>
      <c r="C5" s="30" t="s">
        <v>45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1070</v>
      </c>
      <c r="J5" s="34">
        <v>14</v>
      </c>
      <c r="K5" s="33" t="s">
        <v>1051</v>
      </c>
      <c r="L5" s="34" t="s">
        <v>1047</v>
      </c>
      <c r="M5" s="38" t="s">
        <v>101</v>
      </c>
      <c r="N5" s="29" t="s">
        <v>252</v>
      </c>
      <c r="O5" s="29" t="s">
        <v>106</v>
      </c>
      <c r="P5" s="72" t="s">
        <v>635</v>
      </c>
    </row>
    <row r="6" spans="1:16" ht="24.9" customHeight="1">
      <c r="A6" s="95">
        <v>5</v>
      </c>
      <c r="B6" s="29">
        <v>62</v>
      </c>
      <c r="C6" s="30" t="s">
        <v>113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1071</v>
      </c>
      <c r="J6" s="34">
        <v>14</v>
      </c>
      <c r="K6" s="33" t="s">
        <v>1052</v>
      </c>
      <c r="L6" s="34" t="s">
        <v>1047</v>
      </c>
      <c r="M6" s="38" t="s">
        <v>101</v>
      </c>
      <c r="N6" s="29"/>
      <c r="O6" s="29" t="s">
        <v>116</v>
      </c>
      <c r="P6" s="72" t="s">
        <v>655</v>
      </c>
    </row>
    <row r="7" spans="1:16" ht="24.9" customHeight="1">
      <c r="A7" s="95">
        <v>6</v>
      </c>
      <c r="B7" s="29">
        <v>22</v>
      </c>
      <c r="C7" s="30" t="s">
        <v>18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1053</v>
      </c>
      <c r="J7" s="34">
        <v>14</v>
      </c>
      <c r="K7" s="33" t="s">
        <v>1054</v>
      </c>
      <c r="L7" s="34" t="s">
        <v>1047</v>
      </c>
      <c r="M7" s="38" t="s">
        <v>101</v>
      </c>
      <c r="N7" s="29" t="s">
        <v>309</v>
      </c>
      <c r="O7" s="29" t="s">
        <v>106</v>
      </c>
      <c r="P7" s="72" t="s">
        <v>631</v>
      </c>
    </row>
    <row r="8" spans="1:16" ht="24.9" customHeight="1">
      <c r="A8" s="95">
        <v>7</v>
      </c>
      <c r="B8" s="29">
        <v>5</v>
      </c>
      <c r="C8" s="30" t="s">
        <v>24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1072</v>
      </c>
      <c r="J8" s="34">
        <v>14</v>
      </c>
      <c r="K8" s="33" t="s">
        <v>1055</v>
      </c>
      <c r="L8" s="34" t="s">
        <v>1047</v>
      </c>
      <c r="M8" s="38" t="s">
        <v>101</v>
      </c>
      <c r="N8" s="29" t="s">
        <v>213</v>
      </c>
      <c r="O8" s="29" t="s">
        <v>211</v>
      </c>
      <c r="P8" s="72" t="s">
        <v>658</v>
      </c>
    </row>
    <row r="9" spans="1:16" ht="24.9" customHeight="1">
      <c r="A9" s="95">
        <v>8</v>
      </c>
      <c r="B9" s="29">
        <v>11</v>
      </c>
      <c r="C9" s="30" t="s">
        <v>50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1073</v>
      </c>
      <c r="J9" s="34">
        <v>14</v>
      </c>
      <c r="K9" s="33" t="s">
        <v>1056</v>
      </c>
      <c r="L9" s="34" t="s">
        <v>1047</v>
      </c>
      <c r="M9" s="38" t="s">
        <v>101</v>
      </c>
      <c r="N9" s="29"/>
      <c r="O9" s="29" t="s">
        <v>180</v>
      </c>
      <c r="P9" s="72" t="s">
        <v>643</v>
      </c>
    </row>
    <row r="10" spans="1:16" ht="24.9" customHeight="1">
      <c r="A10" s="95">
        <v>9</v>
      </c>
      <c r="B10" s="29">
        <v>3</v>
      </c>
      <c r="C10" s="30" t="s">
        <v>644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1074</v>
      </c>
      <c r="J10" s="34">
        <v>14</v>
      </c>
      <c r="K10" s="33" t="s">
        <v>1057</v>
      </c>
      <c r="L10" s="34" t="s">
        <v>1047</v>
      </c>
      <c r="M10" s="38" t="s">
        <v>101</v>
      </c>
      <c r="N10" s="29" t="s">
        <v>309</v>
      </c>
      <c r="O10" s="29" t="s">
        <v>322</v>
      </c>
      <c r="P10" s="72" t="s">
        <v>639</v>
      </c>
    </row>
    <row r="11" spans="1:16" ht="24.9" customHeight="1">
      <c r="A11" s="95">
        <v>10</v>
      </c>
      <c r="B11" s="29">
        <v>25</v>
      </c>
      <c r="C11" s="30" t="s">
        <v>978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1075</v>
      </c>
      <c r="J11" s="34">
        <v>14</v>
      </c>
      <c r="K11" s="33" t="s">
        <v>1058</v>
      </c>
      <c r="L11" s="34" t="s">
        <v>1047</v>
      </c>
      <c r="M11" s="38" t="s">
        <v>101</v>
      </c>
      <c r="N11" s="29"/>
      <c r="O11" s="29" t="s">
        <v>106</v>
      </c>
      <c r="P11" s="72" t="s">
        <v>635</v>
      </c>
    </row>
    <row r="12" spans="1:16" ht="24.9" customHeight="1">
      <c r="A12" s="95">
        <v>11</v>
      </c>
      <c r="B12" s="29">
        <v>53</v>
      </c>
      <c r="C12" s="30" t="s">
        <v>129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1076</v>
      </c>
      <c r="J12" s="34">
        <v>14</v>
      </c>
      <c r="K12" s="33" t="s">
        <v>1059</v>
      </c>
      <c r="L12" s="34" t="s">
        <v>1047</v>
      </c>
      <c r="M12" s="38" t="s">
        <v>101</v>
      </c>
      <c r="N12" s="29"/>
      <c r="O12" s="29" t="s">
        <v>132</v>
      </c>
      <c r="P12" s="72" t="s">
        <v>687</v>
      </c>
    </row>
    <row r="13" spans="1:16" ht="24.9" customHeight="1">
      <c r="A13" s="95">
        <v>12</v>
      </c>
      <c r="B13" s="42">
        <v>8</v>
      </c>
      <c r="C13" s="41" t="s">
        <v>134</v>
      </c>
      <c r="D13" s="42" t="s">
        <v>98</v>
      </c>
      <c r="E13" s="42" t="s">
        <v>99</v>
      </c>
      <c r="F13" s="42">
        <v>0</v>
      </c>
      <c r="G13" s="42">
        <v>0</v>
      </c>
      <c r="H13" s="42">
        <v>0</v>
      </c>
      <c r="I13" s="43" t="s">
        <v>1060</v>
      </c>
      <c r="J13" s="44">
        <v>14</v>
      </c>
      <c r="K13" s="45" t="s">
        <v>1061</v>
      </c>
      <c r="L13" s="44" t="s">
        <v>1047</v>
      </c>
      <c r="M13" s="46" t="s">
        <v>101</v>
      </c>
      <c r="N13" s="42"/>
      <c r="O13" s="42" t="s">
        <v>106</v>
      </c>
      <c r="P13" s="73" t="s">
        <v>716</v>
      </c>
    </row>
    <row r="14" spans="1:16" ht="24.9" customHeight="1">
      <c r="A14" s="95">
        <v>13</v>
      </c>
      <c r="B14" s="42">
        <v>33</v>
      </c>
      <c r="C14" s="41" t="s">
        <v>0</v>
      </c>
      <c r="D14" s="42" t="s">
        <v>98</v>
      </c>
      <c r="E14" s="42" t="s">
        <v>99</v>
      </c>
      <c r="F14" s="42">
        <v>0</v>
      </c>
      <c r="G14" s="42">
        <v>0</v>
      </c>
      <c r="H14" s="42">
        <v>0</v>
      </c>
      <c r="I14" s="43" t="s">
        <v>1077</v>
      </c>
      <c r="J14" s="44">
        <v>14</v>
      </c>
      <c r="K14" s="45" t="s">
        <v>1062</v>
      </c>
      <c r="L14" s="44" t="s">
        <v>1047</v>
      </c>
      <c r="M14" s="46" t="s">
        <v>101</v>
      </c>
      <c r="N14" s="42" t="s">
        <v>309</v>
      </c>
      <c r="O14" s="42" t="s">
        <v>106</v>
      </c>
      <c r="P14" s="73" t="s">
        <v>687</v>
      </c>
    </row>
    <row r="15" spans="1:16" ht="24.9" customHeight="1">
      <c r="A15" s="95">
        <v>14</v>
      </c>
      <c r="B15" s="42">
        <v>48</v>
      </c>
      <c r="C15" s="41" t="s">
        <v>125</v>
      </c>
      <c r="D15" s="42" t="s">
        <v>98</v>
      </c>
      <c r="E15" s="42" t="s">
        <v>99</v>
      </c>
      <c r="F15" s="42">
        <v>0</v>
      </c>
      <c r="G15" s="42">
        <v>0</v>
      </c>
      <c r="H15" s="42">
        <v>0</v>
      </c>
      <c r="I15" s="43" t="s">
        <v>1078</v>
      </c>
      <c r="J15" s="44">
        <v>14</v>
      </c>
      <c r="K15" s="45" t="s">
        <v>1063</v>
      </c>
      <c r="L15" s="44" t="s">
        <v>1047</v>
      </c>
      <c r="M15" s="46" t="s">
        <v>101</v>
      </c>
      <c r="N15" s="42" t="s">
        <v>213</v>
      </c>
      <c r="O15" s="42" t="s">
        <v>132</v>
      </c>
      <c r="P15" s="73" t="s">
        <v>658</v>
      </c>
    </row>
    <row r="16" spans="1:16" ht="24.9" customHeight="1">
      <c r="A16" s="95">
        <v>15</v>
      </c>
      <c r="B16" s="42">
        <v>13</v>
      </c>
      <c r="C16" s="41" t="s">
        <v>40</v>
      </c>
      <c r="D16" s="42" t="s">
        <v>98</v>
      </c>
      <c r="E16" s="42" t="s">
        <v>99</v>
      </c>
      <c r="F16" s="42">
        <v>0</v>
      </c>
      <c r="G16" s="42">
        <v>0</v>
      </c>
      <c r="H16" s="42">
        <v>0</v>
      </c>
      <c r="I16" s="43" t="s">
        <v>1079</v>
      </c>
      <c r="J16" s="44">
        <v>9</v>
      </c>
      <c r="K16" s="45" t="s">
        <v>98</v>
      </c>
      <c r="L16" s="44" t="s">
        <v>1064</v>
      </c>
      <c r="M16" s="46" t="s">
        <v>153</v>
      </c>
      <c r="N16" s="42"/>
      <c r="O16" s="42" t="s">
        <v>211</v>
      </c>
      <c r="P16" s="73" t="s">
        <v>655</v>
      </c>
    </row>
    <row r="17" spans="1:16" ht="24.9" customHeight="1">
      <c r="A17" s="95">
        <v>16</v>
      </c>
      <c r="B17" s="42">
        <v>99</v>
      </c>
      <c r="C17" s="41" t="s">
        <v>58</v>
      </c>
      <c r="D17" s="42" t="s">
        <v>98</v>
      </c>
      <c r="E17" s="42" t="s">
        <v>99</v>
      </c>
      <c r="F17" s="42">
        <v>0</v>
      </c>
      <c r="G17" s="42">
        <v>0</v>
      </c>
      <c r="H17" s="42">
        <v>0</v>
      </c>
      <c r="I17" s="43" t="s">
        <v>1080</v>
      </c>
      <c r="J17" s="44">
        <v>9</v>
      </c>
      <c r="K17" s="45" t="s">
        <v>98</v>
      </c>
      <c r="L17" s="44" t="s">
        <v>1064</v>
      </c>
      <c r="M17" s="46" t="s">
        <v>153</v>
      </c>
      <c r="N17" s="42" t="s">
        <v>219</v>
      </c>
      <c r="O17" s="42" t="s">
        <v>233</v>
      </c>
      <c r="P17" s="73" t="s">
        <v>661</v>
      </c>
    </row>
    <row r="18" spans="1:16" ht="24.9" customHeight="1">
      <c r="A18" s="95">
        <v>17</v>
      </c>
      <c r="B18" s="42">
        <v>2</v>
      </c>
      <c r="C18" s="41" t="s">
        <v>57</v>
      </c>
      <c r="D18" s="42" t="s">
        <v>98</v>
      </c>
      <c r="E18" s="42" t="s">
        <v>99</v>
      </c>
      <c r="F18" s="42">
        <v>0</v>
      </c>
      <c r="G18" s="42">
        <v>0</v>
      </c>
      <c r="H18" s="42">
        <v>0</v>
      </c>
      <c r="I18" s="43" t="s">
        <v>98</v>
      </c>
      <c r="J18" s="44">
        <v>0</v>
      </c>
      <c r="K18" s="45" t="s">
        <v>98</v>
      </c>
      <c r="L18" s="44" t="s">
        <v>152</v>
      </c>
      <c r="M18" s="46" t="s">
        <v>237</v>
      </c>
      <c r="N18" s="42" t="s">
        <v>244</v>
      </c>
      <c r="O18" s="42" t="s">
        <v>116</v>
      </c>
      <c r="P18" s="73" t="s">
        <v>665</v>
      </c>
    </row>
    <row r="19" spans="1:16" ht="24.9" customHeight="1">
      <c r="A19" s="95">
        <v>18</v>
      </c>
      <c r="B19" s="29">
        <v>4</v>
      </c>
      <c r="C19" s="30" t="s">
        <v>1044</v>
      </c>
      <c r="D19" s="29" t="s">
        <v>98</v>
      </c>
      <c r="E19" s="29" t="s">
        <v>99</v>
      </c>
      <c r="F19" s="29">
        <v>0</v>
      </c>
      <c r="G19" s="29">
        <v>0</v>
      </c>
      <c r="H19" s="29">
        <v>0</v>
      </c>
      <c r="I19" s="32" t="s">
        <v>1065</v>
      </c>
      <c r="J19" s="34">
        <v>5</v>
      </c>
      <c r="K19" s="33" t="s">
        <v>98</v>
      </c>
      <c r="L19" s="34" t="s">
        <v>98</v>
      </c>
      <c r="M19" s="38" t="s">
        <v>161</v>
      </c>
      <c r="N19" s="29"/>
      <c r="O19" s="29" t="s">
        <v>1045</v>
      </c>
      <c r="P19" s="72" t="s">
        <v>669</v>
      </c>
    </row>
    <row r="20" spans="1:16" ht="24.9" customHeight="1">
      <c r="A20" s="97">
        <v>19</v>
      </c>
      <c r="B20" s="42">
        <v>4</v>
      </c>
      <c r="C20" s="41" t="s">
        <v>1515</v>
      </c>
      <c r="D20" s="42" t="s">
        <v>98</v>
      </c>
      <c r="E20" s="42" t="s">
        <v>99</v>
      </c>
      <c r="F20" s="42">
        <v>0</v>
      </c>
      <c r="G20" s="42">
        <v>0</v>
      </c>
      <c r="H20" s="42">
        <v>0</v>
      </c>
      <c r="I20" s="43" t="s">
        <v>1066</v>
      </c>
      <c r="J20" s="44">
        <v>14</v>
      </c>
      <c r="K20" s="45" t="s">
        <v>1046</v>
      </c>
      <c r="L20" s="44" t="s">
        <v>1047</v>
      </c>
      <c r="M20" s="60" t="s">
        <v>101</v>
      </c>
      <c r="N20" s="42"/>
      <c r="O20" s="42" t="s">
        <v>1045</v>
      </c>
      <c r="P20" s="73" t="s">
        <v>669</v>
      </c>
    </row>
    <row r="21" spans="1:16"/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225-A677-48AE-B3C5-B1526BF0C015}">
  <sheetPr codeName="Hoja4">
    <tabColor rgb="FF7030A0"/>
  </sheetPr>
  <dimension ref="A3:B64"/>
  <sheetViews>
    <sheetView workbookViewId="0">
      <selection activeCell="A42" sqref="A42:B42"/>
    </sheetView>
  </sheetViews>
  <sheetFormatPr baseColWidth="10" defaultRowHeight="14.4"/>
  <cols>
    <col min="1" max="1" width="26.88671875" bestFit="1" customWidth="1"/>
    <col min="2" max="2" width="6.6640625" bestFit="1" customWidth="1"/>
  </cols>
  <sheetData>
    <row r="3" spans="1:2">
      <c r="A3" s="13" t="s">
        <v>12</v>
      </c>
      <c r="B3" s="13" t="s">
        <v>81</v>
      </c>
    </row>
    <row r="4" spans="1:2">
      <c r="A4" s="3" t="s">
        <v>49</v>
      </c>
      <c r="B4" s="11">
        <v>11</v>
      </c>
    </row>
    <row r="5" spans="1:2">
      <c r="A5" s="5" t="s">
        <v>5</v>
      </c>
      <c r="B5" s="9">
        <v>2</v>
      </c>
    </row>
    <row r="6" spans="1:2">
      <c r="A6" s="5" t="s">
        <v>19</v>
      </c>
      <c r="B6" s="9">
        <v>1</v>
      </c>
    </row>
    <row r="7" spans="1:2">
      <c r="A7" s="5" t="s">
        <v>21</v>
      </c>
      <c r="B7" s="9">
        <v>1</v>
      </c>
    </row>
    <row r="8" spans="1:2">
      <c r="A8" s="5" t="s">
        <v>11</v>
      </c>
      <c r="B8" s="9">
        <v>1</v>
      </c>
    </row>
    <row r="9" spans="1:2">
      <c r="A9" s="5" t="s">
        <v>7</v>
      </c>
      <c r="B9" s="9">
        <v>2</v>
      </c>
    </row>
    <row r="10" spans="1:2">
      <c r="A10" s="5" t="s">
        <v>9</v>
      </c>
      <c r="B10" s="9">
        <v>2</v>
      </c>
    </row>
    <row r="11" spans="1:2">
      <c r="A11" s="5" t="s">
        <v>2257</v>
      </c>
      <c r="B11" s="9">
        <v>2</v>
      </c>
    </row>
    <row r="12" spans="1:2">
      <c r="A12" s="3" t="s">
        <v>2</v>
      </c>
      <c r="B12" s="11">
        <v>8</v>
      </c>
    </row>
    <row r="13" spans="1:2">
      <c r="A13" s="5" t="s">
        <v>29</v>
      </c>
      <c r="B13" s="9">
        <v>1</v>
      </c>
    </row>
    <row r="14" spans="1:2">
      <c r="A14" s="5" t="s">
        <v>21</v>
      </c>
      <c r="B14" s="9">
        <v>1</v>
      </c>
    </row>
    <row r="15" spans="1:2">
      <c r="A15" s="5" t="s">
        <v>8</v>
      </c>
      <c r="B15" s="9">
        <v>1</v>
      </c>
    </row>
    <row r="16" spans="1:2">
      <c r="A16" s="5" t="s">
        <v>7</v>
      </c>
      <c r="B16" s="9">
        <v>1</v>
      </c>
    </row>
    <row r="17" spans="1:2">
      <c r="A17" s="5" t="s">
        <v>3</v>
      </c>
      <c r="B17" s="9">
        <v>1</v>
      </c>
    </row>
    <row r="18" spans="1:2">
      <c r="A18" s="5" t="s">
        <v>30</v>
      </c>
      <c r="B18" s="9">
        <v>1</v>
      </c>
    </row>
    <row r="19" spans="1:2">
      <c r="A19" s="5" t="s">
        <v>10</v>
      </c>
      <c r="B19" s="9">
        <v>1</v>
      </c>
    </row>
    <row r="20" spans="1:2">
      <c r="A20" s="5" t="s">
        <v>2257</v>
      </c>
      <c r="B20" s="9">
        <v>1</v>
      </c>
    </row>
    <row r="21" spans="1:2">
      <c r="A21" s="3" t="s">
        <v>40</v>
      </c>
      <c r="B21" s="11">
        <v>5</v>
      </c>
    </row>
    <row r="22" spans="1:2">
      <c r="A22" s="5" t="s">
        <v>4</v>
      </c>
      <c r="B22" s="9">
        <v>1</v>
      </c>
    </row>
    <row r="23" spans="1:2">
      <c r="A23" s="5" t="s">
        <v>6</v>
      </c>
      <c r="B23" s="9">
        <v>1</v>
      </c>
    </row>
    <row r="24" spans="1:2">
      <c r="A24" s="5" t="s">
        <v>3</v>
      </c>
      <c r="B24" s="9">
        <v>1</v>
      </c>
    </row>
    <row r="25" spans="1:2">
      <c r="A25" s="5" t="s">
        <v>27</v>
      </c>
      <c r="B25" s="9">
        <v>1</v>
      </c>
    </row>
    <row r="26" spans="1:2">
      <c r="A26" s="5" t="s">
        <v>2257</v>
      </c>
      <c r="B26" s="9">
        <v>1</v>
      </c>
    </row>
    <row r="27" spans="1:2">
      <c r="A27" s="3" t="s">
        <v>33</v>
      </c>
      <c r="B27" s="11">
        <v>4</v>
      </c>
    </row>
    <row r="28" spans="1:2">
      <c r="A28" s="5" t="s">
        <v>8</v>
      </c>
      <c r="B28" s="9">
        <v>1</v>
      </c>
    </row>
    <row r="29" spans="1:2">
      <c r="A29" s="5" t="s">
        <v>28</v>
      </c>
      <c r="B29" s="9">
        <v>1</v>
      </c>
    </row>
    <row r="30" spans="1:2">
      <c r="A30" s="5" t="s">
        <v>3</v>
      </c>
      <c r="B30" s="9">
        <v>1</v>
      </c>
    </row>
    <row r="31" spans="1:2">
      <c r="A31" s="5" t="s">
        <v>2135</v>
      </c>
      <c r="B31" s="9">
        <v>1</v>
      </c>
    </row>
    <row r="32" spans="1:2">
      <c r="A32" s="3" t="s">
        <v>18</v>
      </c>
      <c r="B32" s="11">
        <v>4</v>
      </c>
    </row>
    <row r="33" spans="1:2">
      <c r="A33" s="5" t="s">
        <v>28</v>
      </c>
      <c r="B33" s="9">
        <v>1</v>
      </c>
    </row>
    <row r="34" spans="1:2">
      <c r="A34" s="5" t="s">
        <v>10</v>
      </c>
      <c r="B34" s="9">
        <v>2</v>
      </c>
    </row>
    <row r="35" spans="1:2">
      <c r="A35" s="5" t="s">
        <v>65</v>
      </c>
      <c r="B35" s="9">
        <v>1</v>
      </c>
    </row>
    <row r="36" spans="1:2">
      <c r="A36" s="3" t="s">
        <v>25</v>
      </c>
      <c r="B36" s="11">
        <v>3</v>
      </c>
    </row>
    <row r="37" spans="1:2">
      <c r="A37" s="5" t="s">
        <v>7</v>
      </c>
      <c r="B37" s="9">
        <v>1</v>
      </c>
    </row>
    <row r="38" spans="1:2">
      <c r="A38" s="5" t="s">
        <v>9</v>
      </c>
      <c r="B38" s="9">
        <v>1</v>
      </c>
    </row>
    <row r="39" spans="1:2">
      <c r="A39" s="5" t="s">
        <v>35</v>
      </c>
      <c r="B39" s="9">
        <v>1</v>
      </c>
    </row>
    <row r="40" spans="1:2">
      <c r="A40" s="3" t="s">
        <v>47</v>
      </c>
      <c r="B40" s="11">
        <v>3</v>
      </c>
    </row>
    <row r="41" spans="1:2">
      <c r="A41" s="5" t="s">
        <v>5</v>
      </c>
      <c r="B41" s="9">
        <v>1</v>
      </c>
    </row>
    <row r="42" spans="1:2">
      <c r="A42" s="5" t="s">
        <v>4</v>
      </c>
      <c r="B42" s="9">
        <v>1</v>
      </c>
    </row>
    <row r="43" spans="1:2">
      <c r="A43" s="5" t="s">
        <v>2136</v>
      </c>
      <c r="B43" s="9">
        <v>1</v>
      </c>
    </row>
    <row r="44" spans="1:2">
      <c r="A44" s="3" t="s">
        <v>17</v>
      </c>
      <c r="B44" s="11">
        <v>3</v>
      </c>
    </row>
    <row r="45" spans="1:2">
      <c r="A45" s="5" t="s">
        <v>19</v>
      </c>
      <c r="B45" s="9">
        <v>1</v>
      </c>
    </row>
    <row r="46" spans="1:2">
      <c r="A46" s="5" t="s">
        <v>16</v>
      </c>
      <c r="B46" s="9">
        <v>1</v>
      </c>
    </row>
    <row r="47" spans="1:2">
      <c r="A47" s="5" t="s">
        <v>4</v>
      </c>
      <c r="B47" s="9">
        <v>1</v>
      </c>
    </row>
    <row r="48" spans="1:2">
      <c r="A48" s="3" t="s">
        <v>1</v>
      </c>
      <c r="B48" s="11">
        <v>2</v>
      </c>
    </row>
    <row r="49" spans="1:2">
      <c r="A49" s="5" t="s">
        <v>6</v>
      </c>
      <c r="B49" s="9">
        <v>1</v>
      </c>
    </row>
    <row r="50" spans="1:2">
      <c r="A50" s="5" t="s">
        <v>3</v>
      </c>
      <c r="B50" s="9">
        <v>1</v>
      </c>
    </row>
    <row r="51" spans="1:2">
      <c r="A51" s="3" t="s">
        <v>61</v>
      </c>
      <c r="B51" s="11">
        <v>2</v>
      </c>
    </row>
    <row r="52" spans="1:2">
      <c r="A52" s="5" t="s">
        <v>5</v>
      </c>
      <c r="B52" s="9">
        <v>1</v>
      </c>
    </row>
    <row r="53" spans="1:2">
      <c r="A53" s="5" t="s">
        <v>26</v>
      </c>
      <c r="B53" s="9">
        <v>1</v>
      </c>
    </row>
    <row r="54" spans="1:2">
      <c r="A54" s="3" t="s">
        <v>45</v>
      </c>
      <c r="B54" s="11">
        <v>1</v>
      </c>
    </row>
    <row r="55" spans="1:2">
      <c r="A55" s="5" t="s">
        <v>23</v>
      </c>
      <c r="B55" s="9">
        <v>1</v>
      </c>
    </row>
    <row r="56" spans="1:2">
      <c r="A56" s="3" t="s">
        <v>24</v>
      </c>
      <c r="B56" s="11">
        <v>1</v>
      </c>
    </row>
    <row r="57" spans="1:2">
      <c r="A57" s="5" t="s">
        <v>10</v>
      </c>
      <c r="B57" s="9">
        <v>1</v>
      </c>
    </row>
    <row r="58" spans="1:2">
      <c r="A58" s="3" t="s">
        <v>46</v>
      </c>
      <c r="B58" s="11">
        <v>1</v>
      </c>
    </row>
    <row r="59" spans="1:2">
      <c r="A59" s="5" t="s">
        <v>21</v>
      </c>
      <c r="B59" s="9">
        <v>1</v>
      </c>
    </row>
    <row r="60" spans="1:2">
      <c r="A60" s="3" t="s">
        <v>15</v>
      </c>
      <c r="B60" s="11">
        <v>1</v>
      </c>
    </row>
    <row r="61" spans="1:2">
      <c r="A61" s="5" t="s">
        <v>14</v>
      </c>
      <c r="B61" s="9">
        <v>1</v>
      </c>
    </row>
    <row r="62" spans="1:2">
      <c r="A62" s="3" t="s">
        <v>56</v>
      </c>
      <c r="B62" s="11">
        <v>1</v>
      </c>
    </row>
    <row r="63" spans="1:2">
      <c r="A63" s="5" t="s">
        <v>20</v>
      </c>
      <c r="B63" s="9">
        <v>1</v>
      </c>
    </row>
    <row r="64" spans="1:2">
      <c r="A64" s="7" t="s">
        <v>31</v>
      </c>
      <c r="B64" s="9">
        <v>50</v>
      </c>
    </row>
  </sheetData>
  <pageMargins left="0.7" right="0.7" top="0.75" bottom="0.75" header="0.3" footer="0.3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4A503-C0B3-4CBF-BB8A-7986051D4805}">
  <sheetPr codeName="Hoja31">
    <tabColor rgb="FFFFFF00"/>
  </sheetPr>
  <dimension ref="A1:Q18"/>
  <sheetViews>
    <sheetView showGridLines="0" workbookViewId="0"/>
  </sheetViews>
  <sheetFormatPr baseColWidth="10" defaultColWidth="0" defaultRowHeight="14.4" zeroHeight="1"/>
  <cols>
    <col min="1" max="1" width="7.33203125" customWidth="1"/>
    <col min="2" max="2" width="0" hidden="1" customWidth="1"/>
    <col min="3" max="3" width="19.33203125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28.6640625" customWidth="1"/>
    <col min="17" max="17" width="11.44140625" customWidth="1"/>
    <col min="18" max="16384" width="11.44140625" hidden="1"/>
  </cols>
  <sheetData>
    <row r="1" spans="1:16" ht="24.9" customHeight="1">
      <c r="A1" s="98" t="s">
        <v>83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68" t="s">
        <v>97</v>
      </c>
    </row>
    <row r="2" spans="1:16" ht="24.9" customHeight="1">
      <c r="A2" s="36">
        <v>1</v>
      </c>
      <c r="B2" s="29">
        <v>51</v>
      </c>
      <c r="C2" s="30" t="s">
        <v>25</v>
      </c>
      <c r="D2" s="29" t="s">
        <v>98</v>
      </c>
      <c r="E2" s="29" t="s">
        <v>99</v>
      </c>
      <c r="F2" s="29">
        <v>0</v>
      </c>
      <c r="G2" s="29">
        <v>0</v>
      </c>
      <c r="H2" s="82">
        <v>1</v>
      </c>
      <c r="I2" s="32" t="s">
        <v>1102</v>
      </c>
      <c r="J2" s="34">
        <v>22</v>
      </c>
      <c r="K2" s="33" t="s">
        <v>1081</v>
      </c>
      <c r="L2" s="34" t="s">
        <v>98</v>
      </c>
      <c r="M2" s="38" t="s">
        <v>101</v>
      </c>
      <c r="N2" s="29" t="s">
        <v>219</v>
      </c>
      <c r="O2" s="29" t="s">
        <v>233</v>
      </c>
      <c r="P2" s="29" t="s">
        <v>669</v>
      </c>
    </row>
    <row r="3" spans="1:16" ht="24.9" customHeight="1">
      <c r="A3" s="36">
        <v>2</v>
      </c>
      <c r="B3" s="29">
        <v>33</v>
      </c>
      <c r="C3" s="30" t="s">
        <v>0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1103</v>
      </c>
      <c r="J3" s="34">
        <v>22</v>
      </c>
      <c r="K3" s="33" t="s">
        <v>1082</v>
      </c>
      <c r="L3" s="34" t="s">
        <v>1083</v>
      </c>
      <c r="M3" s="38" t="s">
        <v>101</v>
      </c>
      <c r="N3" s="29" t="s">
        <v>859</v>
      </c>
      <c r="O3" s="29" t="s">
        <v>106</v>
      </c>
      <c r="P3" s="29" t="s">
        <v>687</v>
      </c>
    </row>
    <row r="4" spans="1:16" ht="24.9" customHeight="1">
      <c r="A4" s="36">
        <v>3</v>
      </c>
      <c r="B4" s="29">
        <v>48</v>
      </c>
      <c r="C4" s="30" t="s">
        <v>125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1104</v>
      </c>
      <c r="J4" s="34">
        <v>22</v>
      </c>
      <c r="K4" s="33" t="s">
        <v>1084</v>
      </c>
      <c r="L4" s="34" t="s">
        <v>1085</v>
      </c>
      <c r="M4" s="38" t="s">
        <v>101</v>
      </c>
      <c r="N4" s="29"/>
      <c r="O4" s="29" t="s">
        <v>132</v>
      </c>
      <c r="P4" s="29" t="s">
        <v>658</v>
      </c>
    </row>
    <row r="5" spans="1:16" ht="24.9" customHeight="1">
      <c r="A5" s="36">
        <v>4</v>
      </c>
      <c r="B5" s="29">
        <v>62</v>
      </c>
      <c r="C5" s="30" t="s">
        <v>113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1105</v>
      </c>
      <c r="J5" s="34">
        <v>22</v>
      </c>
      <c r="K5" s="33" t="s">
        <v>1086</v>
      </c>
      <c r="L5" s="34" t="s">
        <v>1087</v>
      </c>
      <c r="M5" s="38" t="s">
        <v>101</v>
      </c>
      <c r="N5" s="29"/>
      <c r="O5" s="29" t="s">
        <v>116</v>
      </c>
      <c r="P5" s="29" t="s">
        <v>655</v>
      </c>
    </row>
    <row r="6" spans="1:16" ht="24.9" customHeight="1">
      <c r="A6" s="36">
        <v>5</v>
      </c>
      <c r="B6" s="29">
        <v>22</v>
      </c>
      <c r="C6" s="30" t="s">
        <v>18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1106</v>
      </c>
      <c r="J6" s="34">
        <v>22</v>
      </c>
      <c r="K6" s="33" t="s">
        <v>1088</v>
      </c>
      <c r="L6" s="34" t="s">
        <v>1089</v>
      </c>
      <c r="M6" s="38" t="s">
        <v>101</v>
      </c>
      <c r="N6" s="29" t="s">
        <v>309</v>
      </c>
      <c r="O6" s="29" t="s">
        <v>106</v>
      </c>
      <c r="P6" s="29" t="s">
        <v>631</v>
      </c>
    </row>
    <row r="7" spans="1:16" ht="24.9" customHeight="1">
      <c r="A7" s="36">
        <v>6</v>
      </c>
      <c r="B7" s="29">
        <v>31</v>
      </c>
      <c r="C7" s="30" t="s">
        <v>45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1090</v>
      </c>
      <c r="J7" s="34">
        <v>22</v>
      </c>
      <c r="K7" s="33" t="s">
        <v>1091</v>
      </c>
      <c r="L7" s="34" t="s">
        <v>1092</v>
      </c>
      <c r="M7" s="38" t="s">
        <v>101</v>
      </c>
      <c r="N7" s="29" t="s">
        <v>252</v>
      </c>
      <c r="O7" s="29" t="s">
        <v>106</v>
      </c>
      <c r="P7" s="29" t="s">
        <v>635</v>
      </c>
    </row>
    <row r="8" spans="1:16" ht="24.9" customHeight="1">
      <c r="A8" s="36">
        <v>7</v>
      </c>
      <c r="B8" s="29">
        <v>4</v>
      </c>
      <c r="C8" s="30" t="s">
        <v>60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1107</v>
      </c>
      <c r="J8" s="34">
        <v>22</v>
      </c>
      <c r="K8" s="33" t="s">
        <v>1093</v>
      </c>
      <c r="L8" s="34" t="s">
        <v>945</v>
      </c>
      <c r="M8" s="38" t="s">
        <v>101</v>
      </c>
      <c r="N8" s="29"/>
      <c r="O8" s="29" t="s">
        <v>233</v>
      </c>
      <c r="P8" s="29" t="s">
        <v>669</v>
      </c>
    </row>
    <row r="9" spans="1:16" ht="24.9" customHeight="1">
      <c r="A9" s="36">
        <v>8</v>
      </c>
      <c r="B9" s="29">
        <v>3</v>
      </c>
      <c r="C9" s="30" t="s">
        <v>644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1108</v>
      </c>
      <c r="J9" s="34">
        <v>22</v>
      </c>
      <c r="K9" s="33" t="s">
        <v>1094</v>
      </c>
      <c r="L9" s="34" t="s">
        <v>1095</v>
      </c>
      <c r="M9" s="38" t="s">
        <v>101</v>
      </c>
      <c r="N9" s="29" t="s">
        <v>343</v>
      </c>
      <c r="O9" s="29" t="s">
        <v>322</v>
      </c>
      <c r="P9" s="29" t="s">
        <v>639</v>
      </c>
    </row>
    <row r="10" spans="1:16" ht="24.9" customHeight="1">
      <c r="A10" s="36">
        <v>9</v>
      </c>
      <c r="B10" s="29">
        <v>99</v>
      </c>
      <c r="C10" s="30" t="s">
        <v>58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1109</v>
      </c>
      <c r="J10" s="34">
        <v>22</v>
      </c>
      <c r="K10" s="33" t="s">
        <v>1096</v>
      </c>
      <c r="L10" s="34" t="s">
        <v>1097</v>
      </c>
      <c r="M10" s="38" t="s">
        <v>101</v>
      </c>
      <c r="N10" s="29" t="s">
        <v>219</v>
      </c>
      <c r="O10" s="29" t="s">
        <v>233</v>
      </c>
      <c r="P10" s="29" t="s">
        <v>661</v>
      </c>
    </row>
    <row r="11" spans="1:16" ht="24.9" customHeight="1">
      <c r="A11" s="36">
        <v>10</v>
      </c>
      <c r="B11" s="29">
        <v>13</v>
      </c>
      <c r="C11" s="30" t="s">
        <v>40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1110</v>
      </c>
      <c r="J11" s="34">
        <v>22</v>
      </c>
      <c r="K11" s="33" t="s">
        <v>1098</v>
      </c>
      <c r="L11" s="34" t="s">
        <v>1099</v>
      </c>
      <c r="M11" s="38" t="s">
        <v>101</v>
      </c>
      <c r="N11" s="29"/>
      <c r="O11" s="29" t="s">
        <v>211</v>
      </c>
      <c r="P11" s="29" t="s">
        <v>655</v>
      </c>
    </row>
    <row r="12" spans="1:16" ht="24.9" customHeight="1">
      <c r="A12" s="36">
        <v>11</v>
      </c>
      <c r="B12" s="29">
        <v>53</v>
      </c>
      <c r="C12" s="30" t="s">
        <v>129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1111</v>
      </c>
      <c r="J12" s="34">
        <v>21</v>
      </c>
      <c r="K12" s="33" t="s">
        <v>1100</v>
      </c>
      <c r="L12" s="34" t="s">
        <v>141</v>
      </c>
      <c r="M12" s="38" t="s">
        <v>101</v>
      </c>
      <c r="N12" s="29"/>
      <c r="O12" s="29" t="s">
        <v>132</v>
      </c>
      <c r="P12" s="29" t="s">
        <v>687</v>
      </c>
    </row>
    <row r="13" spans="1:16" ht="24.9" customHeight="1">
      <c r="A13" s="36">
        <v>12</v>
      </c>
      <c r="B13" s="29">
        <v>9</v>
      </c>
      <c r="C13" s="30" t="s">
        <v>49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1112</v>
      </c>
      <c r="J13" s="34">
        <v>20</v>
      </c>
      <c r="K13" s="33" t="s">
        <v>98</v>
      </c>
      <c r="L13" s="34" t="s">
        <v>236</v>
      </c>
      <c r="M13" s="38" t="s">
        <v>161</v>
      </c>
      <c r="N13" s="29" t="s">
        <v>343</v>
      </c>
      <c r="O13" s="29" t="s">
        <v>106</v>
      </c>
      <c r="P13" s="29" t="s">
        <v>639</v>
      </c>
    </row>
    <row r="14" spans="1:16" ht="24.9" customHeight="1">
      <c r="A14" s="36">
        <v>13</v>
      </c>
      <c r="B14" s="29">
        <v>94</v>
      </c>
      <c r="C14" s="30" t="s">
        <v>146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1113</v>
      </c>
      <c r="J14" s="34">
        <v>9</v>
      </c>
      <c r="K14" s="33" t="s">
        <v>98</v>
      </c>
      <c r="L14" s="34" t="s">
        <v>160</v>
      </c>
      <c r="M14" s="39" t="s">
        <v>161</v>
      </c>
      <c r="N14" s="29"/>
      <c r="O14" s="29" t="s">
        <v>154</v>
      </c>
      <c r="P14" s="29" t="s">
        <v>665</v>
      </c>
    </row>
    <row r="15" spans="1:16" ht="24.9" customHeight="1">
      <c r="A15" s="40">
        <v>14</v>
      </c>
      <c r="B15" s="42">
        <v>5</v>
      </c>
      <c r="C15" s="41" t="s">
        <v>24</v>
      </c>
      <c r="D15" s="42" t="s">
        <v>98</v>
      </c>
      <c r="E15" s="42" t="s">
        <v>99</v>
      </c>
      <c r="F15" s="42">
        <v>0</v>
      </c>
      <c r="G15" s="83">
        <v>1</v>
      </c>
      <c r="H15" s="42">
        <v>0</v>
      </c>
      <c r="I15" s="43" t="s">
        <v>98</v>
      </c>
      <c r="J15" s="44">
        <v>0</v>
      </c>
      <c r="K15" s="45" t="s">
        <v>98</v>
      </c>
      <c r="L15" s="44" t="s">
        <v>242</v>
      </c>
      <c r="M15" s="46" t="s">
        <v>237</v>
      </c>
      <c r="N15" s="42" t="s">
        <v>213</v>
      </c>
      <c r="O15" s="42" t="s">
        <v>116</v>
      </c>
      <c r="P15" s="42" t="s">
        <v>658</v>
      </c>
    </row>
    <row r="16" spans="1:16" ht="24.9" customHeight="1">
      <c r="A16" s="40">
        <v>15</v>
      </c>
      <c r="B16" s="42">
        <v>11</v>
      </c>
      <c r="C16" s="41" t="s">
        <v>50</v>
      </c>
      <c r="D16" s="42" t="s">
        <v>98</v>
      </c>
      <c r="E16" s="42" t="s">
        <v>99</v>
      </c>
      <c r="F16" s="42">
        <v>0</v>
      </c>
      <c r="G16" s="42">
        <v>0</v>
      </c>
      <c r="H16" s="42">
        <v>0</v>
      </c>
      <c r="I16" s="43" t="s">
        <v>98</v>
      </c>
      <c r="J16" s="44">
        <v>0</v>
      </c>
      <c r="K16" s="45" t="s">
        <v>98</v>
      </c>
      <c r="L16" s="44" t="s">
        <v>242</v>
      </c>
      <c r="M16" s="46" t="s">
        <v>1101</v>
      </c>
      <c r="N16" s="42"/>
      <c r="O16" s="42" t="s">
        <v>116</v>
      </c>
      <c r="P16" s="42" t="s">
        <v>643</v>
      </c>
    </row>
    <row r="17" spans="1:16" ht="71.400000000000006">
      <c r="A17" s="55">
        <v>16</v>
      </c>
      <c r="B17" s="58">
        <v>25</v>
      </c>
      <c r="C17" s="57" t="s">
        <v>978</v>
      </c>
      <c r="D17" s="58" t="s">
        <v>98</v>
      </c>
      <c r="E17" s="58" t="s">
        <v>99</v>
      </c>
      <c r="F17" s="58">
        <v>0</v>
      </c>
      <c r="G17" s="58">
        <v>0</v>
      </c>
      <c r="H17" s="58">
        <v>0</v>
      </c>
      <c r="I17" s="59" t="s">
        <v>98</v>
      </c>
      <c r="J17" s="58">
        <v>0</v>
      </c>
      <c r="K17" s="58" t="s">
        <v>98</v>
      </c>
      <c r="L17" s="58" t="s">
        <v>242</v>
      </c>
      <c r="M17" s="58" t="s">
        <v>237</v>
      </c>
      <c r="N17" s="58"/>
      <c r="O17" s="58" t="s">
        <v>116</v>
      </c>
      <c r="P17" s="58" t="s">
        <v>635</v>
      </c>
    </row>
    <row r="18" spans="1:16" ht="71.400000000000006" hidden="1">
      <c r="A18" s="55">
        <v>17</v>
      </c>
      <c r="B18" s="58">
        <v>3</v>
      </c>
      <c r="C18" s="57" t="s">
        <v>644</v>
      </c>
      <c r="D18" s="58" t="s">
        <v>98</v>
      </c>
      <c r="E18" s="58" t="s">
        <v>99</v>
      </c>
      <c r="F18" s="58">
        <v>0</v>
      </c>
      <c r="G18" s="58">
        <v>0</v>
      </c>
      <c r="H18" s="58">
        <v>0</v>
      </c>
      <c r="I18" s="59" t="s">
        <v>98</v>
      </c>
      <c r="J18" s="58">
        <v>0</v>
      </c>
      <c r="K18" s="58" t="s">
        <v>98</v>
      </c>
      <c r="L18" s="58" t="s">
        <v>242</v>
      </c>
      <c r="M18" s="58" t="s">
        <v>372</v>
      </c>
      <c r="N18" s="58" t="s">
        <v>309</v>
      </c>
      <c r="O18" s="58" t="s">
        <v>116</v>
      </c>
      <c r="P18" s="58" t="s">
        <v>639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F479-6330-49E8-BE68-A4B64F03D4B1}">
  <sheetPr codeName="Hoja32">
    <tabColor rgb="FFFFFF00"/>
  </sheetPr>
  <dimension ref="A1:Q18"/>
  <sheetViews>
    <sheetView showGridLines="0" workbookViewId="0"/>
  </sheetViews>
  <sheetFormatPr baseColWidth="10" defaultColWidth="0" defaultRowHeight="14.4" zeroHeight="1"/>
  <cols>
    <col min="1" max="1" width="7.5546875" customWidth="1"/>
    <col min="2" max="2" width="0" hidden="1" customWidth="1"/>
    <col min="3" max="3" width="19.88671875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28.88671875" customWidth="1"/>
    <col min="17" max="17" width="11.44140625" customWidth="1"/>
    <col min="18" max="16384" width="11.44140625" hidden="1"/>
  </cols>
  <sheetData>
    <row r="1" spans="1:16" ht="24.9" customHeight="1">
      <c r="A1" s="98" t="s">
        <v>83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68" t="s">
        <v>97</v>
      </c>
    </row>
    <row r="2" spans="1:16" ht="24.9" customHeight="1">
      <c r="A2" s="36">
        <v>1</v>
      </c>
      <c r="B2" s="29">
        <v>51</v>
      </c>
      <c r="C2" s="30" t="s">
        <v>25</v>
      </c>
      <c r="D2" s="29" t="s">
        <v>98</v>
      </c>
      <c r="E2" s="29" t="s">
        <v>99</v>
      </c>
      <c r="F2" s="29">
        <v>0</v>
      </c>
      <c r="G2" s="29">
        <v>0</v>
      </c>
      <c r="H2" s="29">
        <v>0</v>
      </c>
      <c r="I2" s="32" t="s">
        <v>1620</v>
      </c>
      <c r="J2" s="34">
        <v>18</v>
      </c>
      <c r="K2" s="33" t="s">
        <v>1596</v>
      </c>
      <c r="L2" s="34" t="s">
        <v>98</v>
      </c>
      <c r="M2" s="38" t="s">
        <v>101</v>
      </c>
      <c r="N2" s="29" t="s">
        <v>252</v>
      </c>
      <c r="O2" s="29" t="s">
        <v>233</v>
      </c>
      <c r="P2" s="29" t="s">
        <v>669</v>
      </c>
    </row>
    <row r="3" spans="1:16" ht="24.9" customHeight="1">
      <c r="A3" s="36">
        <v>2</v>
      </c>
      <c r="B3" s="29">
        <v>11</v>
      </c>
      <c r="C3" s="30" t="s">
        <v>50</v>
      </c>
      <c r="D3" s="29" t="s">
        <v>98</v>
      </c>
      <c r="E3" s="29" t="s">
        <v>99</v>
      </c>
      <c r="F3" s="29">
        <v>0</v>
      </c>
      <c r="G3" s="81">
        <v>1</v>
      </c>
      <c r="H3" s="29">
        <v>0</v>
      </c>
      <c r="I3" s="32" t="s">
        <v>1621</v>
      </c>
      <c r="J3" s="34">
        <v>18</v>
      </c>
      <c r="K3" s="33" t="s">
        <v>1597</v>
      </c>
      <c r="L3" s="34" t="s">
        <v>1598</v>
      </c>
      <c r="M3" s="38" t="s">
        <v>101</v>
      </c>
      <c r="N3" s="29"/>
      <c r="O3" s="29" t="s">
        <v>180</v>
      </c>
      <c r="P3" s="29" t="s">
        <v>643</v>
      </c>
    </row>
    <row r="4" spans="1:16" ht="24.9" customHeight="1">
      <c r="A4" s="36">
        <v>3</v>
      </c>
      <c r="B4" s="29">
        <v>9</v>
      </c>
      <c r="C4" s="30" t="s">
        <v>1599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1622</v>
      </c>
      <c r="J4" s="34">
        <v>18</v>
      </c>
      <c r="K4" s="33" t="s">
        <v>1600</v>
      </c>
      <c r="L4" s="34" t="s">
        <v>1601</v>
      </c>
      <c r="M4" s="38" t="s">
        <v>101</v>
      </c>
      <c r="N4" s="29" t="s">
        <v>306</v>
      </c>
      <c r="O4" s="29" t="s">
        <v>106</v>
      </c>
      <c r="P4" s="29" t="s">
        <v>639</v>
      </c>
    </row>
    <row r="5" spans="1:16" ht="24.9" customHeight="1">
      <c r="A5" s="36">
        <v>4</v>
      </c>
      <c r="B5" s="29">
        <v>22</v>
      </c>
      <c r="C5" s="30" t="s">
        <v>18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1623</v>
      </c>
      <c r="J5" s="34">
        <v>18</v>
      </c>
      <c r="K5" s="33" t="s">
        <v>1602</v>
      </c>
      <c r="L5" s="34" t="s">
        <v>1603</v>
      </c>
      <c r="M5" s="38" t="s">
        <v>101</v>
      </c>
      <c r="N5" s="29" t="s">
        <v>309</v>
      </c>
      <c r="O5" s="29" t="s">
        <v>106</v>
      </c>
      <c r="P5" s="29" t="s">
        <v>631</v>
      </c>
    </row>
    <row r="6" spans="1:16" ht="24.9" customHeight="1">
      <c r="A6" s="36">
        <v>5</v>
      </c>
      <c r="B6" s="29">
        <v>33</v>
      </c>
      <c r="C6" s="30" t="s">
        <v>0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1624</v>
      </c>
      <c r="J6" s="34">
        <v>18</v>
      </c>
      <c r="K6" s="33" t="s">
        <v>1604</v>
      </c>
      <c r="L6" s="34" t="s">
        <v>1605</v>
      </c>
      <c r="M6" s="38" t="s">
        <v>101</v>
      </c>
      <c r="N6" s="29" t="s">
        <v>1030</v>
      </c>
      <c r="O6" s="29" t="s">
        <v>106</v>
      </c>
      <c r="P6" s="29" t="s">
        <v>687</v>
      </c>
    </row>
    <row r="7" spans="1:16" ht="24.9" customHeight="1">
      <c r="A7" s="36">
        <v>6</v>
      </c>
      <c r="B7" s="29">
        <v>48</v>
      </c>
      <c r="C7" s="30" t="s">
        <v>125</v>
      </c>
      <c r="D7" s="29" t="s">
        <v>98</v>
      </c>
      <c r="E7" s="29" t="s">
        <v>99</v>
      </c>
      <c r="F7" s="29">
        <v>25</v>
      </c>
      <c r="G7" s="29">
        <v>0</v>
      </c>
      <c r="H7" s="82">
        <v>1</v>
      </c>
      <c r="I7" s="32" t="s">
        <v>1606</v>
      </c>
      <c r="J7" s="34">
        <v>18</v>
      </c>
      <c r="K7" s="33" t="s">
        <v>1607</v>
      </c>
      <c r="L7" s="34" t="s">
        <v>1608</v>
      </c>
      <c r="M7" s="38" t="s">
        <v>101</v>
      </c>
      <c r="N7" s="29" t="s">
        <v>186</v>
      </c>
      <c r="O7" s="29" t="s">
        <v>132</v>
      </c>
      <c r="P7" s="29" t="s">
        <v>658</v>
      </c>
    </row>
    <row r="8" spans="1:16" ht="24.9" customHeight="1">
      <c r="A8" s="36">
        <v>7</v>
      </c>
      <c r="B8" s="29">
        <v>31</v>
      </c>
      <c r="C8" s="30" t="s">
        <v>45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1625</v>
      </c>
      <c r="J8" s="34">
        <v>18</v>
      </c>
      <c r="K8" s="33" t="s">
        <v>1609</v>
      </c>
      <c r="L8" s="34" t="s">
        <v>1610</v>
      </c>
      <c r="M8" s="38" t="s">
        <v>101</v>
      </c>
      <c r="N8" s="29" t="s">
        <v>252</v>
      </c>
      <c r="O8" s="29" t="s">
        <v>106</v>
      </c>
      <c r="P8" s="29" t="s">
        <v>635</v>
      </c>
    </row>
    <row r="9" spans="1:16" ht="24.9" customHeight="1">
      <c r="A9" s="36">
        <v>8</v>
      </c>
      <c r="B9" s="29">
        <v>99</v>
      </c>
      <c r="C9" s="30" t="s">
        <v>58</v>
      </c>
      <c r="D9" s="29" t="s">
        <v>98</v>
      </c>
      <c r="E9" s="29" t="s">
        <v>99</v>
      </c>
      <c r="F9" s="29">
        <v>25</v>
      </c>
      <c r="G9" s="29">
        <v>0</v>
      </c>
      <c r="H9" s="29">
        <v>0</v>
      </c>
      <c r="I9" s="32" t="s">
        <v>1626</v>
      </c>
      <c r="J9" s="34">
        <v>18</v>
      </c>
      <c r="K9" s="33" t="s">
        <v>1611</v>
      </c>
      <c r="L9" s="34" t="s">
        <v>1612</v>
      </c>
      <c r="M9" s="38" t="s">
        <v>101</v>
      </c>
      <c r="N9" s="29" t="s">
        <v>196</v>
      </c>
      <c r="O9" s="29" t="s">
        <v>233</v>
      </c>
      <c r="P9" s="29" t="s">
        <v>661</v>
      </c>
    </row>
    <row r="10" spans="1:16" ht="24.9" customHeight="1">
      <c r="A10" s="36">
        <v>9</v>
      </c>
      <c r="B10" s="29">
        <v>8</v>
      </c>
      <c r="C10" s="30" t="s">
        <v>134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1613</v>
      </c>
      <c r="J10" s="34">
        <v>18</v>
      </c>
      <c r="K10" s="33" t="s">
        <v>1614</v>
      </c>
      <c r="L10" s="34" t="s">
        <v>1615</v>
      </c>
      <c r="M10" s="38" t="s">
        <v>101</v>
      </c>
      <c r="N10" s="29"/>
      <c r="O10" s="29" t="s">
        <v>106</v>
      </c>
      <c r="P10" s="29" t="s">
        <v>716</v>
      </c>
    </row>
    <row r="11" spans="1:16" ht="24.9" customHeight="1">
      <c r="A11" s="36">
        <v>10</v>
      </c>
      <c r="B11" s="29">
        <v>53</v>
      </c>
      <c r="C11" s="30" t="s">
        <v>129</v>
      </c>
      <c r="D11" s="29" t="s">
        <v>98</v>
      </c>
      <c r="E11" s="29" t="s">
        <v>99</v>
      </c>
      <c r="F11" s="29">
        <v>15</v>
      </c>
      <c r="G11" s="29">
        <v>0</v>
      </c>
      <c r="H11" s="29">
        <v>0</v>
      </c>
      <c r="I11" s="32" t="s">
        <v>1627</v>
      </c>
      <c r="J11" s="34">
        <v>18</v>
      </c>
      <c r="K11" s="33" t="s">
        <v>1616</v>
      </c>
      <c r="L11" s="34" t="s">
        <v>1617</v>
      </c>
      <c r="M11" s="38" t="s">
        <v>101</v>
      </c>
      <c r="N11" s="29"/>
      <c r="O11" s="29" t="s">
        <v>132</v>
      </c>
      <c r="P11" s="29" t="s">
        <v>687</v>
      </c>
    </row>
    <row r="12" spans="1:16" ht="24.9" customHeight="1">
      <c r="A12" s="36">
        <v>11</v>
      </c>
      <c r="B12" s="29">
        <v>94</v>
      </c>
      <c r="C12" s="30" t="s">
        <v>146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1628</v>
      </c>
      <c r="J12" s="34">
        <v>17</v>
      </c>
      <c r="K12" s="33" t="s">
        <v>1618</v>
      </c>
      <c r="L12" s="34" t="s">
        <v>141</v>
      </c>
      <c r="M12" s="38" t="s">
        <v>101</v>
      </c>
      <c r="N12" s="29"/>
      <c r="O12" s="29" t="s">
        <v>154</v>
      </c>
      <c r="P12" s="29" t="s">
        <v>665</v>
      </c>
    </row>
    <row r="13" spans="1:16" ht="24.9" customHeight="1">
      <c r="A13" s="36">
        <v>12</v>
      </c>
      <c r="B13" s="29">
        <v>5</v>
      </c>
      <c r="C13" s="30" t="s">
        <v>24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1629</v>
      </c>
      <c r="J13" s="34">
        <v>17</v>
      </c>
      <c r="K13" s="33" t="s">
        <v>1619</v>
      </c>
      <c r="L13" s="34" t="s">
        <v>141</v>
      </c>
      <c r="M13" s="38" t="s">
        <v>101</v>
      </c>
      <c r="N13" s="29" t="s">
        <v>213</v>
      </c>
      <c r="O13" s="29" t="s">
        <v>991</v>
      </c>
      <c r="P13" s="29" t="s">
        <v>658</v>
      </c>
    </row>
    <row r="14" spans="1:16" ht="24.9" customHeight="1">
      <c r="A14" s="36">
        <v>13</v>
      </c>
      <c r="B14" s="29">
        <v>13</v>
      </c>
      <c r="C14" s="30" t="s">
        <v>40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1630</v>
      </c>
      <c r="J14" s="34">
        <v>10</v>
      </c>
      <c r="K14" s="33" t="s">
        <v>98</v>
      </c>
      <c r="L14" s="34" t="s">
        <v>373</v>
      </c>
      <c r="M14" s="39" t="s">
        <v>161</v>
      </c>
      <c r="N14" s="29"/>
      <c r="O14" s="29" t="s">
        <v>211</v>
      </c>
      <c r="P14" s="29" t="s">
        <v>655</v>
      </c>
    </row>
    <row r="15" spans="1:16" ht="24.9" customHeight="1">
      <c r="A15" s="40">
        <v>14</v>
      </c>
      <c r="B15" s="42">
        <v>62</v>
      </c>
      <c r="C15" s="41" t="s">
        <v>113</v>
      </c>
      <c r="D15" s="42" t="s">
        <v>98</v>
      </c>
      <c r="E15" s="42" t="s">
        <v>99</v>
      </c>
      <c r="F15" s="42">
        <v>0</v>
      </c>
      <c r="G15" s="42">
        <v>0</v>
      </c>
      <c r="H15" s="42">
        <v>0</v>
      </c>
      <c r="I15" s="43" t="s">
        <v>1631</v>
      </c>
      <c r="J15" s="44">
        <v>3</v>
      </c>
      <c r="K15" s="45" t="s">
        <v>98</v>
      </c>
      <c r="L15" s="44" t="s">
        <v>1296</v>
      </c>
      <c r="M15" s="46" t="s">
        <v>153</v>
      </c>
      <c r="N15" s="42"/>
      <c r="O15" s="42" t="s">
        <v>116</v>
      </c>
      <c r="P15" s="42" t="s">
        <v>655</v>
      </c>
    </row>
    <row r="16" spans="1:16" ht="24.9" customHeight="1">
      <c r="A16" s="40">
        <v>15</v>
      </c>
      <c r="B16" s="42">
        <v>28</v>
      </c>
      <c r="C16" s="41" t="s">
        <v>719</v>
      </c>
      <c r="D16" s="42" t="s">
        <v>98</v>
      </c>
      <c r="E16" s="42" t="s">
        <v>99</v>
      </c>
      <c r="F16" s="42">
        <v>0</v>
      </c>
      <c r="G16" s="42">
        <v>0</v>
      </c>
      <c r="H16" s="42">
        <v>0</v>
      </c>
      <c r="I16" s="43" t="s">
        <v>1632</v>
      </c>
      <c r="J16" s="44">
        <v>2</v>
      </c>
      <c r="K16" s="45" t="s">
        <v>98</v>
      </c>
      <c r="L16" s="44" t="s">
        <v>210</v>
      </c>
      <c r="M16" s="46" t="s">
        <v>165</v>
      </c>
      <c r="N16" s="42"/>
      <c r="O16" s="42" t="s">
        <v>233</v>
      </c>
      <c r="P16" s="42" t="s">
        <v>661</v>
      </c>
    </row>
    <row r="17" spans="1:16" ht="71.400000000000006">
      <c r="A17" s="55">
        <v>16</v>
      </c>
      <c r="B17" s="58">
        <v>25</v>
      </c>
      <c r="C17" s="57" t="s">
        <v>978</v>
      </c>
      <c r="D17" s="58" t="s">
        <v>98</v>
      </c>
      <c r="E17" s="58" t="s">
        <v>99</v>
      </c>
      <c r="F17" s="58">
        <v>0</v>
      </c>
      <c r="G17" s="58">
        <v>0</v>
      </c>
      <c r="H17" s="58">
        <v>0</v>
      </c>
      <c r="I17" s="59" t="s">
        <v>98</v>
      </c>
      <c r="J17" s="58">
        <v>0</v>
      </c>
      <c r="K17" s="58" t="s">
        <v>98</v>
      </c>
      <c r="L17" s="58" t="s">
        <v>242</v>
      </c>
      <c r="M17" s="58" t="s">
        <v>237</v>
      </c>
      <c r="N17" s="58"/>
      <c r="O17" s="58" t="s">
        <v>116</v>
      </c>
      <c r="P17" s="58" t="s">
        <v>635</v>
      </c>
    </row>
    <row r="18" spans="1:16" ht="71.400000000000006" hidden="1">
      <c r="A18" s="55">
        <v>17</v>
      </c>
      <c r="B18" s="58">
        <v>3</v>
      </c>
      <c r="C18" s="57" t="s">
        <v>644</v>
      </c>
      <c r="D18" s="58" t="s">
        <v>98</v>
      </c>
      <c r="E18" s="58" t="s">
        <v>99</v>
      </c>
      <c r="F18" s="58">
        <v>0</v>
      </c>
      <c r="G18" s="58">
        <v>0</v>
      </c>
      <c r="H18" s="58">
        <v>0</v>
      </c>
      <c r="I18" s="59" t="s">
        <v>98</v>
      </c>
      <c r="J18" s="58">
        <v>0</v>
      </c>
      <c r="K18" s="58" t="s">
        <v>98</v>
      </c>
      <c r="L18" s="58" t="s">
        <v>242</v>
      </c>
      <c r="M18" s="58" t="s">
        <v>372</v>
      </c>
      <c r="N18" s="58" t="s">
        <v>309</v>
      </c>
      <c r="O18" s="58" t="s">
        <v>116</v>
      </c>
      <c r="P18" s="58" t="s">
        <v>639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953A-2588-4C4C-8FF2-9A66264BF209}">
  <sheetPr codeName="Hoja33">
    <tabColor rgb="FFFFFF00"/>
  </sheetPr>
  <dimension ref="A1:Q18"/>
  <sheetViews>
    <sheetView showGridLines="0" workbookViewId="0"/>
  </sheetViews>
  <sheetFormatPr baseColWidth="10" defaultColWidth="0" defaultRowHeight="14.4" zeroHeight="1"/>
  <cols>
    <col min="1" max="1" width="6.5546875" customWidth="1"/>
    <col min="2" max="2" width="0" hidden="1" customWidth="1"/>
    <col min="3" max="3" width="19.33203125" customWidth="1"/>
    <col min="4" max="5" width="0" hidden="1" customWidth="1"/>
    <col min="6" max="6" width="8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29.33203125" customWidth="1"/>
    <col min="17" max="17" width="11.44140625" customWidth="1"/>
    <col min="18" max="16384" width="11.44140625" hidden="1"/>
  </cols>
  <sheetData>
    <row r="1" spans="1:16" ht="24.9" customHeight="1">
      <c r="A1" s="98" t="s">
        <v>83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68" t="s">
        <v>97</v>
      </c>
    </row>
    <row r="2" spans="1:16" ht="24.9" customHeight="1">
      <c r="A2" s="36">
        <v>1</v>
      </c>
      <c r="B2" s="29">
        <v>51</v>
      </c>
      <c r="C2" s="30" t="s">
        <v>1516</v>
      </c>
      <c r="D2" s="29" t="s">
        <v>98</v>
      </c>
      <c r="E2" s="29" t="s">
        <v>99</v>
      </c>
      <c r="F2" s="29">
        <v>0</v>
      </c>
      <c r="G2" s="81">
        <v>1</v>
      </c>
      <c r="H2" s="29">
        <v>0</v>
      </c>
      <c r="I2" s="32" t="s">
        <v>1530</v>
      </c>
      <c r="J2" s="34">
        <v>21</v>
      </c>
      <c r="K2" s="33" t="s">
        <v>1543</v>
      </c>
      <c r="L2" s="62" t="s">
        <v>98</v>
      </c>
      <c r="M2" s="38" t="s">
        <v>101</v>
      </c>
      <c r="N2" s="29" t="s">
        <v>219</v>
      </c>
      <c r="O2" s="29" t="s">
        <v>233</v>
      </c>
      <c r="P2" s="29" t="s">
        <v>669</v>
      </c>
    </row>
    <row r="3" spans="1:16" ht="24.9" customHeight="1">
      <c r="A3" s="36">
        <v>2</v>
      </c>
      <c r="B3" s="29">
        <v>33</v>
      </c>
      <c r="C3" s="30" t="s">
        <v>125</v>
      </c>
      <c r="D3" s="29" t="s">
        <v>98</v>
      </c>
      <c r="E3" s="29" t="s">
        <v>99</v>
      </c>
      <c r="F3" s="29">
        <v>0</v>
      </c>
      <c r="G3" s="29">
        <v>0</v>
      </c>
      <c r="H3" s="82">
        <v>1</v>
      </c>
      <c r="I3" s="32" t="s">
        <v>1531</v>
      </c>
      <c r="J3" s="34">
        <v>21</v>
      </c>
      <c r="K3" s="32" t="s">
        <v>1544</v>
      </c>
      <c r="L3" s="62" t="s">
        <v>1556</v>
      </c>
      <c r="M3" s="38" t="s">
        <v>101</v>
      </c>
      <c r="N3" s="29" t="s">
        <v>859</v>
      </c>
      <c r="O3" s="29" t="s">
        <v>106</v>
      </c>
      <c r="P3" s="29" t="s">
        <v>687</v>
      </c>
    </row>
    <row r="4" spans="1:16" ht="24.9" customHeight="1">
      <c r="A4" s="36">
        <v>3</v>
      </c>
      <c r="B4" s="29">
        <v>48</v>
      </c>
      <c r="C4" s="30" t="s">
        <v>1517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1532</v>
      </c>
      <c r="J4" s="34">
        <v>21</v>
      </c>
      <c r="K4" s="32" t="s">
        <v>1545</v>
      </c>
      <c r="L4" s="62" t="s">
        <v>1557</v>
      </c>
      <c r="M4" s="38" t="s">
        <v>101</v>
      </c>
      <c r="N4" s="29"/>
      <c r="O4" s="29" t="s">
        <v>132</v>
      </c>
      <c r="P4" s="29" t="s">
        <v>658</v>
      </c>
    </row>
    <row r="5" spans="1:16" ht="24.9" customHeight="1">
      <c r="A5" s="36">
        <v>4</v>
      </c>
      <c r="B5" s="29">
        <v>62</v>
      </c>
      <c r="C5" s="30" t="s">
        <v>1518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1533</v>
      </c>
      <c r="J5" s="34">
        <v>21</v>
      </c>
      <c r="K5" s="32" t="s">
        <v>1546</v>
      </c>
      <c r="L5" s="62" t="s">
        <v>1558</v>
      </c>
      <c r="M5" s="38" t="s">
        <v>101</v>
      </c>
      <c r="N5" s="29"/>
      <c r="O5" s="29" t="s">
        <v>116</v>
      </c>
      <c r="P5" s="29" t="s">
        <v>655</v>
      </c>
    </row>
    <row r="6" spans="1:16" ht="24.9" customHeight="1">
      <c r="A6" s="36">
        <v>5</v>
      </c>
      <c r="B6" s="29">
        <v>22</v>
      </c>
      <c r="C6" s="30" t="s">
        <v>1519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1534</v>
      </c>
      <c r="J6" s="34">
        <v>21</v>
      </c>
      <c r="K6" s="32" t="s">
        <v>1547</v>
      </c>
      <c r="L6" s="62" t="s">
        <v>1559</v>
      </c>
      <c r="M6" s="38" t="s">
        <v>101</v>
      </c>
      <c r="N6" s="29" t="s">
        <v>309</v>
      </c>
      <c r="O6" s="29" t="s">
        <v>106</v>
      </c>
      <c r="P6" s="29" t="s">
        <v>631</v>
      </c>
    </row>
    <row r="7" spans="1:16" ht="24.9" customHeight="1">
      <c r="A7" s="36">
        <v>6</v>
      </c>
      <c r="B7" s="29">
        <v>31</v>
      </c>
      <c r="C7" s="30" t="s">
        <v>1520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1535</v>
      </c>
      <c r="J7" s="34">
        <v>21</v>
      </c>
      <c r="K7" s="32" t="s">
        <v>1548</v>
      </c>
      <c r="L7" s="62" t="s">
        <v>1560</v>
      </c>
      <c r="M7" s="38" t="s">
        <v>101</v>
      </c>
      <c r="N7" s="29" t="s">
        <v>252</v>
      </c>
      <c r="O7" s="29" t="s">
        <v>106</v>
      </c>
      <c r="P7" s="29" t="s">
        <v>635</v>
      </c>
    </row>
    <row r="8" spans="1:16" ht="24.9" customHeight="1">
      <c r="A8" s="36">
        <v>7</v>
      </c>
      <c r="B8" s="29">
        <v>4</v>
      </c>
      <c r="C8" s="30" t="s">
        <v>1521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1536</v>
      </c>
      <c r="J8" s="34">
        <v>21</v>
      </c>
      <c r="K8" s="32" t="s">
        <v>1549</v>
      </c>
      <c r="L8" s="62" t="s">
        <v>1564</v>
      </c>
      <c r="M8" s="38" t="s">
        <v>101</v>
      </c>
      <c r="N8" s="29"/>
      <c r="O8" s="29" t="s">
        <v>233</v>
      </c>
      <c r="P8" s="29" t="s">
        <v>669</v>
      </c>
    </row>
    <row r="9" spans="1:16" ht="24.9" customHeight="1">
      <c r="A9" s="36">
        <v>8</v>
      </c>
      <c r="B9" s="29">
        <v>3</v>
      </c>
      <c r="C9" s="30" t="s">
        <v>1522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1537</v>
      </c>
      <c r="J9" s="34">
        <v>21</v>
      </c>
      <c r="K9" s="32" t="s">
        <v>1550</v>
      </c>
      <c r="L9" s="62" t="s">
        <v>1565</v>
      </c>
      <c r="M9" s="38" t="s">
        <v>101</v>
      </c>
      <c r="N9" s="29" t="s">
        <v>343</v>
      </c>
      <c r="O9" s="29" t="s">
        <v>322</v>
      </c>
      <c r="P9" s="29" t="s">
        <v>639</v>
      </c>
    </row>
    <row r="10" spans="1:16" ht="24.9" customHeight="1">
      <c r="A10" s="36">
        <v>9</v>
      </c>
      <c r="B10" s="29">
        <v>99</v>
      </c>
      <c r="C10" s="30" t="s">
        <v>1523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1538</v>
      </c>
      <c r="J10" s="34">
        <v>21</v>
      </c>
      <c r="K10" s="32" t="s">
        <v>1551</v>
      </c>
      <c r="L10" s="62" t="s">
        <v>1566</v>
      </c>
      <c r="M10" s="38" t="s">
        <v>101</v>
      </c>
      <c r="N10" s="29" t="s">
        <v>219</v>
      </c>
      <c r="O10" s="29" t="s">
        <v>233</v>
      </c>
      <c r="P10" s="29" t="s">
        <v>661</v>
      </c>
    </row>
    <row r="11" spans="1:16" ht="24.9" customHeight="1">
      <c r="A11" s="36">
        <v>10</v>
      </c>
      <c r="B11" s="29">
        <v>13</v>
      </c>
      <c r="C11" s="30" t="s">
        <v>1524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1539</v>
      </c>
      <c r="J11" s="34">
        <v>20</v>
      </c>
      <c r="K11" s="32" t="s">
        <v>1552</v>
      </c>
      <c r="L11" s="62" t="s">
        <v>1552</v>
      </c>
      <c r="M11" s="38" t="s">
        <v>101</v>
      </c>
      <c r="N11" s="29"/>
      <c r="O11" s="29" t="s">
        <v>211</v>
      </c>
      <c r="P11" s="29" t="s">
        <v>655</v>
      </c>
    </row>
    <row r="12" spans="1:16" ht="24.9" customHeight="1">
      <c r="A12" s="36">
        <v>11</v>
      </c>
      <c r="B12" s="29">
        <v>53</v>
      </c>
      <c r="C12" s="30" t="s">
        <v>1525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1540</v>
      </c>
      <c r="J12" s="34">
        <v>20</v>
      </c>
      <c r="K12" s="32" t="s">
        <v>1552</v>
      </c>
      <c r="L12" s="62" t="s">
        <v>1563</v>
      </c>
      <c r="M12" s="38" t="s">
        <v>101</v>
      </c>
      <c r="N12" s="29"/>
      <c r="O12" s="29" t="s">
        <v>132</v>
      </c>
      <c r="P12" s="29" t="s">
        <v>687</v>
      </c>
    </row>
    <row r="13" spans="1:16" ht="24.9" customHeight="1">
      <c r="A13" s="36">
        <v>12</v>
      </c>
      <c r="B13" s="29">
        <v>9</v>
      </c>
      <c r="C13" s="30" t="s">
        <v>662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1541</v>
      </c>
      <c r="J13" s="34">
        <v>7</v>
      </c>
      <c r="K13" s="32" t="s">
        <v>1553</v>
      </c>
      <c r="L13" s="62" t="s">
        <v>1562</v>
      </c>
      <c r="M13" s="39" t="s">
        <v>161</v>
      </c>
      <c r="N13" s="29" t="s">
        <v>343</v>
      </c>
      <c r="O13" s="29" t="s">
        <v>106</v>
      </c>
      <c r="P13" s="29" t="s">
        <v>639</v>
      </c>
    </row>
    <row r="14" spans="1:16" ht="24.9" customHeight="1">
      <c r="A14" s="36">
        <v>13</v>
      </c>
      <c r="B14" s="29">
        <v>94</v>
      </c>
      <c r="C14" s="30" t="s">
        <v>1526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1542</v>
      </c>
      <c r="J14" s="34">
        <v>5</v>
      </c>
      <c r="K14" s="32" t="s">
        <v>1554</v>
      </c>
      <c r="L14" s="62" t="s">
        <v>1561</v>
      </c>
      <c r="M14" s="39" t="s">
        <v>161</v>
      </c>
      <c r="N14" s="29"/>
      <c r="O14" s="29" t="s">
        <v>154</v>
      </c>
      <c r="P14" s="29" t="s">
        <v>665</v>
      </c>
    </row>
    <row r="15" spans="1:16" ht="24.9" customHeight="1">
      <c r="A15" s="40">
        <v>14</v>
      </c>
      <c r="B15" s="42">
        <v>5</v>
      </c>
      <c r="C15" s="41" t="s">
        <v>1527</v>
      </c>
      <c r="D15" s="42" t="s">
        <v>98</v>
      </c>
      <c r="E15" s="42" t="s">
        <v>99</v>
      </c>
      <c r="F15" s="42">
        <v>0</v>
      </c>
      <c r="G15" s="29">
        <v>0</v>
      </c>
      <c r="H15" s="42">
        <v>0</v>
      </c>
      <c r="I15" s="43" t="s">
        <v>98</v>
      </c>
      <c r="J15" s="44">
        <v>0</v>
      </c>
      <c r="K15" s="43" t="s">
        <v>1555</v>
      </c>
      <c r="L15" s="63" t="s">
        <v>242</v>
      </c>
      <c r="M15" s="46" t="s">
        <v>237</v>
      </c>
      <c r="N15" s="42" t="s">
        <v>213</v>
      </c>
      <c r="O15" s="42" t="s">
        <v>116</v>
      </c>
      <c r="P15" s="42" t="s">
        <v>658</v>
      </c>
    </row>
    <row r="16" spans="1:16" ht="24.9" customHeight="1">
      <c r="A16" s="40">
        <v>15</v>
      </c>
      <c r="B16" s="42">
        <v>11</v>
      </c>
      <c r="C16" s="41" t="s">
        <v>1528</v>
      </c>
      <c r="D16" s="42" t="s">
        <v>98</v>
      </c>
      <c r="E16" s="42" t="s">
        <v>99</v>
      </c>
      <c r="F16" s="42">
        <v>0</v>
      </c>
      <c r="G16" s="42">
        <v>0</v>
      </c>
      <c r="H16" s="42">
        <v>0</v>
      </c>
      <c r="I16" s="43" t="s">
        <v>98</v>
      </c>
      <c r="J16" s="44">
        <v>0</v>
      </c>
      <c r="K16" s="43" t="s">
        <v>1555</v>
      </c>
      <c r="L16" s="63" t="s">
        <v>242</v>
      </c>
      <c r="M16" s="46" t="s">
        <v>1101</v>
      </c>
      <c r="N16" s="42"/>
      <c r="O16" s="42" t="s">
        <v>116</v>
      </c>
      <c r="P16" s="42" t="s">
        <v>643</v>
      </c>
    </row>
    <row r="17" spans="1:16" ht="24.9" customHeight="1">
      <c r="A17" s="40">
        <v>16</v>
      </c>
      <c r="B17" s="42">
        <v>11</v>
      </c>
      <c r="C17" s="41" t="s">
        <v>1529</v>
      </c>
      <c r="D17" s="42" t="s">
        <v>98</v>
      </c>
      <c r="E17" s="42" t="s">
        <v>99</v>
      </c>
      <c r="F17" s="42">
        <v>0</v>
      </c>
      <c r="G17" s="42">
        <v>0</v>
      </c>
      <c r="H17" s="42">
        <v>0</v>
      </c>
      <c r="I17" s="43" t="s">
        <v>98</v>
      </c>
      <c r="J17" s="44">
        <v>0</v>
      </c>
      <c r="K17" s="43" t="s">
        <v>1555</v>
      </c>
      <c r="L17" s="63" t="s">
        <v>242</v>
      </c>
      <c r="M17" s="46" t="s">
        <v>1101</v>
      </c>
      <c r="N17" s="42"/>
      <c r="O17" s="42" t="s">
        <v>116</v>
      </c>
      <c r="P17" s="42" t="s">
        <v>643</v>
      </c>
    </row>
    <row r="18" spans="1:16" ht="71.400000000000006">
      <c r="A18" s="55">
        <v>17</v>
      </c>
      <c r="B18" s="58">
        <v>3</v>
      </c>
      <c r="C18" s="57" t="s">
        <v>644</v>
      </c>
      <c r="D18" s="58" t="s">
        <v>98</v>
      </c>
      <c r="E18" s="58" t="s">
        <v>99</v>
      </c>
      <c r="F18" s="58">
        <v>0</v>
      </c>
      <c r="G18" s="58">
        <v>0</v>
      </c>
      <c r="H18" s="58">
        <v>0</v>
      </c>
      <c r="I18" s="59" t="s">
        <v>98</v>
      </c>
      <c r="J18" s="58"/>
      <c r="K18" s="58" t="s">
        <v>98</v>
      </c>
      <c r="L18" s="58" t="s">
        <v>242</v>
      </c>
      <c r="M18" s="58" t="s">
        <v>372</v>
      </c>
      <c r="N18" s="58" t="s">
        <v>309</v>
      </c>
      <c r="O18" s="58" t="s">
        <v>116</v>
      </c>
      <c r="P18" s="58" t="s">
        <v>639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E8A0-98D7-4FC9-9387-1E0D49EBE4CB}">
  <sheetPr codeName="Hoja34">
    <tabColor rgb="FFFFFF00"/>
  </sheetPr>
  <dimension ref="A1:Q19"/>
  <sheetViews>
    <sheetView showGridLines="0" workbookViewId="0"/>
  </sheetViews>
  <sheetFormatPr baseColWidth="10" defaultColWidth="0" defaultRowHeight="14.4" zeroHeight="1"/>
  <cols>
    <col min="1" max="1" width="7.109375" customWidth="1"/>
    <col min="2" max="2" width="0" hidden="1" customWidth="1"/>
    <col min="3" max="3" width="20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27.44140625" customWidth="1"/>
    <col min="17" max="17" width="11.44140625" customWidth="1"/>
    <col min="18" max="16384" width="11.44140625" hidden="1"/>
  </cols>
  <sheetData>
    <row r="1" spans="1:16" ht="24.9" customHeight="1">
      <c r="A1" s="96" t="s">
        <v>83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95">
        <v>1</v>
      </c>
      <c r="B2" s="29">
        <v>31</v>
      </c>
      <c r="C2" s="30" t="s">
        <v>45</v>
      </c>
      <c r="D2" s="29" t="s">
        <v>98</v>
      </c>
      <c r="E2" s="29" t="s">
        <v>99</v>
      </c>
      <c r="F2" s="29">
        <v>0</v>
      </c>
      <c r="G2" s="29">
        <v>0</v>
      </c>
      <c r="H2" s="29">
        <v>0</v>
      </c>
      <c r="I2" s="32" t="s">
        <v>1116</v>
      </c>
      <c r="J2" s="34">
        <v>22</v>
      </c>
      <c r="K2" s="33" t="s">
        <v>1117</v>
      </c>
      <c r="L2" s="34" t="s">
        <v>98</v>
      </c>
      <c r="M2" s="38" t="s">
        <v>101</v>
      </c>
      <c r="N2" s="29" t="s">
        <v>252</v>
      </c>
      <c r="O2" s="29" t="s">
        <v>106</v>
      </c>
      <c r="P2" s="72" t="s">
        <v>635</v>
      </c>
    </row>
    <row r="3" spans="1:16" ht="24.9" customHeight="1">
      <c r="A3" s="95">
        <v>2</v>
      </c>
      <c r="B3" s="29">
        <v>51</v>
      </c>
      <c r="C3" s="30" t="s">
        <v>25</v>
      </c>
      <c r="D3" s="29" t="s">
        <v>98</v>
      </c>
      <c r="E3" s="29" t="s">
        <v>99</v>
      </c>
      <c r="F3" s="29">
        <v>20</v>
      </c>
      <c r="G3" s="81">
        <v>1</v>
      </c>
      <c r="H3" s="82">
        <v>1</v>
      </c>
      <c r="I3" s="32" t="s">
        <v>1114</v>
      </c>
      <c r="J3" s="34">
        <v>22</v>
      </c>
      <c r="K3" s="33" t="s">
        <v>1138</v>
      </c>
      <c r="L3" s="34" t="s">
        <v>1139</v>
      </c>
      <c r="M3" s="38" t="s">
        <v>101</v>
      </c>
      <c r="N3" s="29" t="s">
        <v>265</v>
      </c>
      <c r="O3" s="29" t="s">
        <v>106</v>
      </c>
      <c r="P3" s="72" t="s">
        <v>669</v>
      </c>
    </row>
    <row r="4" spans="1:16" ht="24.9" customHeight="1">
      <c r="A4" s="95">
        <v>3</v>
      </c>
      <c r="B4" s="29">
        <v>33</v>
      </c>
      <c r="C4" s="30" t="s">
        <v>0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1119</v>
      </c>
      <c r="J4" s="34">
        <v>22</v>
      </c>
      <c r="K4" s="33" t="s">
        <v>1120</v>
      </c>
      <c r="L4" s="34" t="s">
        <v>1140</v>
      </c>
      <c r="M4" s="38" t="s">
        <v>101</v>
      </c>
      <c r="N4" s="29" t="s">
        <v>1030</v>
      </c>
      <c r="O4" s="29" t="s">
        <v>106</v>
      </c>
      <c r="P4" s="72" t="s">
        <v>687</v>
      </c>
    </row>
    <row r="5" spans="1:16" ht="24.9" customHeight="1">
      <c r="A5" s="95">
        <v>4</v>
      </c>
      <c r="B5" s="29">
        <v>77</v>
      </c>
      <c r="C5" s="30" t="s">
        <v>62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1121</v>
      </c>
      <c r="J5" s="34">
        <v>22</v>
      </c>
      <c r="K5" s="33" t="s">
        <v>1122</v>
      </c>
      <c r="L5" s="34" t="s">
        <v>1141</v>
      </c>
      <c r="M5" s="38" t="s">
        <v>101</v>
      </c>
      <c r="N5" s="29"/>
      <c r="O5" s="29" t="s">
        <v>233</v>
      </c>
      <c r="P5" s="72" t="s">
        <v>716</v>
      </c>
    </row>
    <row r="6" spans="1:16" ht="24.9" customHeight="1">
      <c r="A6" s="95">
        <v>5</v>
      </c>
      <c r="B6" s="29">
        <v>22</v>
      </c>
      <c r="C6" s="30" t="s">
        <v>18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1123</v>
      </c>
      <c r="J6" s="34">
        <v>22</v>
      </c>
      <c r="K6" s="33" t="s">
        <v>1124</v>
      </c>
      <c r="L6" s="34" t="s">
        <v>1142</v>
      </c>
      <c r="M6" s="38" t="s">
        <v>101</v>
      </c>
      <c r="N6" s="29" t="s">
        <v>309</v>
      </c>
      <c r="O6" s="29" t="s">
        <v>106</v>
      </c>
      <c r="P6" s="72" t="s">
        <v>631</v>
      </c>
    </row>
    <row r="7" spans="1:16" ht="24.9" customHeight="1">
      <c r="A7" s="95">
        <v>6</v>
      </c>
      <c r="B7" s="29">
        <v>62</v>
      </c>
      <c r="C7" s="30" t="s">
        <v>113</v>
      </c>
      <c r="D7" s="29" t="s">
        <v>98</v>
      </c>
      <c r="E7" s="29" t="s">
        <v>99</v>
      </c>
      <c r="F7" s="29">
        <v>25</v>
      </c>
      <c r="G7" s="29">
        <v>0</v>
      </c>
      <c r="H7" s="29">
        <v>0</v>
      </c>
      <c r="I7" s="32" t="s">
        <v>1115</v>
      </c>
      <c r="J7" s="34">
        <v>22</v>
      </c>
      <c r="K7" s="33" t="s">
        <v>1143</v>
      </c>
      <c r="L7" s="34" t="s">
        <v>1144</v>
      </c>
      <c r="M7" s="38" t="s">
        <v>101</v>
      </c>
      <c r="N7" s="29"/>
      <c r="O7" s="29" t="s">
        <v>116</v>
      </c>
      <c r="P7" s="72" t="s">
        <v>655</v>
      </c>
    </row>
    <row r="8" spans="1:16" ht="24.9" customHeight="1">
      <c r="A8" s="95">
        <v>7</v>
      </c>
      <c r="B8" s="29">
        <v>9</v>
      </c>
      <c r="C8" s="30" t="s">
        <v>49</v>
      </c>
      <c r="D8" s="29" t="s">
        <v>98</v>
      </c>
      <c r="E8" s="29" t="s">
        <v>99</v>
      </c>
      <c r="F8" s="29">
        <v>5</v>
      </c>
      <c r="G8" s="29">
        <v>0</v>
      </c>
      <c r="H8" s="29">
        <v>0</v>
      </c>
      <c r="I8" s="32" t="s">
        <v>1118</v>
      </c>
      <c r="J8" s="34">
        <v>22</v>
      </c>
      <c r="K8" s="33" t="s">
        <v>1145</v>
      </c>
      <c r="L8" s="34" t="s">
        <v>1146</v>
      </c>
      <c r="M8" s="38" t="s">
        <v>101</v>
      </c>
      <c r="N8" s="29" t="s">
        <v>468</v>
      </c>
      <c r="O8" s="29" t="s">
        <v>106</v>
      </c>
      <c r="P8" s="72" t="s">
        <v>639</v>
      </c>
    </row>
    <row r="9" spans="1:16" ht="24.9" customHeight="1">
      <c r="A9" s="95">
        <v>8</v>
      </c>
      <c r="B9" s="29">
        <v>99</v>
      </c>
      <c r="C9" s="30" t="s">
        <v>58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1125</v>
      </c>
      <c r="J9" s="34">
        <v>22</v>
      </c>
      <c r="K9" s="33" t="s">
        <v>1126</v>
      </c>
      <c r="L9" s="34" t="s">
        <v>1147</v>
      </c>
      <c r="M9" s="38" t="s">
        <v>101</v>
      </c>
      <c r="N9" s="29" t="s">
        <v>196</v>
      </c>
      <c r="O9" s="29" t="s">
        <v>106</v>
      </c>
      <c r="P9" s="72" t="s">
        <v>661</v>
      </c>
    </row>
    <row r="10" spans="1:16" ht="24.9" customHeight="1">
      <c r="A10" s="95">
        <v>9</v>
      </c>
      <c r="B10" s="29">
        <v>53</v>
      </c>
      <c r="C10" s="30" t="s">
        <v>129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1127</v>
      </c>
      <c r="J10" s="34">
        <v>22</v>
      </c>
      <c r="K10" s="33" t="s">
        <v>1128</v>
      </c>
      <c r="L10" s="34" t="s">
        <v>1148</v>
      </c>
      <c r="M10" s="38" t="s">
        <v>101</v>
      </c>
      <c r="N10" s="29"/>
      <c r="O10" s="29" t="s">
        <v>132</v>
      </c>
      <c r="P10" s="72" t="s">
        <v>687</v>
      </c>
    </row>
    <row r="11" spans="1:16" ht="24.9" customHeight="1">
      <c r="A11" s="95">
        <v>10</v>
      </c>
      <c r="B11" s="29">
        <v>48</v>
      </c>
      <c r="C11" s="30" t="s">
        <v>125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1129</v>
      </c>
      <c r="J11" s="34">
        <v>21</v>
      </c>
      <c r="K11" s="33" t="s">
        <v>1130</v>
      </c>
      <c r="L11" s="34" t="s">
        <v>141</v>
      </c>
      <c r="M11" s="38" t="s">
        <v>101</v>
      </c>
      <c r="N11" s="29" t="s">
        <v>343</v>
      </c>
      <c r="O11" s="29" t="s">
        <v>132</v>
      </c>
      <c r="P11" s="72" t="s">
        <v>658</v>
      </c>
    </row>
    <row r="12" spans="1:16" ht="24.9" customHeight="1">
      <c r="A12" s="95">
        <v>11</v>
      </c>
      <c r="B12" s="29">
        <v>94</v>
      </c>
      <c r="C12" s="30" t="s">
        <v>146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1131</v>
      </c>
      <c r="J12" s="34">
        <v>18</v>
      </c>
      <c r="K12" s="33" t="s">
        <v>98</v>
      </c>
      <c r="L12" s="34" t="s">
        <v>371</v>
      </c>
      <c r="M12" s="39" t="s">
        <v>161</v>
      </c>
      <c r="N12" s="29"/>
      <c r="O12" s="29" t="s">
        <v>154</v>
      </c>
      <c r="P12" s="72" t="s">
        <v>665</v>
      </c>
    </row>
    <row r="13" spans="1:16" ht="24.9" customHeight="1">
      <c r="A13" s="95">
        <v>12</v>
      </c>
      <c r="B13" s="29">
        <v>8</v>
      </c>
      <c r="C13" s="30" t="s">
        <v>134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1132</v>
      </c>
      <c r="J13" s="34">
        <v>16</v>
      </c>
      <c r="K13" s="33" t="s">
        <v>98</v>
      </c>
      <c r="L13" s="34" t="s">
        <v>1133</v>
      </c>
      <c r="M13" s="39" t="s">
        <v>165</v>
      </c>
      <c r="N13" s="29"/>
      <c r="O13" s="29" t="s">
        <v>106</v>
      </c>
      <c r="P13" s="72" t="s">
        <v>716</v>
      </c>
    </row>
    <row r="14" spans="1:16" ht="24.9" customHeight="1">
      <c r="A14" s="95">
        <v>13</v>
      </c>
      <c r="B14" s="29">
        <v>25</v>
      </c>
      <c r="C14" s="30" t="s">
        <v>978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1134</v>
      </c>
      <c r="J14" s="34">
        <v>10</v>
      </c>
      <c r="K14" s="33" t="s">
        <v>98</v>
      </c>
      <c r="L14" s="34" t="s">
        <v>751</v>
      </c>
      <c r="M14" s="39" t="s">
        <v>161</v>
      </c>
      <c r="N14" s="29"/>
      <c r="O14" s="29" t="s">
        <v>106</v>
      </c>
      <c r="P14" s="72" t="s">
        <v>635</v>
      </c>
    </row>
    <row r="15" spans="1:16" ht="24.9" customHeight="1">
      <c r="A15" s="95">
        <v>14</v>
      </c>
      <c r="B15" s="42">
        <v>11</v>
      </c>
      <c r="C15" s="41" t="s">
        <v>50</v>
      </c>
      <c r="D15" s="42" t="s">
        <v>98</v>
      </c>
      <c r="E15" s="42" t="s">
        <v>99</v>
      </c>
      <c r="F15" s="42">
        <v>0</v>
      </c>
      <c r="G15" s="42">
        <v>0</v>
      </c>
      <c r="H15" s="42">
        <v>0</v>
      </c>
      <c r="I15" s="43" t="s">
        <v>1135</v>
      </c>
      <c r="J15" s="44">
        <v>8</v>
      </c>
      <c r="K15" s="45" t="s">
        <v>98</v>
      </c>
      <c r="L15" s="44" t="s">
        <v>240</v>
      </c>
      <c r="M15" s="46" t="s">
        <v>153</v>
      </c>
      <c r="N15" s="42" t="s">
        <v>219</v>
      </c>
      <c r="O15" s="42" t="s">
        <v>180</v>
      </c>
      <c r="P15" s="73" t="s">
        <v>643</v>
      </c>
    </row>
    <row r="16" spans="1:16" ht="24.9" customHeight="1">
      <c r="A16" s="95">
        <v>15</v>
      </c>
      <c r="B16" s="42">
        <v>13</v>
      </c>
      <c r="C16" s="41" t="s">
        <v>40</v>
      </c>
      <c r="D16" s="42" t="s">
        <v>98</v>
      </c>
      <c r="E16" s="42" t="s">
        <v>99</v>
      </c>
      <c r="F16" s="42">
        <v>0</v>
      </c>
      <c r="G16" s="42">
        <v>0</v>
      </c>
      <c r="H16" s="42">
        <v>0</v>
      </c>
      <c r="I16" s="43" t="s">
        <v>1136</v>
      </c>
      <c r="J16" s="44">
        <v>1</v>
      </c>
      <c r="K16" s="45" t="s">
        <v>98</v>
      </c>
      <c r="L16" s="44" t="s">
        <v>673</v>
      </c>
      <c r="M16" s="46" t="s">
        <v>161</v>
      </c>
      <c r="N16" s="42" t="s">
        <v>213</v>
      </c>
      <c r="O16" s="42" t="s">
        <v>211</v>
      </c>
      <c r="P16" s="73" t="s">
        <v>655</v>
      </c>
    </row>
    <row r="17" spans="1:16" ht="24.9" customHeight="1">
      <c r="A17" s="95">
        <v>16</v>
      </c>
      <c r="B17" s="42">
        <v>28</v>
      </c>
      <c r="C17" s="41" t="s">
        <v>719</v>
      </c>
      <c r="D17" s="42" t="s">
        <v>98</v>
      </c>
      <c r="E17" s="42" t="s">
        <v>99</v>
      </c>
      <c r="F17" s="42">
        <v>0</v>
      </c>
      <c r="G17" s="42">
        <v>0</v>
      </c>
      <c r="H17" s="42">
        <v>0</v>
      </c>
      <c r="I17" s="43" t="s">
        <v>1137</v>
      </c>
      <c r="J17" s="44">
        <v>1</v>
      </c>
      <c r="K17" s="45" t="s">
        <v>98</v>
      </c>
      <c r="L17" s="44" t="s">
        <v>673</v>
      </c>
      <c r="M17" s="46" t="s">
        <v>161</v>
      </c>
      <c r="N17" s="42"/>
      <c r="O17" s="42" t="s">
        <v>106</v>
      </c>
      <c r="P17" s="73" t="s">
        <v>661</v>
      </c>
    </row>
    <row r="18" spans="1:16" ht="24.9" customHeight="1">
      <c r="A18" s="95">
        <v>17</v>
      </c>
      <c r="B18" s="42">
        <v>16</v>
      </c>
      <c r="C18" s="41" t="s">
        <v>48</v>
      </c>
      <c r="D18" s="42" t="s">
        <v>98</v>
      </c>
      <c r="E18" s="42" t="s">
        <v>99</v>
      </c>
      <c r="F18" s="42">
        <v>0</v>
      </c>
      <c r="G18" s="42">
        <v>0</v>
      </c>
      <c r="H18" s="42">
        <v>0</v>
      </c>
      <c r="I18" s="43" t="s">
        <v>98</v>
      </c>
      <c r="J18" s="44">
        <v>0</v>
      </c>
      <c r="K18" s="45" t="s">
        <v>98</v>
      </c>
      <c r="L18" s="44" t="s">
        <v>242</v>
      </c>
      <c r="M18" s="46" t="s">
        <v>165</v>
      </c>
      <c r="N18" s="42" t="s">
        <v>193</v>
      </c>
      <c r="O18" s="42" t="s">
        <v>116</v>
      </c>
      <c r="P18" s="73" t="s">
        <v>643</v>
      </c>
    </row>
    <row r="19" spans="1:16"/>
  </sheetData>
  <pageMargins left="0.7" right="0.7" top="0.75" bottom="0.75" header="0.3" footer="0.3"/>
  <drawing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D030-CAC3-45C2-AD97-5F0AA7A0DB30}">
  <sheetPr codeName="Hoja35">
    <tabColor rgb="FFFFFF00"/>
  </sheetPr>
  <dimension ref="A1:Q18"/>
  <sheetViews>
    <sheetView showGridLines="0" workbookViewId="0"/>
  </sheetViews>
  <sheetFormatPr baseColWidth="10" defaultColWidth="0" defaultRowHeight="14.4" zeroHeight="1"/>
  <cols>
    <col min="1" max="1" width="7.6640625" customWidth="1"/>
    <col min="2" max="2" width="0" hidden="1" customWidth="1"/>
    <col min="3" max="3" width="19.109375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29.44140625" customWidth="1"/>
    <col min="17" max="17" width="11.44140625" customWidth="1"/>
    <col min="18" max="16384" width="11.44140625" hidden="1"/>
  </cols>
  <sheetData>
    <row r="1" spans="1:16" ht="24.9" customHeight="1">
      <c r="A1" s="96" t="s">
        <v>83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95">
        <v>1</v>
      </c>
      <c r="B2" s="29">
        <v>13</v>
      </c>
      <c r="C2" s="30" t="s">
        <v>40</v>
      </c>
      <c r="D2" s="29" t="s">
        <v>98</v>
      </c>
      <c r="E2" s="29" t="s">
        <v>99</v>
      </c>
      <c r="F2" s="29">
        <v>0</v>
      </c>
      <c r="G2" s="81">
        <v>1</v>
      </c>
      <c r="H2" s="82">
        <v>1</v>
      </c>
      <c r="I2" s="32" t="s">
        <v>1149</v>
      </c>
      <c r="J2" s="34">
        <v>16</v>
      </c>
      <c r="K2" s="33" t="s">
        <v>1150</v>
      </c>
      <c r="L2" s="34" t="s">
        <v>98</v>
      </c>
      <c r="M2" s="38" t="s">
        <v>101</v>
      </c>
      <c r="N2" s="29" t="s">
        <v>213</v>
      </c>
      <c r="O2" s="29" t="s">
        <v>211</v>
      </c>
      <c r="P2" s="72" t="s">
        <v>655</v>
      </c>
    </row>
    <row r="3" spans="1:16" ht="24.9" customHeight="1">
      <c r="A3" s="95">
        <v>2</v>
      </c>
      <c r="B3" s="29">
        <v>11</v>
      </c>
      <c r="C3" s="30" t="s">
        <v>50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1151</v>
      </c>
      <c r="J3" s="34">
        <v>16</v>
      </c>
      <c r="K3" s="33" t="s">
        <v>1152</v>
      </c>
      <c r="L3" s="34" t="s">
        <v>1153</v>
      </c>
      <c r="M3" s="38" t="s">
        <v>101</v>
      </c>
      <c r="N3" s="29" t="s">
        <v>219</v>
      </c>
      <c r="O3" s="29" t="s">
        <v>180</v>
      </c>
      <c r="P3" s="72" t="s">
        <v>643</v>
      </c>
    </row>
    <row r="4" spans="1:16" ht="24.9" customHeight="1">
      <c r="A4" s="95">
        <v>3</v>
      </c>
      <c r="B4" s="29">
        <v>22</v>
      </c>
      <c r="C4" s="30" t="s">
        <v>18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1154</v>
      </c>
      <c r="J4" s="34">
        <v>16</v>
      </c>
      <c r="K4" s="33" t="s">
        <v>1155</v>
      </c>
      <c r="L4" s="34" t="s">
        <v>1156</v>
      </c>
      <c r="M4" s="38" t="s">
        <v>101</v>
      </c>
      <c r="N4" s="29" t="s">
        <v>309</v>
      </c>
      <c r="O4" s="29" t="s">
        <v>106</v>
      </c>
      <c r="P4" s="72" t="s">
        <v>631</v>
      </c>
    </row>
    <row r="5" spans="1:16" ht="24.9" customHeight="1">
      <c r="A5" s="95">
        <v>4</v>
      </c>
      <c r="B5" s="29">
        <v>33</v>
      </c>
      <c r="C5" s="30" t="s">
        <v>0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1157</v>
      </c>
      <c r="J5" s="34">
        <v>16</v>
      </c>
      <c r="K5" s="33" t="s">
        <v>1158</v>
      </c>
      <c r="L5" s="34" t="s">
        <v>1159</v>
      </c>
      <c r="M5" s="38" t="s">
        <v>101</v>
      </c>
      <c r="N5" s="29" t="s">
        <v>1030</v>
      </c>
      <c r="O5" s="29" t="s">
        <v>106</v>
      </c>
      <c r="P5" s="72" t="s">
        <v>687</v>
      </c>
    </row>
    <row r="6" spans="1:16" ht="24.9" customHeight="1">
      <c r="A6" s="95">
        <v>5</v>
      </c>
      <c r="B6" s="29">
        <v>99</v>
      </c>
      <c r="C6" s="30" t="s">
        <v>58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1160</v>
      </c>
      <c r="J6" s="34">
        <v>16</v>
      </c>
      <c r="K6" s="33" t="s">
        <v>1161</v>
      </c>
      <c r="L6" s="34" t="s">
        <v>1162</v>
      </c>
      <c r="M6" s="38" t="s">
        <v>101</v>
      </c>
      <c r="N6" s="29" t="s">
        <v>196</v>
      </c>
      <c r="O6" s="29" t="s">
        <v>106</v>
      </c>
      <c r="P6" s="72" t="s">
        <v>661</v>
      </c>
    </row>
    <row r="7" spans="1:16" ht="24.9" customHeight="1">
      <c r="A7" s="95">
        <v>6</v>
      </c>
      <c r="B7" s="29">
        <v>31</v>
      </c>
      <c r="C7" s="30" t="s">
        <v>45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1163</v>
      </c>
      <c r="J7" s="34">
        <v>16</v>
      </c>
      <c r="K7" s="33" t="s">
        <v>1164</v>
      </c>
      <c r="L7" s="34" t="s">
        <v>1165</v>
      </c>
      <c r="M7" s="38" t="s">
        <v>101</v>
      </c>
      <c r="N7" s="29" t="s">
        <v>280</v>
      </c>
      <c r="O7" s="29" t="s">
        <v>106</v>
      </c>
      <c r="P7" s="72" t="s">
        <v>635</v>
      </c>
    </row>
    <row r="8" spans="1:16" ht="24.9" customHeight="1">
      <c r="A8" s="95">
        <v>7</v>
      </c>
      <c r="B8" s="29">
        <v>62</v>
      </c>
      <c r="C8" s="30" t="s">
        <v>113</v>
      </c>
      <c r="D8" s="29" t="s">
        <v>98</v>
      </c>
      <c r="E8" s="29" t="s">
        <v>99</v>
      </c>
      <c r="F8" s="29">
        <v>15</v>
      </c>
      <c r="G8" s="29">
        <v>0</v>
      </c>
      <c r="H8" s="29">
        <v>0</v>
      </c>
      <c r="I8" s="32" t="s">
        <v>1166</v>
      </c>
      <c r="J8" s="34">
        <v>16</v>
      </c>
      <c r="K8" s="33" t="s">
        <v>1167</v>
      </c>
      <c r="L8" s="34" t="s">
        <v>1168</v>
      </c>
      <c r="M8" s="38" t="s">
        <v>101</v>
      </c>
      <c r="N8" s="29" t="s">
        <v>219</v>
      </c>
      <c r="O8" s="29" t="s">
        <v>116</v>
      </c>
      <c r="P8" s="72" t="s">
        <v>655</v>
      </c>
    </row>
    <row r="9" spans="1:16" ht="24.9" customHeight="1">
      <c r="A9" s="95">
        <v>8</v>
      </c>
      <c r="B9" s="29">
        <v>5</v>
      </c>
      <c r="C9" s="30" t="s">
        <v>24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1169</v>
      </c>
      <c r="J9" s="34">
        <v>16</v>
      </c>
      <c r="K9" s="33" t="s">
        <v>1170</v>
      </c>
      <c r="L9" s="34" t="s">
        <v>1171</v>
      </c>
      <c r="M9" s="38" t="s">
        <v>101</v>
      </c>
      <c r="N9" s="29"/>
      <c r="O9" s="29" t="s">
        <v>991</v>
      </c>
      <c r="P9" s="72" t="s">
        <v>658</v>
      </c>
    </row>
    <row r="10" spans="1:16" ht="24.9" customHeight="1">
      <c r="A10" s="95">
        <v>9</v>
      </c>
      <c r="B10" s="29">
        <v>51</v>
      </c>
      <c r="C10" s="30" t="s">
        <v>25</v>
      </c>
      <c r="D10" s="29" t="s">
        <v>98</v>
      </c>
      <c r="E10" s="29" t="s">
        <v>99</v>
      </c>
      <c r="F10" s="29">
        <v>15</v>
      </c>
      <c r="G10" s="29">
        <v>0</v>
      </c>
      <c r="H10" s="29">
        <v>0</v>
      </c>
      <c r="I10" s="32" t="s">
        <v>1172</v>
      </c>
      <c r="J10" s="34">
        <v>16</v>
      </c>
      <c r="K10" s="33" t="s">
        <v>1173</v>
      </c>
      <c r="L10" s="34" t="s">
        <v>1174</v>
      </c>
      <c r="M10" s="38" t="s">
        <v>101</v>
      </c>
      <c r="N10" s="29" t="s">
        <v>1030</v>
      </c>
      <c r="O10" s="29" t="s">
        <v>106</v>
      </c>
      <c r="P10" s="72" t="s">
        <v>669</v>
      </c>
    </row>
    <row r="11" spans="1:16" ht="24.9" customHeight="1">
      <c r="A11" s="95">
        <v>10</v>
      </c>
      <c r="B11" s="29">
        <v>9</v>
      </c>
      <c r="C11" s="30" t="s">
        <v>49</v>
      </c>
      <c r="D11" s="29" t="s">
        <v>98</v>
      </c>
      <c r="E11" s="29" t="s">
        <v>99</v>
      </c>
      <c r="F11" s="29">
        <v>45</v>
      </c>
      <c r="G11" s="29">
        <v>0</v>
      </c>
      <c r="H11" s="29">
        <v>0</v>
      </c>
      <c r="I11" s="32" t="s">
        <v>1175</v>
      </c>
      <c r="J11" s="34">
        <v>15</v>
      </c>
      <c r="K11" s="33" t="s">
        <v>1176</v>
      </c>
      <c r="L11" s="34" t="s">
        <v>141</v>
      </c>
      <c r="M11" s="38" t="s">
        <v>153</v>
      </c>
      <c r="N11" s="29" t="s">
        <v>309</v>
      </c>
      <c r="O11" s="29" t="s">
        <v>106</v>
      </c>
      <c r="P11" s="72" t="s">
        <v>639</v>
      </c>
    </row>
    <row r="12" spans="1:16" ht="24.9" customHeight="1">
      <c r="A12" s="95">
        <v>11</v>
      </c>
      <c r="B12" s="29">
        <v>94</v>
      </c>
      <c r="C12" s="30" t="s">
        <v>146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1177</v>
      </c>
      <c r="J12" s="34">
        <v>15</v>
      </c>
      <c r="K12" s="33" t="s">
        <v>1178</v>
      </c>
      <c r="L12" s="34" t="s">
        <v>141</v>
      </c>
      <c r="M12" s="38" t="s">
        <v>101</v>
      </c>
      <c r="N12" s="29"/>
      <c r="O12" s="29" t="s">
        <v>154</v>
      </c>
      <c r="P12" s="72" t="s">
        <v>665</v>
      </c>
    </row>
    <row r="13" spans="1:16" ht="24.9" customHeight="1">
      <c r="A13" s="95">
        <v>12</v>
      </c>
      <c r="B13" s="29">
        <v>53</v>
      </c>
      <c r="C13" s="30" t="s">
        <v>129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1179</v>
      </c>
      <c r="J13" s="34">
        <v>5</v>
      </c>
      <c r="K13" s="33" t="s">
        <v>98</v>
      </c>
      <c r="L13" s="34" t="s">
        <v>718</v>
      </c>
      <c r="M13" s="39" t="s">
        <v>153</v>
      </c>
      <c r="N13" s="29"/>
      <c r="O13" s="29" t="s">
        <v>132</v>
      </c>
      <c r="P13" s="72" t="s">
        <v>687</v>
      </c>
    </row>
    <row r="14" spans="1:16" ht="24.9" customHeight="1">
      <c r="A14" s="97">
        <v>13</v>
      </c>
      <c r="B14" s="42">
        <v>48</v>
      </c>
      <c r="C14" s="41" t="s">
        <v>125</v>
      </c>
      <c r="D14" s="42" t="s">
        <v>98</v>
      </c>
      <c r="E14" s="42" t="s">
        <v>99</v>
      </c>
      <c r="F14" s="42">
        <v>25</v>
      </c>
      <c r="G14" s="42">
        <v>0</v>
      </c>
      <c r="H14" s="42">
        <v>0</v>
      </c>
      <c r="I14" s="43" t="s">
        <v>1180</v>
      </c>
      <c r="J14" s="44">
        <v>4</v>
      </c>
      <c r="K14" s="45" t="s">
        <v>1181</v>
      </c>
      <c r="L14" s="44" t="s">
        <v>751</v>
      </c>
      <c r="M14" s="46" t="s">
        <v>237</v>
      </c>
      <c r="N14" s="42" t="s">
        <v>312</v>
      </c>
      <c r="O14" s="42" t="s">
        <v>752</v>
      </c>
      <c r="P14" s="73" t="s">
        <v>658</v>
      </c>
    </row>
    <row r="15" spans="1:16">
      <c r="A15" s="55"/>
      <c r="B15" s="58"/>
      <c r="C15" s="57"/>
      <c r="D15" s="58"/>
      <c r="E15" s="58"/>
      <c r="F15" s="58"/>
      <c r="G15" s="58"/>
      <c r="H15" s="58"/>
      <c r="I15" s="59"/>
      <c r="J15" s="58"/>
      <c r="K15" s="58"/>
      <c r="L15" s="58"/>
      <c r="M15" s="58"/>
      <c r="N15" s="58"/>
      <c r="O15" s="58"/>
      <c r="P15" s="58"/>
    </row>
    <row r="16" spans="1:16" hidden="1">
      <c r="A16" s="55"/>
      <c r="B16" s="58"/>
      <c r="C16" s="57"/>
      <c r="D16" s="58"/>
      <c r="E16" s="58"/>
      <c r="F16" s="58"/>
      <c r="G16" s="58"/>
      <c r="H16" s="58"/>
      <c r="I16" s="59"/>
      <c r="J16" s="58"/>
      <c r="K16" s="58"/>
      <c r="L16" s="58"/>
      <c r="M16" s="58"/>
      <c r="N16" s="58"/>
      <c r="O16" s="58"/>
      <c r="P16" s="58"/>
    </row>
    <row r="17" spans="1:16" ht="71.400000000000006" hidden="1">
      <c r="A17" s="55">
        <v>16</v>
      </c>
      <c r="B17" s="58">
        <v>25</v>
      </c>
      <c r="C17" s="57" t="s">
        <v>978</v>
      </c>
      <c r="D17" s="58" t="s">
        <v>98</v>
      </c>
      <c r="E17" s="58" t="s">
        <v>99</v>
      </c>
      <c r="F17" s="58">
        <v>0</v>
      </c>
      <c r="G17" s="58">
        <v>0</v>
      </c>
      <c r="H17" s="58">
        <v>0</v>
      </c>
      <c r="I17" s="59" t="s">
        <v>98</v>
      </c>
      <c r="J17" s="58">
        <v>0</v>
      </c>
      <c r="K17" s="58" t="s">
        <v>98</v>
      </c>
      <c r="L17" s="58" t="s">
        <v>242</v>
      </c>
      <c r="M17" s="58" t="s">
        <v>237</v>
      </c>
      <c r="N17" s="58"/>
      <c r="O17" s="58" t="s">
        <v>116</v>
      </c>
      <c r="P17" s="58" t="s">
        <v>635</v>
      </c>
    </row>
    <row r="18" spans="1:16" ht="71.400000000000006" hidden="1">
      <c r="A18" s="55">
        <v>17</v>
      </c>
      <c r="B18" s="58">
        <v>3</v>
      </c>
      <c r="C18" s="57" t="s">
        <v>644</v>
      </c>
      <c r="D18" s="58" t="s">
        <v>98</v>
      </c>
      <c r="E18" s="58" t="s">
        <v>99</v>
      </c>
      <c r="F18" s="58">
        <v>0</v>
      </c>
      <c r="G18" s="58">
        <v>0</v>
      </c>
      <c r="H18" s="58">
        <v>0</v>
      </c>
      <c r="I18" s="59" t="s">
        <v>98</v>
      </c>
      <c r="J18" s="58">
        <v>0</v>
      </c>
      <c r="K18" s="58" t="s">
        <v>98</v>
      </c>
      <c r="L18" s="58" t="s">
        <v>242</v>
      </c>
      <c r="M18" s="58" t="s">
        <v>372</v>
      </c>
      <c r="N18" s="58" t="s">
        <v>309</v>
      </c>
      <c r="O18" s="58" t="s">
        <v>116</v>
      </c>
      <c r="P18" s="58" t="s">
        <v>639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99-9EDB-497B-A534-5FE75588E2C2}">
  <sheetPr codeName="Hoja36">
    <tabColor rgb="FFFFFF00"/>
  </sheetPr>
  <dimension ref="A1:P14"/>
  <sheetViews>
    <sheetView workbookViewId="0">
      <selection activeCell="Q2" sqref="Q2"/>
    </sheetView>
  </sheetViews>
  <sheetFormatPr baseColWidth="10" defaultRowHeight="14.4"/>
  <cols>
    <col min="1" max="1" width="7.33203125" customWidth="1"/>
    <col min="2" max="2" width="0" hidden="1" customWidth="1"/>
    <col min="3" max="3" width="19.33203125" customWidth="1"/>
    <col min="4" max="6" width="0" hidden="1" customWidth="1"/>
    <col min="14" max="15" width="0" hidden="1" customWidth="1"/>
    <col min="16" max="16" width="26.6640625" customWidth="1"/>
  </cols>
  <sheetData>
    <row r="1" spans="1:16">
      <c r="A1" s="35" t="s">
        <v>83</v>
      </c>
      <c r="B1" s="28" t="s">
        <v>84</v>
      </c>
      <c r="C1" s="28" t="s">
        <v>85</v>
      </c>
      <c r="D1" s="28" t="s">
        <v>86</v>
      </c>
      <c r="E1" s="28" t="s">
        <v>87</v>
      </c>
      <c r="F1" s="28" t="s">
        <v>88</v>
      </c>
      <c r="G1" s="28" t="s">
        <v>89</v>
      </c>
      <c r="H1" s="28" t="s">
        <v>39</v>
      </c>
      <c r="I1" s="31" t="s">
        <v>90</v>
      </c>
      <c r="J1" s="28" t="s">
        <v>91</v>
      </c>
      <c r="K1" s="28" t="s">
        <v>92</v>
      </c>
      <c r="L1" s="28" t="s">
        <v>93</v>
      </c>
      <c r="M1" s="28" t="s">
        <v>94</v>
      </c>
      <c r="N1" s="28" t="s">
        <v>95</v>
      </c>
      <c r="O1" s="28" t="s">
        <v>96</v>
      </c>
      <c r="P1" s="28" t="s">
        <v>97</v>
      </c>
    </row>
    <row r="2" spans="1:16" ht="24.9" customHeight="1">
      <c r="A2" s="36">
        <v>1</v>
      </c>
      <c r="B2" s="29">
        <v>51</v>
      </c>
      <c r="C2" s="30" t="s">
        <v>25</v>
      </c>
      <c r="D2" s="29" t="s">
        <v>98</v>
      </c>
      <c r="E2" s="29" t="s">
        <v>99</v>
      </c>
      <c r="F2" s="29">
        <v>0</v>
      </c>
      <c r="G2" s="29">
        <v>0</v>
      </c>
      <c r="H2" s="29">
        <v>0</v>
      </c>
      <c r="I2" s="32" t="s">
        <v>1206</v>
      </c>
      <c r="J2" s="34">
        <v>16</v>
      </c>
      <c r="K2" s="33" t="s">
        <v>1182</v>
      </c>
      <c r="L2" s="34" t="s">
        <v>98</v>
      </c>
      <c r="M2" s="38" t="s">
        <v>101</v>
      </c>
      <c r="N2" s="29" t="s">
        <v>343</v>
      </c>
      <c r="O2" s="29" t="s">
        <v>106</v>
      </c>
      <c r="P2" s="29" t="s">
        <v>669</v>
      </c>
    </row>
    <row r="3" spans="1:16" ht="24.9" customHeight="1">
      <c r="A3" s="36">
        <v>2</v>
      </c>
      <c r="B3" s="29">
        <v>9</v>
      </c>
      <c r="C3" s="30" t="s">
        <v>49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1207</v>
      </c>
      <c r="J3" s="34">
        <v>16</v>
      </c>
      <c r="K3" s="33" t="s">
        <v>1183</v>
      </c>
      <c r="L3" s="34" t="s">
        <v>1184</v>
      </c>
      <c r="M3" s="38" t="s">
        <v>101</v>
      </c>
      <c r="N3" s="29" t="s">
        <v>343</v>
      </c>
      <c r="O3" s="29" t="s">
        <v>106</v>
      </c>
      <c r="P3" s="29" t="s">
        <v>639</v>
      </c>
    </row>
    <row r="4" spans="1:16" ht="24.9" customHeight="1">
      <c r="A4" s="36">
        <v>3</v>
      </c>
      <c r="B4" s="29">
        <v>11</v>
      </c>
      <c r="C4" s="30" t="s">
        <v>50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1208</v>
      </c>
      <c r="J4" s="34">
        <v>16</v>
      </c>
      <c r="K4" s="33" t="s">
        <v>1185</v>
      </c>
      <c r="L4" s="34" t="s">
        <v>1186</v>
      </c>
      <c r="M4" s="38" t="s">
        <v>101</v>
      </c>
      <c r="N4" s="29" t="s">
        <v>306</v>
      </c>
      <c r="O4" s="29" t="s">
        <v>180</v>
      </c>
      <c r="P4" s="29" t="s">
        <v>643</v>
      </c>
    </row>
    <row r="5" spans="1:16" ht="24.9" customHeight="1">
      <c r="A5" s="36">
        <v>4</v>
      </c>
      <c r="B5" s="29">
        <v>22</v>
      </c>
      <c r="C5" s="30" t="s">
        <v>18</v>
      </c>
      <c r="D5" s="29" t="s">
        <v>98</v>
      </c>
      <c r="E5" s="29" t="s">
        <v>99</v>
      </c>
      <c r="F5" s="29">
        <v>42</v>
      </c>
      <c r="G5" s="81">
        <v>1</v>
      </c>
      <c r="H5" s="82">
        <v>1</v>
      </c>
      <c r="I5" s="32" t="s">
        <v>1209</v>
      </c>
      <c r="J5" s="34">
        <v>16</v>
      </c>
      <c r="K5" s="33" t="s">
        <v>1187</v>
      </c>
      <c r="L5" s="34" t="s">
        <v>1188</v>
      </c>
      <c r="M5" s="38" t="s">
        <v>101</v>
      </c>
      <c r="N5" s="29"/>
      <c r="O5" s="29" t="s">
        <v>106</v>
      </c>
      <c r="P5" s="29" t="s">
        <v>631</v>
      </c>
    </row>
    <row r="6" spans="1:16" ht="24.9" customHeight="1">
      <c r="A6" s="36">
        <v>5</v>
      </c>
      <c r="B6" s="29">
        <v>27</v>
      </c>
      <c r="C6" s="30" t="s">
        <v>975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1210</v>
      </c>
      <c r="J6" s="34">
        <v>16</v>
      </c>
      <c r="K6" s="33" t="s">
        <v>1189</v>
      </c>
      <c r="L6" s="34" t="s">
        <v>1190</v>
      </c>
      <c r="M6" s="38" t="s">
        <v>101</v>
      </c>
      <c r="N6" s="29"/>
      <c r="O6" s="29" t="s">
        <v>1191</v>
      </c>
      <c r="P6" s="29" t="s">
        <v>631</v>
      </c>
    </row>
    <row r="7" spans="1:16" ht="24.9" customHeight="1">
      <c r="A7" s="36">
        <v>6</v>
      </c>
      <c r="B7" s="29">
        <v>33</v>
      </c>
      <c r="C7" s="30" t="s">
        <v>0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1211</v>
      </c>
      <c r="J7" s="34">
        <v>16</v>
      </c>
      <c r="K7" s="33" t="s">
        <v>1192</v>
      </c>
      <c r="L7" s="34" t="s">
        <v>1193</v>
      </c>
      <c r="M7" s="38" t="s">
        <v>101</v>
      </c>
      <c r="N7" s="29" t="s">
        <v>309</v>
      </c>
      <c r="O7" s="29" t="s">
        <v>106</v>
      </c>
      <c r="P7" s="29" t="s">
        <v>687</v>
      </c>
    </row>
    <row r="8" spans="1:16" ht="24.9" customHeight="1">
      <c r="A8" s="36">
        <v>7</v>
      </c>
      <c r="B8" s="29">
        <v>48</v>
      </c>
      <c r="C8" s="30" t="s">
        <v>125</v>
      </c>
      <c r="D8" s="29" t="s">
        <v>98</v>
      </c>
      <c r="E8" s="29" t="s">
        <v>99</v>
      </c>
      <c r="F8" s="29">
        <v>25</v>
      </c>
      <c r="G8" s="29">
        <v>0</v>
      </c>
      <c r="H8" s="29">
        <v>0</v>
      </c>
      <c r="I8" s="32" t="s">
        <v>1212</v>
      </c>
      <c r="J8" s="34">
        <v>16</v>
      </c>
      <c r="K8" s="33" t="s">
        <v>1194</v>
      </c>
      <c r="L8" s="34" t="s">
        <v>1195</v>
      </c>
      <c r="M8" s="38" t="s">
        <v>101</v>
      </c>
      <c r="N8" s="29" t="s">
        <v>312</v>
      </c>
      <c r="O8" s="29" t="s">
        <v>752</v>
      </c>
      <c r="P8" s="29" t="s">
        <v>658</v>
      </c>
    </row>
    <row r="9" spans="1:16" ht="24.9" customHeight="1">
      <c r="A9" s="36">
        <v>8</v>
      </c>
      <c r="B9" s="29">
        <v>31</v>
      </c>
      <c r="C9" s="30" t="s">
        <v>45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1213</v>
      </c>
      <c r="J9" s="34">
        <v>16</v>
      </c>
      <c r="K9" s="33" t="s">
        <v>1196</v>
      </c>
      <c r="L9" s="34" t="s">
        <v>1197</v>
      </c>
      <c r="M9" s="38" t="s">
        <v>101</v>
      </c>
      <c r="N9" s="29" t="s">
        <v>280</v>
      </c>
      <c r="O9" s="29" t="s">
        <v>106</v>
      </c>
      <c r="P9" s="29" t="s">
        <v>635</v>
      </c>
    </row>
    <row r="10" spans="1:16" ht="24.9" customHeight="1">
      <c r="A10" s="36">
        <v>9</v>
      </c>
      <c r="B10" s="29">
        <v>99</v>
      </c>
      <c r="C10" s="30" t="s">
        <v>58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1214</v>
      </c>
      <c r="J10" s="34">
        <v>16</v>
      </c>
      <c r="K10" s="33" t="s">
        <v>1198</v>
      </c>
      <c r="L10" s="34" t="s">
        <v>1199</v>
      </c>
      <c r="M10" s="38" t="s">
        <v>101</v>
      </c>
      <c r="N10" s="29" t="s">
        <v>196</v>
      </c>
      <c r="O10" s="29" t="s">
        <v>106</v>
      </c>
      <c r="P10" s="29" t="s">
        <v>661</v>
      </c>
    </row>
    <row r="11" spans="1:16" ht="24.9" customHeight="1">
      <c r="A11" s="36">
        <v>10</v>
      </c>
      <c r="B11" s="29">
        <v>4</v>
      </c>
      <c r="C11" s="30" t="s">
        <v>1044</v>
      </c>
      <c r="D11" s="29" t="s">
        <v>98</v>
      </c>
      <c r="E11" s="29" t="s">
        <v>99</v>
      </c>
      <c r="F11" s="29">
        <v>5</v>
      </c>
      <c r="G11" s="29">
        <v>0</v>
      </c>
      <c r="H11" s="29">
        <v>0</v>
      </c>
      <c r="I11" s="32" t="s">
        <v>1215</v>
      </c>
      <c r="J11" s="34">
        <v>16</v>
      </c>
      <c r="K11" s="33" t="s">
        <v>1200</v>
      </c>
      <c r="L11" s="34" t="s">
        <v>1201</v>
      </c>
      <c r="M11" s="38" t="s">
        <v>101</v>
      </c>
      <c r="N11" s="29"/>
      <c r="O11" s="29" t="s">
        <v>116</v>
      </c>
      <c r="P11" s="29" t="s">
        <v>669</v>
      </c>
    </row>
    <row r="12" spans="1:16" ht="24.9" customHeight="1">
      <c r="A12" s="36">
        <v>11</v>
      </c>
      <c r="B12" s="29">
        <v>53</v>
      </c>
      <c r="C12" s="30" t="s">
        <v>129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1216</v>
      </c>
      <c r="J12" s="34">
        <v>16</v>
      </c>
      <c r="K12" s="33" t="s">
        <v>1202</v>
      </c>
      <c r="L12" s="34" t="s">
        <v>1203</v>
      </c>
      <c r="M12" s="38" t="s">
        <v>101</v>
      </c>
      <c r="N12" s="29"/>
      <c r="O12" s="29" t="s">
        <v>132</v>
      </c>
      <c r="P12" s="29" t="s">
        <v>687</v>
      </c>
    </row>
    <row r="13" spans="1:16" ht="24.9" customHeight="1">
      <c r="A13" s="36">
        <v>12</v>
      </c>
      <c r="B13" s="29">
        <v>94</v>
      </c>
      <c r="C13" s="30" t="s">
        <v>146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1217</v>
      </c>
      <c r="J13" s="34">
        <v>15</v>
      </c>
      <c r="K13" s="33" t="s">
        <v>1204</v>
      </c>
      <c r="L13" s="34" t="s">
        <v>141</v>
      </c>
      <c r="M13" s="38" t="s">
        <v>101</v>
      </c>
      <c r="N13" s="29"/>
      <c r="O13" s="29" t="s">
        <v>154</v>
      </c>
      <c r="P13" s="29" t="s">
        <v>665</v>
      </c>
    </row>
    <row r="14" spans="1:16" ht="24.9" customHeight="1">
      <c r="A14" s="40">
        <v>13</v>
      </c>
      <c r="B14" s="42">
        <v>13</v>
      </c>
      <c r="C14" s="41" t="s">
        <v>40</v>
      </c>
      <c r="D14" s="42" t="s">
        <v>98</v>
      </c>
      <c r="E14" s="42" t="s">
        <v>99</v>
      </c>
      <c r="F14" s="42">
        <v>0</v>
      </c>
      <c r="G14" s="42">
        <v>0</v>
      </c>
      <c r="H14" s="42">
        <v>0</v>
      </c>
      <c r="I14" s="43" t="s">
        <v>1218</v>
      </c>
      <c r="J14" s="44">
        <v>15</v>
      </c>
      <c r="K14" s="45" t="s">
        <v>1205</v>
      </c>
      <c r="L14" s="44" t="s">
        <v>141</v>
      </c>
      <c r="M14" s="60" t="s">
        <v>101</v>
      </c>
      <c r="N14" s="42" t="s">
        <v>265</v>
      </c>
      <c r="O14" s="42" t="s">
        <v>211</v>
      </c>
      <c r="P14" s="42" t="s">
        <v>655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B479-6A2A-4F41-8587-8C1A4194962C}">
  <sheetPr codeName="Hoja37">
    <tabColor rgb="FFFFFF00"/>
  </sheetPr>
  <dimension ref="A1:Q18"/>
  <sheetViews>
    <sheetView showGridLines="0" workbookViewId="0"/>
  </sheetViews>
  <sheetFormatPr baseColWidth="10" defaultColWidth="0" defaultRowHeight="14.4" zeroHeight="1"/>
  <cols>
    <col min="1" max="1" width="7.5546875" customWidth="1"/>
    <col min="2" max="2" width="0" hidden="1" customWidth="1"/>
    <col min="3" max="3" width="19.109375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27.44140625" customWidth="1"/>
    <col min="17" max="17" width="11.44140625" customWidth="1"/>
    <col min="18" max="16384" width="11.44140625" hidden="1"/>
  </cols>
  <sheetData>
    <row r="1" spans="1:16" ht="24.9" customHeight="1">
      <c r="A1" s="98" t="s">
        <v>83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68" t="s">
        <v>97</v>
      </c>
    </row>
    <row r="2" spans="1:16" ht="24.9" customHeight="1">
      <c r="A2" s="36">
        <v>1</v>
      </c>
      <c r="B2" s="29">
        <v>22</v>
      </c>
      <c r="C2" s="30" t="s">
        <v>18</v>
      </c>
      <c r="D2" s="29" t="s">
        <v>98</v>
      </c>
      <c r="E2" s="29" t="s">
        <v>99</v>
      </c>
      <c r="F2" s="29">
        <v>0</v>
      </c>
      <c r="G2" s="81">
        <v>1</v>
      </c>
      <c r="H2" s="82">
        <v>1</v>
      </c>
      <c r="I2" s="32" t="s">
        <v>1219</v>
      </c>
      <c r="J2" s="34">
        <v>18</v>
      </c>
      <c r="K2" s="33" t="s">
        <v>1220</v>
      </c>
      <c r="L2" s="34" t="s">
        <v>98</v>
      </c>
      <c r="M2" s="38" t="s">
        <v>101</v>
      </c>
      <c r="N2" s="29" t="s">
        <v>309</v>
      </c>
      <c r="O2" s="29" t="s">
        <v>106</v>
      </c>
      <c r="P2" s="29" t="s">
        <v>631</v>
      </c>
    </row>
    <row r="3" spans="1:16" ht="24.9" customHeight="1">
      <c r="A3" s="36">
        <v>2</v>
      </c>
      <c r="B3" s="29">
        <v>9</v>
      </c>
      <c r="C3" s="30" t="s">
        <v>49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1221</v>
      </c>
      <c r="J3" s="34">
        <v>18</v>
      </c>
      <c r="K3" s="33" t="s">
        <v>1222</v>
      </c>
      <c r="L3" s="34" t="s">
        <v>1223</v>
      </c>
      <c r="M3" s="38" t="s">
        <v>101</v>
      </c>
      <c r="N3" s="29" t="s">
        <v>1030</v>
      </c>
      <c r="O3" s="29" t="s">
        <v>106</v>
      </c>
      <c r="P3" s="29" t="s">
        <v>639</v>
      </c>
    </row>
    <row r="4" spans="1:16" ht="24.9" customHeight="1">
      <c r="A4" s="36">
        <v>3</v>
      </c>
      <c r="B4" s="29">
        <v>48</v>
      </c>
      <c r="C4" s="30" t="s">
        <v>125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1224</v>
      </c>
      <c r="J4" s="34">
        <v>18</v>
      </c>
      <c r="K4" s="33" t="s">
        <v>1225</v>
      </c>
      <c r="L4" s="34" t="s">
        <v>1226</v>
      </c>
      <c r="M4" s="38" t="s">
        <v>101</v>
      </c>
      <c r="N4" s="29" t="s">
        <v>252</v>
      </c>
      <c r="O4" s="29" t="s">
        <v>132</v>
      </c>
      <c r="P4" s="29" t="s">
        <v>658</v>
      </c>
    </row>
    <row r="5" spans="1:16" ht="24.9" customHeight="1">
      <c r="A5" s="36">
        <v>4</v>
      </c>
      <c r="B5" s="29">
        <v>4</v>
      </c>
      <c r="C5" s="30" t="s">
        <v>1044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1227</v>
      </c>
      <c r="J5" s="34">
        <v>18</v>
      </c>
      <c r="K5" s="33" t="s">
        <v>1228</v>
      </c>
      <c r="L5" s="34" t="s">
        <v>1229</v>
      </c>
      <c r="M5" s="38" t="s">
        <v>101</v>
      </c>
      <c r="N5" s="29"/>
      <c r="O5" s="29" t="s">
        <v>116</v>
      </c>
      <c r="P5" s="29" t="s">
        <v>669</v>
      </c>
    </row>
    <row r="6" spans="1:16" ht="24.9" customHeight="1">
      <c r="A6" s="36">
        <v>5</v>
      </c>
      <c r="B6" s="29">
        <v>11</v>
      </c>
      <c r="C6" s="30" t="s">
        <v>50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1230</v>
      </c>
      <c r="J6" s="34">
        <v>18</v>
      </c>
      <c r="K6" s="33" t="s">
        <v>1231</v>
      </c>
      <c r="L6" s="34" t="s">
        <v>1232</v>
      </c>
      <c r="M6" s="38" t="s">
        <v>101</v>
      </c>
      <c r="N6" s="29" t="s">
        <v>306</v>
      </c>
      <c r="O6" s="29" t="s">
        <v>180</v>
      </c>
      <c r="P6" s="29" t="s">
        <v>643</v>
      </c>
    </row>
    <row r="7" spans="1:16" ht="24.9" customHeight="1">
      <c r="A7" s="36">
        <v>6</v>
      </c>
      <c r="B7" s="29">
        <v>62</v>
      </c>
      <c r="C7" s="30" t="s">
        <v>113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1233</v>
      </c>
      <c r="J7" s="34">
        <v>18</v>
      </c>
      <c r="K7" s="33" t="s">
        <v>1234</v>
      </c>
      <c r="L7" s="34" t="s">
        <v>1235</v>
      </c>
      <c r="M7" s="38" t="s">
        <v>101</v>
      </c>
      <c r="N7" s="29" t="s">
        <v>219</v>
      </c>
      <c r="O7" s="29" t="s">
        <v>116</v>
      </c>
      <c r="P7" s="29" t="s">
        <v>655</v>
      </c>
    </row>
    <row r="8" spans="1:16" ht="24.9" customHeight="1">
      <c r="A8" s="36">
        <v>7</v>
      </c>
      <c r="B8" s="29">
        <v>33</v>
      </c>
      <c r="C8" s="30" t="s">
        <v>0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1236</v>
      </c>
      <c r="J8" s="34">
        <v>18</v>
      </c>
      <c r="K8" s="33" t="s">
        <v>1237</v>
      </c>
      <c r="L8" s="34" t="s">
        <v>1238</v>
      </c>
      <c r="M8" s="38" t="s">
        <v>101</v>
      </c>
      <c r="N8" s="29" t="s">
        <v>309</v>
      </c>
      <c r="O8" s="29" t="s">
        <v>106</v>
      </c>
      <c r="P8" s="29" t="s">
        <v>687</v>
      </c>
    </row>
    <row r="9" spans="1:16" ht="24.9" customHeight="1">
      <c r="A9" s="36">
        <v>8</v>
      </c>
      <c r="B9" s="29">
        <v>31</v>
      </c>
      <c r="C9" s="30" t="s">
        <v>45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1239</v>
      </c>
      <c r="J9" s="34">
        <v>18</v>
      </c>
      <c r="K9" s="33" t="s">
        <v>1240</v>
      </c>
      <c r="L9" s="34" t="s">
        <v>1241</v>
      </c>
      <c r="M9" s="38" t="s">
        <v>101</v>
      </c>
      <c r="N9" s="29" t="s">
        <v>280</v>
      </c>
      <c r="O9" s="29" t="s">
        <v>106</v>
      </c>
      <c r="P9" s="29" t="s">
        <v>635</v>
      </c>
    </row>
    <row r="10" spans="1:16" ht="24.9" customHeight="1">
      <c r="A10" s="36">
        <v>9</v>
      </c>
      <c r="B10" s="29">
        <v>53</v>
      </c>
      <c r="C10" s="30" t="s">
        <v>129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1242</v>
      </c>
      <c r="J10" s="34">
        <v>18</v>
      </c>
      <c r="K10" s="33" t="s">
        <v>1243</v>
      </c>
      <c r="L10" s="34" t="s">
        <v>1244</v>
      </c>
      <c r="M10" s="38" t="s">
        <v>101</v>
      </c>
      <c r="N10" s="29"/>
      <c r="O10" s="29" t="s">
        <v>132</v>
      </c>
      <c r="P10" s="29" t="s">
        <v>687</v>
      </c>
    </row>
    <row r="11" spans="1:16" ht="24.9" customHeight="1">
      <c r="A11" s="36">
        <v>10</v>
      </c>
      <c r="B11" s="29">
        <v>13</v>
      </c>
      <c r="C11" s="30" t="s">
        <v>40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1245</v>
      </c>
      <c r="J11" s="34">
        <v>18</v>
      </c>
      <c r="K11" s="33" t="s">
        <v>1246</v>
      </c>
      <c r="L11" s="34" t="s">
        <v>1247</v>
      </c>
      <c r="M11" s="38" t="s">
        <v>101</v>
      </c>
      <c r="N11" s="29" t="s">
        <v>213</v>
      </c>
      <c r="O11" s="29" t="s">
        <v>211</v>
      </c>
      <c r="P11" s="29" t="s">
        <v>655</v>
      </c>
    </row>
    <row r="12" spans="1:16" ht="24.9" customHeight="1">
      <c r="A12" s="36">
        <v>11</v>
      </c>
      <c r="B12" s="29">
        <v>94</v>
      </c>
      <c r="C12" s="30" t="s">
        <v>146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1248</v>
      </c>
      <c r="J12" s="34">
        <v>17</v>
      </c>
      <c r="K12" s="33" t="s">
        <v>1249</v>
      </c>
      <c r="L12" s="34" t="s">
        <v>141</v>
      </c>
      <c r="M12" s="38" t="s">
        <v>101</v>
      </c>
      <c r="N12" s="29"/>
      <c r="O12" s="29" t="s">
        <v>154</v>
      </c>
      <c r="P12" s="29" t="s">
        <v>665</v>
      </c>
    </row>
    <row r="13" spans="1:16" ht="24.9" customHeight="1">
      <c r="A13" s="36">
        <v>12</v>
      </c>
      <c r="B13" s="29">
        <v>16</v>
      </c>
      <c r="C13" s="30" t="s">
        <v>48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1250</v>
      </c>
      <c r="J13" s="34">
        <v>14</v>
      </c>
      <c r="K13" s="33" t="s">
        <v>98</v>
      </c>
      <c r="L13" s="34" t="s">
        <v>371</v>
      </c>
      <c r="M13" s="39" t="s">
        <v>237</v>
      </c>
      <c r="N13" s="29" t="s">
        <v>312</v>
      </c>
      <c r="O13" s="29" t="s">
        <v>991</v>
      </c>
      <c r="P13" s="29" t="s">
        <v>643</v>
      </c>
    </row>
    <row r="14" spans="1:16" ht="24.9" customHeight="1">
      <c r="A14" s="36">
        <v>13</v>
      </c>
      <c r="B14" s="29">
        <v>77</v>
      </c>
      <c r="C14" s="30" t="s">
        <v>62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1251</v>
      </c>
      <c r="J14" s="34">
        <v>13</v>
      </c>
      <c r="K14" s="33" t="s">
        <v>98</v>
      </c>
      <c r="L14" s="34" t="s">
        <v>152</v>
      </c>
      <c r="M14" s="39" t="s">
        <v>153</v>
      </c>
      <c r="N14" s="29"/>
      <c r="O14" s="29" t="s">
        <v>233</v>
      </c>
      <c r="P14" s="29" t="s">
        <v>716</v>
      </c>
    </row>
    <row r="15" spans="1:16" ht="24.9" customHeight="1">
      <c r="A15" s="40">
        <v>14</v>
      </c>
      <c r="B15" s="42">
        <v>25</v>
      </c>
      <c r="C15" s="41" t="s">
        <v>978</v>
      </c>
      <c r="D15" s="42" t="s">
        <v>98</v>
      </c>
      <c r="E15" s="42" t="s">
        <v>99</v>
      </c>
      <c r="F15" s="42">
        <v>0</v>
      </c>
      <c r="G15" s="42">
        <v>0</v>
      </c>
      <c r="H15" s="42">
        <v>0</v>
      </c>
      <c r="I15" s="43" t="s">
        <v>1252</v>
      </c>
      <c r="J15" s="44">
        <v>12</v>
      </c>
      <c r="K15" s="45" t="s">
        <v>98</v>
      </c>
      <c r="L15" s="44" t="s">
        <v>1133</v>
      </c>
      <c r="M15" s="46" t="s">
        <v>153</v>
      </c>
      <c r="N15" s="42"/>
      <c r="O15" s="42" t="s">
        <v>211</v>
      </c>
      <c r="P15" s="42" t="s">
        <v>635</v>
      </c>
    </row>
    <row r="16" spans="1:16" ht="71.400000000000006">
      <c r="A16" s="55">
        <v>15</v>
      </c>
      <c r="B16" s="58">
        <v>11</v>
      </c>
      <c r="C16" s="57" t="s">
        <v>50</v>
      </c>
      <c r="D16" s="58" t="s">
        <v>98</v>
      </c>
      <c r="E16" s="58" t="s">
        <v>99</v>
      </c>
      <c r="F16" s="58">
        <v>0</v>
      </c>
      <c r="G16" s="58">
        <v>0</v>
      </c>
      <c r="H16" s="58">
        <v>0</v>
      </c>
      <c r="I16" s="59" t="s">
        <v>98</v>
      </c>
      <c r="J16" s="58">
        <v>0</v>
      </c>
      <c r="K16" s="58" t="s">
        <v>98</v>
      </c>
      <c r="L16" s="58" t="s">
        <v>242</v>
      </c>
      <c r="M16" s="58" t="s">
        <v>1101</v>
      </c>
      <c r="N16" s="58"/>
      <c r="O16" s="58" t="s">
        <v>116</v>
      </c>
      <c r="P16" s="58" t="s">
        <v>643</v>
      </c>
    </row>
    <row r="17" spans="1:16" ht="71.400000000000006" hidden="1">
      <c r="A17" s="55">
        <v>16</v>
      </c>
      <c r="B17" s="58">
        <v>25</v>
      </c>
      <c r="C17" s="57" t="s">
        <v>978</v>
      </c>
      <c r="D17" s="58" t="s">
        <v>98</v>
      </c>
      <c r="E17" s="58" t="s">
        <v>99</v>
      </c>
      <c r="F17" s="58">
        <v>0</v>
      </c>
      <c r="G17" s="58">
        <v>0</v>
      </c>
      <c r="H17" s="58">
        <v>0</v>
      </c>
      <c r="I17" s="59" t="s">
        <v>98</v>
      </c>
      <c r="J17" s="58">
        <v>0</v>
      </c>
      <c r="K17" s="58" t="s">
        <v>98</v>
      </c>
      <c r="L17" s="58" t="s">
        <v>242</v>
      </c>
      <c r="M17" s="58" t="s">
        <v>237</v>
      </c>
      <c r="N17" s="58"/>
      <c r="O17" s="58" t="s">
        <v>116</v>
      </c>
      <c r="P17" s="58" t="s">
        <v>635</v>
      </c>
    </row>
    <row r="18" spans="1:16" ht="71.400000000000006" hidden="1">
      <c r="A18" s="55">
        <v>17</v>
      </c>
      <c r="B18" s="58">
        <v>3</v>
      </c>
      <c r="C18" s="57" t="s">
        <v>644</v>
      </c>
      <c r="D18" s="58" t="s">
        <v>98</v>
      </c>
      <c r="E18" s="58" t="s">
        <v>99</v>
      </c>
      <c r="F18" s="58">
        <v>0</v>
      </c>
      <c r="G18" s="58">
        <v>0</v>
      </c>
      <c r="H18" s="58">
        <v>0</v>
      </c>
      <c r="I18" s="59" t="s">
        <v>98</v>
      </c>
      <c r="J18" s="58">
        <v>0</v>
      </c>
      <c r="K18" s="58" t="s">
        <v>98</v>
      </c>
      <c r="L18" s="58" t="s">
        <v>242</v>
      </c>
      <c r="M18" s="58" t="s">
        <v>372</v>
      </c>
      <c r="N18" s="58" t="s">
        <v>309</v>
      </c>
      <c r="O18" s="58" t="s">
        <v>116</v>
      </c>
      <c r="P18" s="58" t="s">
        <v>639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9171-D918-4D36-8D23-165FB36DB4F0}">
  <sheetPr codeName="Hoja38">
    <tabColor rgb="FFFFFF00"/>
  </sheetPr>
  <dimension ref="A1:Q18"/>
  <sheetViews>
    <sheetView showGridLines="0" workbookViewId="0"/>
  </sheetViews>
  <sheetFormatPr baseColWidth="10" defaultColWidth="0" defaultRowHeight="14.4" zeroHeight="1"/>
  <cols>
    <col min="1" max="1" width="7" customWidth="1"/>
    <col min="2" max="2" width="0" hidden="1" customWidth="1"/>
    <col min="3" max="3" width="19.88671875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29" customWidth="1"/>
    <col min="17" max="17" width="11.44140625" customWidth="1"/>
    <col min="18" max="16384" width="11.44140625" hidden="1"/>
  </cols>
  <sheetData>
    <row r="1" spans="1:16" ht="24.9" customHeight="1">
      <c r="A1" s="98" t="s">
        <v>83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68" t="s">
        <v>97</v>
      </c>
    </row>
    <row r="2" spans="1:16" ht="24.9" customHeight="1">
      <c r="A2" s="36">
        <v>1</v>
      </c>
      <c r="B2" s="29">
        <v>22</v>
      </c>
      <c r="C2" s="30" t="s">
        <v>18</v>
      </c>
      <c r="D2" s="29" t="s">
        <v>98</v>
      </c>
      <c r="E2" s="29" t="s">
        <v>99</v>
      </c>
      <c r="F2" s="29">
        <v>0</v>
      </c>
      <c r="G2" s="29">
        <v>0</v>
      </c>
      <c r="H2" s="29">
        <v>0</v>
      </c>
      <c r="I2" s="32" t="s">
        <v>919</v>
      </c>
      <c r="J2" s="34">
        <v>22</v>
      </c>
      <c r="K2" s="33" t="s">
        <v>1253</v>
      </c>
      <c r="L2" s="34" t="s">
        <v>98</v>
      </c>
      <c r="M2" s="38" t="s">
        <v>101</v>
      </c>
      <c r="N2" s="29" t="s">
        <v>309</v>
      </c>
      <c r="O2" s="29" t="s">
        <v>106</v>
      </c>
      <c r="P2" s="29" t="s">
        <v>631</v>
      </c>
    </row>
    <row r="3" spans="1:16" ht="24.9" customHeight="1">
      <c r="A3" s="36">
        <v>2</v>
      </c>
      <c r="B3" s="29">
        <v>11</v>
      </c>
      <c r="C3" s="30" t="s">
        <v>50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1273</v>
      </c>
      <c r="J3" s="34">
        <v>22</v>
      </c>
      <c r="K3" s="33" t="s">
        <v>1254</v>
      </c>
      <c r="L3" s="34" t="s">
        <v>1255</v>
      </c>
      <c r="M3" s="38" t="s">
        <v>101</v>
      </c>
      <c r="N3" s="29" t="s">
        <v>306</v>
      </c>
      <c r="O3" s="29" t="s">
        <v>180</v>
      </c>
      <c r="P3" s="29" t="s">
        <v>643</v>
      </c>
    </row>
    <row r="4" spans="1:16" ht="24.9" customHeight="1">
      <c r="A4" s="36">
        <v>3</v>
      </c>
      <c r="B4" s="29">
        <v>9</v>
      </c>
      <c r="C4" s="30" t="s">
        <v>49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1274</v>
      </c>
      <c r="J4" s="34">
        <v>22</v>
      </c>
      <c r="K4" s="33" t="s">
        <v>1256</v>
      </c>
      <c r="L4" s="34" t="s">
        <v>1257</v>
      </c>
      <c r="M4" s="38" t="s">
        <v>101</v>
      </c>
      <c r="N4" s="29" t="s">
        <v>309</v>
      </c>
      <c r="O4" s="29" t="s">
        <v>106</v>
      </c>
      <c r="P4" s="29" t="s">
        <v>639</v>
      </c>
    </row>
    <row r="5" spans="1:16" ht="24.9" customHeight="1">
      <c r="A5" s="36">
        <v>4</v>
      </c>
      <c r="B5" s="29">
        <v>62</v>
      </c>
      <c r="C5" s="30" t="s">
        <v>113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1275</v>
      </c>
      <c r="J5" s="34">
        <v>22</v>
      </c>
      <c r="K5" s="33" t="s">
        <v>1258</v>
      </c>
      <c r="L5" s="34" t="s">
        <v>1259</v>
      </c>
      <c r="M5" s="38" t="s">
        <v>101</v>
      </c>
      <c r="N5" s="29" t="s">
        <v>219</v>
      </c>
      <c r="O5" s="29" t="s">
        <v>116</v>
      </c>
      <c r="P5" s="29" t="s">
        <v>655</v>
      </c>
    </row>
    <row r="6" spans="1:16" ht="24.9" customHeight="1">
      <c r="A6" s="36">
        <v>5</v>
      </c>
      <c r="B6" s="29">
        <v>77</v>
      </c>
      <c r="C6" s="30" t="s">
        <v>62</v>
      </c>
      <c r="D6" s="29" t="s">
        <v>98</v>
      </c>
      <c r="E6" s="29" t="s">
        <v>99</v>
      </c>
      <c r="F6" s="29">
        <v>0</v>
      </c>
      <c r="G6" s="81">
        <v>1</v>
      </c>
      <c r="H6" s="29">
        <v>0</v>
      </c>
      <c r="I6" s="32" t="s">
        <v>1276</v>
      </c>
      <c r="J6" s="34">
        <v>22</v>
      </c>
      <c r="K6" s="33" t="s">
        <v>1260</v>
      </c>
      <c r="L6" s="34" t="s">
        <v>1261</v>
      </c>
      <c r="M6" s="38" t="s">
        <v>101</v>
      </c>
      <c r="N6" s="29"/>
      <c r="O6" s="29" t="s">
        <v>233</v>
      </c>
      <c r="P6" s="29" t="s">
        <v>716</v>
      </c>
    </row>
    <row r="7" spans="1:16" ht="24.9" customHeight="1">
      <c r="A7" s="36">
        <v>6</v>
      </c>
      <c r="B7" s="29">
        <v>31</v>
      </c>
      <c r="C7" s="30" t="s">
        <v>45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1277</v>
      </c>
      <c r="J7" s="34">
        <v>22</v>
      </c>
      <c r="K7" s="33" t="s">
        <v>1262</v>
      </c>
      <c r="L7" s="34" t="s">
        <v>1263</v>
      </c>
      <c r="M7" s="38" t="s">
        <v>101</v>
      </c>
      <c r="N7" s="29" t="s">
        <v>280</v>
      </c>
      <c r="O7" s="29" t="s">
        <v>106</v>
      </c>
      <c r="P7" s="29" t="s">
        <v>635</v>
      </c>
    </row>
    <row r="8" spans="1:16" ht="24.9" customHeight="1">
      <c r="A8" s="36">
        <v>7</v>
      </c>
      <c r="B8" s="29">
        <v>33</v>
      </c>
      <c r="C8" s="30" t="s">
        <v>0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1264</v>
      </c>
      <c r="J8" s="34">
        <v>22</v>
      </c>
      <c r="K8" s="33" t="s">
        <v>1265</v>
      </c>
      <c r="L8" s="34" t="s">
        <v>1266</v>
      </c>
      <c r="M8" s="38" t="s">
        <v>101</v>
      </c>
      <c r="N8" s="29" t="s">
        <v>309</v>
      </c>
      <c r="O8" s="29" t="s">
        <v>106</v>
      </c>
      <c r="P8" s="29" t="s">
        <v>687</v>
      </c>
    </row>
    <row r="9" spans="1:16" ht="24.9" customHeight="1">
      <c r="A9" s="36">
        <v>8</v>
      </c>
      <c r="B9" s="29">
        <v>48</v>
      </c>
      <c r="C9" s="30" t="s">
        <v>125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1278</v>
      </c>
      <c r="J9" s="34">
        <v>22</v>
      </c>
      <c r="K9" s="33" t="s">
        <v>1267</v>
      </c>
      <c r="L9" s="34" t="s">
        <v>1268</v>
      </c>
      <c r="M9" s="38" t="s">
        <v>101</v>
      </c>
      <c r="N9" s="29" t="s">
        <v>280</v>
      </c>
      <c r="O9" s="29" t="s">
        <v>132</v>
      </c>
      <c r="P9" s="29" t="s">
        <v>658</v>
      </c>
    </row>
    <row r="10" spans="1:16" ht="24.9" customHeight="1">
      <c r="A10" s="36">
        <v>9</v>
      </c>
      <c r="B10" s="29">
        <v>53</v>
      </c>
      <c r="C10" s="30" t="s">
        <v>129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1279</v>
      </c>
      <c r="J10" s="34">
        <v>22</v>
      </c>
      <c r="K10" s="33" t="s">
        <v>1269</v>
      </c>
      <c r="L10" s="34" t="s">
        <v>1270</v>
      </c>
      <c r="M10" s="38" t="s">
        <v>101</v>
      </c>
      <c r="N10" s="29"/>
      <c r="O10" s="29" t="s">
        <v>132</v>
      </c>
      <c r="P10" s="29" t="s">
        <v>687</v>
      </c>
    </row>
    <row r="11" spans="1:16" ht="24.9" customHeight="1">
      <c r="A11" s="36">
        <v>10</v>
      </c>
      <c r="B11" s="29">
        <v>94</v>
      </c>
      <c r="C11" s="30" t="s">
        <v>146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1280</v>
      </c>
      <c r="J11" s="34">
        <v>21</v>
      </c>
      <c r="K11" s="33" t="s">
        <v>1271</v>
      </c>
      <c r="L11" s="34" t="s">
        <v>141</v>
      </c>
      <c r="M11" s="38" t="s">
        <v>101</v>
      </c>
      <c r="N11" s="29"/>
      <c r="O11" s="29" t="s">
        <v>694</v>
      </c>
      <c r="P11" s="29" t="s">
        <v>665</v>
      </c>
    </row>
    <row r="12" spans="1:16" ht="24.9" customHeight="1">
      <c r="A12" s="36">
        <v>11</v>
      </c>
      <c r="B12" s="29">
        <v>13</v>
      </c>
      <c r="C12" s="30" t="s">
        <v>40</v>
      </c>
      <c r="D12" s="29" t="s">
        <v>98</v>
      </c>
      <c r="E12" s="29" t="s">
        <v>99</v>
      </c>
      <c r="F12" s="29">
        <v>0</v>
      </c>
      <c r="G12" s="29">
        <v>0</v>
      </c>
      <c r="H12" s="82">
        <v>1</v>
      </c>
      <c r="I12" s="32" t="s">
        <v>1281</v>
      </c>
      <c r="J12" s="34">
        <v>21</v>
      </c>
      <c r="K12" s="33" t="s">
        <v>1272</v>
      </c>
      <c r="L12" s="34" t="s">
        <v>141</v>
      </c>
      <c r="M12" s="38" t="s">
        <v>101</v>
      </c>
      <c r="N12" s="29" t="s">
        <v>213</v>
      </c>
      <c r="O12" s="29" t="s">
        <v>211</v>
      </c>
      <c r="P12" s="29" t="s">
        <v>655</v>
      </c>
    </row>
    <row r="13" spans="1:16" ht="24.9" customHeight="1">
      <c r="A13" s="36">
        <v>12</v>
      </c>
      <c r="B13" s="29">
        <v>16</v>
      </c>
      <c r="C13" s="30" t="s">
        <v>48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1282</v>
      </c>
      <c r="J13" s="34">
        <v>18</v>
      </c>
      <c r="K13" s="33" t="s">
        <v>98</v>
      </c>
      <c r="L13" s="34" t="s">
        <v>371</v>
      </c>
      <c r="M13" s="39" t="s">
        <v>153</v>
      </c>
      <c r="N13" s="29" t="s">
        <v>312</v>
      </c>
      <c r="O13" s="29" t="s">
        <v>991</v>
      </c>
      <c r="P13" s="29" t="s">
        <v>643</v>
      </c>
    </row>
    <row r="14" spans="1:16" ht="24.9" customHeight="1">
      <c r="A14" s="36">
        <v>13</v>
      </c>
      <c r="B14" s="29">
        <v>51</v>
      </c>
      <c r="C14" s="30" t="s">
        <v>25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1283</v>
      </c>
      <c r="J14" s="34">
        <v>16</v>
      </c>
      <c r="K14" s="33" t="s">
        <v>98</v>
      </c>
      <c r="L14" s="34" t="s">
        <v>1133</v>
      </c>
      <c r="M14" s="39" t="s">
        <v>161</v>
      </c>
      <c r="N14" s="29" t="s">
        <v>309</v>
      </c>
      <c r="O14" s="29" t="s">
        <v>106</v>
      </c>
      <c r="P14" s="29" t="s">
        <v>669</v>
      </c>
    </row>
    <row r="15" spans="1:16" ht="24.9" customHeight="1">
      <c r="A15" s="40">
        <v>14</v>
      </c>
      <c r="B15" s="42">
        <v>25</v>
      </c>
      <c r="C15" s="41" t="s">
        <v>978</v>
      </c>
      <c r="D15" s="42" t="s">
        <v>98</v>
      </c>
      <c r="E15" s="42" t="s">
        <v>99</v>
      </c>
      <c r="F15" s="42">
        <v>0</v>
      </c>
      <c r="G15" s="42">
        <v>0</v>
      </c>
      <c r="H15" s="42">
        <v>0</v>
      </c>
      <c r="I15" s="43" t="s">
        <v>1284</v>
      </c>
      <c r="J15" s="44">
        <v>13</v>
      </c>
      <c r="K15" s="45" t="s">
        <v>98</v>
      </c>
      <c r="L15" s="44" t="s">
        <v>844</v>
      </c>
      <c r="M15" s="46" t="s">
        <v>153</v>
      </c>
      <c r="N15" s="42"/>
      <c r="O15" s="42" t="s">
        <v>211</v>
      </c>
      <c r="P15" s="42" t="s">
        <v>635</v>
      </c>
    </row>
    <row r="16" spans="1:16" ht="24.9" customHeight="1">
      <c r="A16" s="40">
        <v>15</v>
      </c>
      <c r="B16" s="42">
        <v>27</v>
      </c>
      <c r="C16" s="41" t="s">
        <v>975</v>
      </c>
      <c r="D16" s="42" t="s">
        <v>98</v>
      </c>
      <c r="E16" s="42" t="s">
        <v>99</v>
      </c>
      <c r="F16" s="42">
        <v>0</v>
      </c>
      <c r="G16" s="42">
        <v>0</v>
      </c>
      <c r="H16" s="42">
        <v>0</v>
      </c>
      <c r="I16" s="43" t="s">
        <v>1285</v>
      </c>
      <c r="J16" s="44">
        <v>1</v>
      </c>
      <c r="K16" s="45" t="s">
        <v>98</v>
      </c>
      <c r="L16" s="44" t="s">
        <v>673</v>
      </c>
      <c r="M16" s="46" t="s">
        <v>161</v>
      </c>
      <c r="N16" s="42"/>
      <c r="O16" s="42" t="s">
        <v>211</v>
      </c>
      <c r="P16" s="42" t="s">
        <v>631</v>
      </c>
    </row>
    <row r="17" spans="1:16" ht="71.400000000000006">
      <c r="A17" s="55">
        <v>16</v>
      </c>
      <c r="B17" s="58">
        <v>25</v>
      </c>
      <c r="C17" s="57" t="s">
        <v>978</v>
      </c>
      <c r="D17" s="58" t="s">
        <v>98</v>
      </c>
      <c r="E17" s="58" t="s">
        <v>99</v>
      </c>
      <c r="F17" s="58">
        <v>0</v>
      </c>
      <c r="G17" s="58">
        <v>0</v>
      </c>
      <c r="H17" s="58">
        <v>0</v>
      </c>
      <c r="I17" s="59" t="s">
        <v>98</v>
      </c>
      <c r="J17" s="58">
        <v>0</v>
      </c>
      <c r="K17" s="58" t="s">
        <v>98</v>
      </c>
      <c r="L17" s="58" t="s">
        <v>242</v>
      </c>
      <c r="M17" s="58" t="s">
        <v>237</v>
      </c>
      <c r="N17" s="58"/>
      <c r="O17" s="58" t="s">
        <v>116</v>
      </c>
      <c r="P17" s="58" t="s">
        <v>635</v>
      </c>
    </row>
    <row r="18" spans="1:16" ht="71.400000000000006" hidden="1">
      <c r="A18" s="55">
        <v>17</v>
      </c>
      <c r="B18" s="58">
        <v>3</v>
      </c>
      <c r="C18" s="57" t="s">
        <v>644</v>
      </c>
      <c r="D18" s="58" t="s">
        <v>98</v>
      </c>
      <c r="E18" s="58" t="s">
        <v>99</v>
      </c>
      <c r="F18" s="58">
        <v>0</v>
      </c>
      <c r="G18" s="58">
        <v>0</v>
      </c>
      <c r="H18" s="58">
        <v>0</v>
      </c>
      <c r="I18" s="59" t="s">
        <v>98</v>
      </c>
      <c r="J18" s="58">
        <v>0</v>
      </c>
      <c r="K18" s="58" t="s">
        <v>98</v>
      </c>
      <c r="L18" s="58" t="s">
        <v>242</v>
      </c>
      <c r="M18" s="58" t="s">
        <v>372</v>
      </c>
      <c r="N18" s="58" t="s">
        <v>309</v>
      </c>
      <c r="O18" s="58" t="s">
        <v>116</v>
      </c>
      <c r="P18" s="58" t="s">
        <v>639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784D-3BB9-40F6-9C28-22732E6978E6}">
  <sheetPr codeName="Hoja39">
    <tabColor rgb="FF0070C0"/>
  </sheetPr>
  <dimension ref="A1:N32"/>
  <sheetViews>
    <sheetView showGridLines="0" workbookViewId="0"/>
  </sheetViews>
  <sheetFormatPr baseColWidth="10" defaultColWidth="0" defaultRowHeight="14.4" zeroHeight="1"/>
  <cols>
    <col min="1" max="1" width="3.44140625" bestFit="1" customWidth="1"/>
    <col min="2" max="2" width="20" bestFit="1" customWidth="1"/>
    <col min="3" max="3" width="17.88671875" bestFit="1" customWidth="1"/>
    <col min="4" max="6" width="18.44140625" bestFit="1" customWidth="1"/>
    <col min="7" max="7" width="17.6640625" bestFit="1" customWidth="1"/>
    <col min="8" max="8" width="17.6640625" customWidth="1"/>
    <col min="9" max="14" width="11.44140625" customWidth="1"/>
    <col min="15" max="16384" width="11.44140625" hidden="1"/>
  </cols>
  <sheetData>
    <row r="1" spans="1:11" ht="28.8">
      <c r="B1" s="112" t="s">
        <v>52</v>
      </c>
      <c r="C1" s="112"/>
      <c r="D1" s="112"/>
      <c r="E1" s="112"/>
      <c r="F1" s="112"/>
      <c r="G1" s="112"/>
      <c r="H1" s="111"/>
    </row>
    <row r="2" spans="1:11" ht="24.9" customHeight="1">
      <c r="A2" s="9" t="s">
        <v>82</v>
      </c>
      <c r="B2" s="15" t="s">
        <v>13</v>
      </c>
      <c r="C2" s="15" t="s">
        <v>51</v>
      </c>
      <c r="D2" s="15" t="s">
        <v>39</v>
      </c>
      <c r="E2" s="15" t="s">
        <v>41</v>
      </c>
      <c r="F2" s="15" t="s">
        <v>42</v>
      </c>
      <c r="G2" s="15" t="s">
        <v>43</v>
      </c>
      <c r="H2" s="15" t="s">
        <v>2330</v>
      </c>
    </row>
    <row r="3" spans="1:11" ht="24.9" customHeight="1">
      <c r="A3" s="9">
        <v>1</v>
      </c>
      <c r="B3" s="88" t="s">
        <v>4</v>
      </c>
      <c r="C3" s="88" t="s">
        <v>25</v>
      </c>
      <c r="D3" s="88" t="s">
        <v>40</v>
      </c>
      <c r="E3" s="89" t="s">
        <v>18</v>
      </c>
      <c r="F3" s="89" t="s">
        <v>44</v>
      </c>
      <c r="G3" s="89" t="s">
        <v>45</v>
      </c>
      <c r="H3" s="119">
        <v>44612</v>
      </c>
    </row>
    <row r="4" spans="1:11" ht="24.9" customHeight="1">
      <c r="A4" s="9">
        <v>2</v>
      </c>
      <c r="B4" s="88" t="s">
        <v>30</v>
      </c>
      <c r="C4" s="88" t="s">
        <v>2</v>
      </c>
      <c r="D4" s="88" t="s">
        <v>2</v>
      </c>
      <c r="E4" s="89" t="s">
        <v>46</v>
      </c>
      <c r="F4" s="89" t="s">
        <v>2</v>
      </c>
      <c r="G4" s="89" t="s">
        <v>47</v>
      </c>
      <c r="H4" s="120">
        <v>44626</v>
      </c>
      <c r="I4" s="67" t="s">
        <v>1595</v>
      </c>
      <c r="K4" s="67" t="s">
        <v>1595</v>
      </c>
    </row>
    <row r="5" spans="1:11" ht="24.9" customHeight="1">
      <c r="A5" s="9">
        <v>3</v>
      </c>
      <c r="B5" s="88" t="s">
        <v>21</v>
      </c>
      <c r="C5" s="88" t="s">
        <v>48</v>
      </c>
      <c r="D5" s="88" t="s">
        <v>46</v>
      </c>
      <c r="E5" s="89" t="s">
        <v>18</v>
      </c>
      <c r="F5" s="89" t="s">
        <v>46</v>
      </c>
      <c r="G5" s="89" t="s">
        <v>2</v>
      </c>
      <c r="H5" s="120">
        <v>44640</v>
      </c>
    </row>
    <row r="6" spans="1:11" ht="24.9" customHeight="1">
      <c r="A6" s="9">
        <v>4</v>
      </c>
      <c r="B6" s="88" t="s">
        <v>19</v>
      </c>
      <c r="C6" s="88" t="s">
        <v>40</v>
      </c>
      <c r="D6" s="88" t="s">
        <v>49</v>
      </c>
      <c r="E6" s="89" t="s">
        <v>2</v>
      </c>
      <c r="F6" s="89" t="s">
        <v>50</v>
      </c>
      <c r="G6" s="89" t="s">
        <v>47</v>
      </c>
      <c r="H6" s="120">
        <v>44654</v>
      </c>
    </row>
    <row r="7" spans="1:11" ht="24.9" customHeight="1">
      <c r="A7" s="9">
        <v>5</v>
      </c>
      <c r="B7" s="88" t="s">
        <v>3</v>
      </c>
      <c r="C7" s="88" t="s">
        <v>45</v>
      </c>
      <c r="D7" s="88" t="s">
        <v>2</v>
      </c>
      <c r="E7" s="89" t="s">
        <v>24</v>
      </c>
      <c r="F7" s="89" t="s">
        <v>2</v>
      </c>
      <c r="G7" s="89" t="s">
        <v>47</v>
      </c>
      <c r="H7" s="120">
        <v>44668</v>
      </c>
    </row>
    <row r="8" spans="1:11" ht="24.9" customHeight="1">
      <c r="A8" s="9">
        <v>6</v>
      </c>
      <c r="B8" s="88" t="s">
        <v>10</v>
      </c>
      <c r="C8" s="88" t="s">
        <v>18</v>
      </c>
      <c r="D8" s="88" t="s">
        <v>18</v>
      </c>
      <c r="E8" s="89" t="s">
        <v>18</v>
      </c>
      <c r="F8" s="89" t="s">
        <v>2</v>
      </c>
      <c r="G8" s="89" t="s">
        <v>47</v>
      </c>
      <c r="H8" s="120">
        <v>44682</v>
      </c>
    </row>
    <row r="9" spans="1:11" ht="24.9" customHeight="1">
      <c r="A9" s="9">
        <v>7</v>
      </c>
      <c r="B9" s="88" t="s">
        <v>5</v>
      </c>
      <c r="C9" s="88" t="s">
        <v>49</v>
      </c>
      <c r="D9" s="88" t="s">
        <v>49</v>
      </c>
      <c r="E9" s="89" t="s">
        <v>24</v>
      </c>
      <c r="F9" s="89" t="s">
        <v>15</v>
      </c>
      <c r="G9" s="89" t="s">
        <v>18</v>
      </c>
      <c r="H9" s="120">
        <v>44696</v>
      </c>
    </row>
    <row r="10" spans="1:11" ht="24.9" customHeight="1">
      <c r="A10" s="9">
        <v>8</v>
      </c>
      <c r="B10" s="88" t="s">
        <v>7</v>
      </c>
      <c r="C10" s="88" t="s">
        <v>49</v>
      </c>
      <c r="D10" s="88" t="s">
        <v>49</v>
      </c>
      <c r="E10" s="89" t="s">
        <v>49</v>
      </c>
      <c r="F10" s="89" t="s">
        <v>24</v>
      </c>
      <c r="G10" s="89" t="s">
        <v>2</v>
      </c>
      <c r="H10" s="120">
        <v>44710</v>
      </c>
    </row>
    <row r="11" spans="1:11" ht="24.9" customHeight="1">
      <c r="A11" s="9">
        <v>9</v>
      </c>
      <c r="B11" s="88" t="s">
        <v>29</v>
      </c>
      <c r="C11" s="88" t="s">
        <v>45</v>
      </c>
      <c r="D11" s="88" t="s">
        <v>2</v>
      </c>
      <c r="E11" s="89" t="s">
        <v>49</v>
      </c>
      <c r="F11" s="89" t="s">
        <v>2</v>
      </c>
      <c r="G11" s="89" t="s">
        <v>45</v>
      </c>
      <c r="H11" s="120">
        <v>44608</v>
      </c>
    </row>
    <row r="12" spans="1:11" ht="24.9" customHeight="1">
      <c r="A12" s="9">
        <v>10</v>
      </c>
      <c r="B12" s="88" t="s">
        <v>32</v>
      </c>
      <c r="C12" s="88" t="s">
        <v>24</v>
      </c>
      <c r="D12" s="88" t="s">
        <v>49</v>
      </c>
      <c r="E12" s="89" t="s">
        <v>15</v>
      </c>
      <c r="F12" s="89" t="s">
        <v>2</v>
      </c>
      <c r="G12" s="89" t="s">
        <v>45</v>
      </c>
      <c r="H12" s="121">
        <v>44738</v>
      </c>
    </row>
    <row r="13" spans="1:11"/>
    <row r="14" spans="1:11"/>
    <row r="15" spans="1:11"/>
    <row r="16" spans="1:11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</sheetData>
  <mergeCells count="1">
    <mergeCell ref="B1:G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26F2C-D35E-4EB0-B694-F917C78B0197}">
  <sheetPr codeName="Hoja40">
    <tabColor rgb="FF0070C0"/>
  </sheetPr>
  <dimension ref="A1:Q20"/>
  <sheetViews>
    <sheetView showGridLines="0" workbookViewId="0"/>
  </sheetViews>
  <sheetFormatPr baseColWidth="10" defaultColWidth="0" defaultRowHeight="14.4" zeroHeight="1"/>
  <cols>
    <col min="1" max="1" width="7" customWidth="1"/>
    <col min="2" max="2" width="0" hidden="1" customWidth="1"/>
    <col min="3" max="3" width="19" customWidth="1"/>
    <col min="4" max="4" width="0" hidden="1" customWidth="1"/>
    <col min="5" max="5" width="12.44140625" hidden="1" customWidth="1"/>
    <col min="6" max="6" width="0" hidden="1" customWidth="1"/>
    <col min="7" max="8" width="11.44140625" customWidth="1"/>
    <col min="9" max="9" width="13.33203125" style="21" customWidth="1"/>
    <col min="10" max="13" width="11.44140625" customWidth="1"/>
    <col min="14" max="15" width="0" hidden="1" customWidth="1"/>
    <col min="16" max="16" width="19" customWidth="1"/>
    <col min="17" max="17" width="11.44140625" customWidth="1"/>
    <col min="18" max="16384" width="11.44140625" hidden="1"/>
  </cols>
  <sheetData>
    <row r="1" spans="1:16" ht="24.9" customHeight="1">
      <c r="A1" s="24" t="s">
        <v>83</v>
      </c>
      <c r="B1" s="25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23">
        <v>1</v>
      </c>
      <c r="B2" s="19">
        <v>30</v>
      </c>
      <c r="C2" s="30" t="s">
        <v>18</v>
      </c>
      <c r="D2" s="29" t="s">
        <v>98</v>
      </c>
      <c r="E2" s="29" t="s">
        <v>99</v>
      </c>
      <c r="F2" s="29">
        <v>0</v>
      </c>
      <c r="G2" s="29">
        <v>0</v>
      </c>
      <c r="H2" s="29">
        <v>0</v>
      </c>
      <c r="I2" s="32" t="s">
        <v>610</v>
      </c>
      <c r="J2" s="34">
        <v>27</v>
      </c>
      <c r="K2" s="33" t="s">
        <v>100</v>
      </c>
      <c r="L2" s="34" t="s">
        <v>98</v>
      </c>
      <c r="M2" s="38" t="s">
        <v>101</v>
      </c>
      <c r="N2" s="29"/>
      <c r="O2" s="29" t="s">
        <v>102</v>
      </c>
      <c r="P2" s="72" t="s">
        <v>103</v>
      </c>
    </row>
    <row r="3" spans="1:16" ht="24.9" customHeight="1">
      <c r="A3" s="23">
        <v>2</v>
      </c>
      <c r="B3" s="19">
        <v>15</v>
      </c>
      <c r="C3" s="30" t="s">
        <v>25</v>
      </c>
      <c r="D3" s="29" t="s">
        <v>98</v>
      </c>
      <c r="E3" s="29" t="s">
        <v>99</v>
      </c>
      <c r="F3" s="29">
        <v>0</v>
      </c>
      <c r="G3" s="74">
        <v>1</v>
      </c>
      <c r="H3" s="29">
        <v>0</v>
      </c>
      <c r="I3" s="32" t="s">
        <v>611</v>
      </c>
      <c r="J3" s="34">
        <v>27</v>
      </c>
      <c r="K3" s="33" t="s">
        <v>104</v>
      </c>
      <c r="L3" s="34" t="s">
        <v>105</v>
      </c>
      <c r="M3" s="38" t="s">
        <v>101</v>
      </c>
      <c r="N3" s="29"/>
      <c r="O3" s="29" t="s">
        <v>106</v>
      </c>
      <c r="P3" s="72" t="s">
        <v>107</v>
      </c>
    </row>
    <row r="4" spans="1:16" ht="24.9" customHeight="1">
      <c r="A4" s="23">
        <v>3</v>
      </c>
      <c r="B4" s="19">
        <v>57</v>
      </c>
      <c r="C4" s="30" t="s">
        <v>45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612</v>
      </c>
      <c r="J4" s="34">
        <v>27</v>
      </c>
      <c r="K4" s="33" t="s">
        <v>108</v>
      </c>
      <c r="L4" s="34" t="s">
        <v>109</v>
      </c>
      <c r="M4" s="38" t="s">
        <v>101</v>
      </c>
      <c r="N4" s="29"/>
      <c r="O4" s="29" t="s">
        <v>106</v>
      </c>
      <c r="P4" s="72" t="s">
        <v>110</v>
      </c>
    </row>
    <row r="5" spans="1:16" ht="24.9" customHeight="1">
      <c r="A5" s="23">
        <v>4</v>
      </c>
      <c r="B5" s="19">
        <v>9</v>
      </c>
      <c r="C5" s="30" t="s">
        <v>49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613</v>
      </c>
      <c r="J5" s="34">
        <v>27</v>
      </c>
      <c r="K5" s="33" t="s">
        <v>111</v>
      </c>
      <c r="L5" s="34" t="s">
        <v>112</v>
      </c>
      <c r="M5" s="38" t="s">
        <v>101</v>
      </c>
      <c r="N5" s="29"/>
      <c r="O5" s="29" t="s">
        <v>102</v>
      </c>
      <c r="P5" s="72" t="s">
        <v>103</v>
      </c>
    </row>
    <row r="6" spans="1:16" ht="24.9" customHeight="1">
      <c r="A6" s="23">
        <v>5</v>
      </c>
      <c r="B6" s="19">
        <v>37</v>
      </c>
      <c r="C6" s="30" t="s">
        <v>113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614</v>
      </c>
      <c r="J6" s="34">
        <v>27</v>
      </c>
      <c r="K6" s="33" t="s">
        <v>114</v>
      </c>
      <c r="L6" s="34" t="s">
        <v>115</v>
      </c>
      <c r="M6" s="38" t="s">
        <v>101</v>
      </c>
      <c r="N6" s="29"/>
      <c r="O6" s="29" t="s">
        <v>116</v>
      </c>
      <c r="P6" s="72" t="s">
        <v>117</v>
      </c>
    </row>
    <row r="7" spans="1:16" ht="24.9" customHeight="1">
      <c r="A7" s="23">
        <v>6</v>
      </c>
      <c r="B7" s="19">
        <v>22</v>
      </c>
      <c r="C7" s="30" t="s">
        <v>40</v>
      </c>
      <c r="D7" s="29" t="s">
        <v>98</v>
      </c>
      <c r="E7" s="29" t="s">
        <v>99</v>
      </c>
      <c r="F7" s="29">
        <v>0</v>
      </c>
      <c r="G7" s="29">
        <v>0</v>
      </c>
      <c r="H7" s="75">
        <v>1</v>
      </c>
      <c r="I7" s="32" t="s">
        <v>615</v>
      </c>
      <c r="J7" s="34">
        <v>27</v>
      </c>
      <c r="K7" s="33" t="s">
        <v>118</v>
      </c>
      <c r="L7" s="34" t="s">
        <v>119</v>
      </c>
      <c r="M7" s="38" t="s">
        <v>101</v>
      </c>
      <c r="N7" s="29"/>
      <c r="O7" s="29" t="s">
        <v>120</v>
      </c>
      <c r="P7" s="72" t="s">
        <v>110</v>
      </c>
    </row>
    <row r="8" spans="1:16" ht="24.9" customHeight="1">
      <c r="A8" s="23">
        <v>7</v>
      </c>
      <c r="B8" s="19">
        <v>26</v>
      </c>
      <c r="C8" s="30" t="s">
        <v>121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616</v>
      </c>
      <c r="J8" s="34">
        <v>27</v>
      </c>
      <c r="K8" s="33" t="s">
        <v>122</v>
      </c>
      <c r="L8" s="34" t="s">
        <v>123</v>
      </c>
      <c r="M8" s="38" t="s">
        <v>101</v>
      </c>
      <c r="N8" s="29"/>
      <c r="O8" s="29" t="s">
        <v>106</v>
      </c>
      <c r="P8" s="72" t="s">
        <v>124</v>
      </c>
    </row>
    <row r="9" spans="1:16" ht="24.9" customHeight="1">
      <c r="A9" s="23">
        <v>8</v>
      </c>
      <c r="B9" s="19">
        <v>60</v>
      </c>
      <c r="C9" s="30" t="s">
        <v>125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617</v>
      </c>
      <c r="J9" s="34">
        <v>27</v>
      </c>
      <c r="K9" s="33" t="s">
        <v>126</v>
      </c>
      <c r="L9" s="34" t="s">
        <v>127</v>
      </c>
      <c r="M9" s="38" t="s">
        <v>101</v>
      </c>
      <c r="N9" s="29"/>
      <c r="O9" s="29" t="s">
        <v>128</v>
      </c>
      <c r="P9" s="72" t="s">
        <v>107</v>
      </c>
    </row>
    <row r="10" spans="1:16" ht="24.9" customHeight="1">
      <c r="A10" s="23">
        <v>9</v>
      </c>
      <c r="B10" s="19">
        <v>18</v>
      </c>
      <c r="C10" s="30" t="s">
        <v>129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618</v>
      </c>
      <c r="J10" s="34">
        <v>27</v>
      </c>
      <c r="K10" s="33" t="s">
        <v>130</v>
      </c>
      <c r="L10" s="34" t="s">
        <v>131</v>
      </c>
      <c r="M10" s="38" t="s">
        <v>101</v>
      </c>
      <c r="N10" s="29"/>
      <c r="O10" s="29" t="s">
        <v>132</v>
      </c>
      <c r="P10" s="72" t="s">
        <v>133</v>
      </c>
    </row>
    <row r="11" spans="1:16" ht="24.9" customHeight="1">
      <c r="A11" s="23">
        <v>10</v>
      </c>
      <c r="B11" s="19">
        <v>36</v>
      </c>
      <c r="C11" s="30" t="s">
        <v>134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619</v>
      </c>
      <c r="J11" s="34">
        <v>27</v>
      </c>
      <c r="K11" s="33" t="s">
        <v>135</v>
      </c>
      <c r="L11" s="34" t="s">
        <v>136</v>
      </c>
      <c r="M11" s="38" t="s">
        <v>101</v>
      </c>
      <c r="N11" s="29"/>
      <c r="O11" s="29" t="s">
        <v>137</v>
      </c>
      <c r="P11" s="72" t="s">
        <v>138</v>
      </c>
    </row>
    <row r="12" spans="1:16" ht="24.9" customHeight="1">
      <c r="A12" s="23">
        <v>11</v>
      </c>
      <c r="B12" s="19">
        <v>10</v>
      </c>
      <c r="C12" s="30" t="s">
        <v>139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620</v>
      </c>
      <c r="J12" s="34">
        <v>26</v>
      </c>
      <c r="K12" s="33" t="s">
        <v>140</v>
      </c>
      <c r="L12" s="34" t="s">
        <v>141</v>
      </c>
      <c r="M12" s="38" t="s">
        <v>101</v>
      </c>
      <c r="N12" s="29"/>
      <c r="O12" s="29" t="s">
        <v>116</v>
      </c>
      <c r="P12" s="72" t="s">
        <v>124</v>
      </c>
    </row>
    <row r="13" spans="1:16" ht="24.9" customHeight="1">
      <c r="A13" s="23">
        <v>12</v>
      </c>
      <c r="B13" s="19">
        <v>5</v>
      </c>
      <c r="C13" s="30" t="s">
        <v>142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621</v>
      </c>
      <c r="J13" s="34">
        <v>26</v>
      </c>
      <c r="K13" s="33" t="s">
        <v>143</v>
      </c>
      <c r="L13" s="34" t="s">
        <v>141</v>
      </c>
      <c r="M13" s="38" t="s">
        <v>101</v>
      </c>
      <c r="N13" s="29"/>
      <c r="O13" s="29" t="s">
        <v>144</v>
      </c>
      <c r="P13" s="72" t="s">
        <v>145</v>
      </c>
    </row>
    <row r="14" spans="1:16" ht="24.9" customHeight="1">
      <c r="A14" s="23">
        <v>13</v>
      </c>
      <c r="B14" s="19">
        <v>12</v>
      </c>
      <c r="C14" s="30" t="s">
        <v>146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147</v>
      </c>
      <c r="J14" s="34">
        <v>26</v>
      </c>
      <c r="K14" s="33" t="s">
        <v>148</v>
      </c>
      <c r="L14" s="34" t="s">
        <v>141</v>
      </c>
      <c r="M14" s="38" t="s">
        <v>101</v>
      </c>
      <c r="N14" s="29"/>
      <c r="O14" s="29" t="s">
        <v>106</v>
      </c>
      <c r="P14" s="72" t="s">
        <v>149</v>
      </c>
    </row>
    <row r="15" spans="1:16" ht="24.9" customHeight="1">
      <c r="A15" s="23">
        <v>14</v>
      </c>
      <c r="B15" s="19">
        <v>16</v>
      </c>
      <c r="C15" s="30" t="s">
        <v>150</v>
      </c>
      <c r="D15" s="29" t="s">
        <v>98</v>
      </c>
      <c r="E15" s="29" t="s">
        <v>99</v>
      </c>
      <c r="F15" s="29">
        <v>0</v>
      </c>
      <c r="G15" s="29">
        <v>0</v>
      </c>
      <c r="H15" s="29">
        <v>0</v>
      </c>
      <c r="I15" s="32" t="s">
        <v>151</v>
      </c>
      <c r="J15" s="34">
        <v>22</v>
      </c>
      <c r="K15" s="33" t="s">
        <v>98</v>
      </c>
      <c r="L15" s="34" t="s">
        <v>152</v>
      </c>
      <c r="M15" s="38" t="s">
        <v>153</v>
      </c>
      <c r="N15" s="29"/>
      <c r="O15" s="29" t="s">
        <v>154</v>
      </c>
      <c r="P15" s="72" t="s">
        <v>155</v>
      </c>
    </row>
    <row r="16" spans="1:16" ht="24.9" customHeight="1">
      <c r="A16" s="23">
        <v>15</v>
      </c>
      <c r="B16" s="19">
        <v>2</v>
      </c>
      <c r="C16" s="30" t="s">
        <v>156</v>
      </c>
      <c r="D16" s="29" t="s">
        <v>98</v>
      </c>
      <c r="E16" s="29" t="s">
        <v>99</v>
      </c>
      <c r="F16" s="29">
        <v>0</v>
      </c>
      <c r="G16" s="29">
        <v>0</v>
      </c>
      <c r="H16" s="29">
        <v>0</v>
      </c>
      <c r="I16" s="32" t="s">
        <v>622</v>
      </c>
      <c r="J16" s="34">
        <v>22</v>
      </c>
      <c r="K16" s="33" t="s">
        <v>157</v>
      </c>
      <c r="L16" s="34" t="s">
        <v>152</v>
      </c>
      <c r="M16" s="38" t="s">
        <v>101</v>
      </c>
      <c r="N16" s="29"/>
      <c r="O16" s="29" t="s">
        <v>158</v>
      </c>
      <c r="P16" s="72" t="s">
        <v>159</v>
      </c>
    </row>
    <row r="17" spans="1:16" ht="24.9" customHeight="1">
      <c r="A17" s="23">
        <v>16</v>
      </c>
      <c r="B17" s="19">
        <v>23</v>
      </c>
      <c r="C17" s="30" t="s">
        <v>0</v>
      </c>
      <c r="D17" s="29" t="s">
        <v>98</v>
      </c>
      <c r="E17" s="29" t="s">
        <v>99</v>
      </c>
      <c r="F17" s="29">
        <v>0</v>
      </c>
      <c r="G17" s="29">
        <v>0</v>
      </c>
      <c r="H17" s="29">
        <v>0</v>
      </c>
      <c r="I17" s="32" t="s">
        <v>623</v>
      </c>
      <c r="J17" s="34">
        <v>14</v>
      </c>
      <c r="K17" s="33" t="s">
        <v>98</v>
      </c>
      <c r="L17" s="34" t="s">
        <v>160</v>
      </c>
      <c r="M17" s="39" t="s">
        <v>161</v>
      </c>
      <c r="N17" s="29"/>
      <c r="O17" s="29" t="s">
        <v>162</v>
      </c>
      <c r="P17" s="72" t="s">
        <v>117</v>
      </c>
    </row>
    <row r="18" spans="1:16" ht="24.9" customHeight="1">
      <c r="A18" s="23">
        <v>17</v>
      </c>
      <c r="B18" s="19">
        <v>46</v>
      </c>
      <c r="C18" s="30" t="s">
        <v>24</v>
      </c>
      <c r="D18" s="29" t="s">
        <v>98</v>
      </c>
      <c r="E18" s="29" t="s">
        <v>99</v>
      </c>
      <c r="F18" s="29">
        <v>0</v>
      </c>
      <c r="G18" s="29">
        <v>0</v>
      </c>
      <c r="H18" s="29">
        <v>0</v>
      </c>
      <c r="I18" s="32" t="s">
        <v>163</v>
      </c>
      <c r="J18" s="34">
        <v>10</v>
      </c>
      <c r="K18" s="33" t="s">
        <v>98</v>
      </c>
      <c r="L18" s="34" t="s">
        <v>164</v>
      </c>
      <c r="M18" s="39" t="s">
        <v>165</v>
      </c>
      <c r="N18" s="29"/>
      <c r="O18" s="29" t="s">
        <v>166</v>
      </c>
      <c r="P18" s="72" t="s">
        <v>167</v>
      </c>
    </row>
    <row r="19" spans="1:16" ht="24.9" customHeight="1">
      <c r="A19" s="26">
        <v>18</v>
      </c>
      <c r="B19" s="27">
        <v>8</v>
      </c>
      <c r="C19" s="41" t="s">
        <v>168</v>
      </c>
      <c r="D19" s="42" t="s">
        <v>98</v>
      </c>
      <c r="E19" s="42" t="s">
        <v>99</v>
      </c>
      <c r="F19" s="42">
        <v>0</v>
      </c>
      <c r="G19" s="42">
        <v>0</v>
      </c>
      <c r="H19" s="42">
        <v>0</v>
      </c>
      <c r="I19" s="43" t="s">
        <v>624</v>
      </c>
      <c r="J19" s="44">
        <v>2</v>
      </c>
      <c r="K19" s="45" t="s">
        <v>98</v>
      </c>
      <c r="L19" s="44" t="s">
        <v>169</v>
      </c>
      <c r="M19" s="46" t="s">
        <v>153</v>
      </c>
      <c r="N19" s="42"/>
      <c r="O19" s="42" t="s">
        <v>137</v>
      </c>
      <c r="P19" s="73" t="s">
        <v>170</v>
      </c>
    </row>
    <row r="20" spans="1:16"/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83388-471D-44A9-BF1B-532214EC45BF}">
  <sheetPr codeName="Hoja5">
    <tabColor theme="9"/>
  </sheetPr>
  <dimension ref="A3:B67"/>
  <sheetViews>
    <sheetView workbookViewId="0">
      <selection activeCell="A63" sqref="A3:A63"/>
    </sheetView>
  </sheetViews>
  <sheetFormatPr baseColWidth="10" defaultRowHeight="14.4"/>
  <cols>
    <col min="1" max="1" width="26.88671875" style="8" bestFit="1" customWidth="1"/>
    <col min="2" max="2" width="11.5546875" bestFit="1" customWidth="1"/>
  </cols>
  <sheetData>
    <row r="3" spans="1:2">
      <c r="A3" s="109" t="s">
        <v>12</v>
      </c>
      <c r="B3" s="10" t="s">
        <v>77</v>
      </c>
    </row>
    <row r="4" spans="1:2">
      <c r="A4" s="110" t="s">
        <v>18</v>
      </c>
      <c r="B4" s="11">
        <v>9</v>
      </c>
    </row>
    <row r="5" spans="1:2">
      <c r="A5" s="2" t="s">
        <v>10</v>
      </c>
      <c r="B5" s="9">
        <v>2</v>
      </c>
    </row>
    <row r="6" spans="1:2">
      <c r="A6" s="2" t="s">
        <v>4</v>
      </c>
      <c r="B6" s="9">
        <v>1</v>
      </c>
    </row>
    <row r="7" spans="1:2">
      <c r="A7" s="2" t="s">
        <v>2257</v>
      </c>
      <c r="B7" s="9">
        <v>1</v>
      </c>
    </row>
    <row r="8" spans="1:2">
      <c r="A8" s="2" t="s">
        <v>21</v>
      </c>
      <c r="B8" s="9">
        <v>1</v>
      </c>
    </row>
    <row r="9" spans="1:2">
      <c r="A9" s="2" t="s">
        <v>7</v>
      </c>
      <c r="B9" s="9">
        <v>1</v>
      </c>
    </row>
    <row r="10" spans="1:2">
      <c r="A10" s="2" t="s">
        <v>8</v>
      </c>
      <c r="B10" s="9">
        <v>1</v>
      </c>
    </row>
    <row r="11" spans="1:2">
      <c r="A11" s="2" t="s">
        <v>19</v>
      </c>
      <c r="B11" s="9">
        <v>1</v>
      </c>
    </row>
    <row r="12" spans="1:2">
      <c r="A12" s="2" t="s">
        <v>28</v>
      </c>
      <c r="B12" s="9">
        <v>1</v>
      </c>
    </row>
    <row r="13" spans="1:2">
      <c r="A13" s="110" t="s">
        <v>49</v>
      </c>
      <c r="B13" s="11">
        <v>7</v>
      </c>
    </row>
    <row r="14" spans="1:2">
      <c r="A14" s="2" t="s">
        <v>9</v>
      </c>
      <c r="B14" s="9">
        <v>2</v>
      </c>
    </row>
    <row r="15" spans="1:2">
      <c r="A15" s="2" t="s">
        <v>7</v>
      </c>
      <c r="B15" s="9">
        <v>1</v>
      </c>
    </row>
    <row r="16" spans="1:2">
      <c r="A16" s="2" t="s">
        <v>3</v>
      </c>
      <c r="B16" s="9">
        <v>1</v>
      </c>
    </row>
    <row r="17" spans="1:2">
      <c r="A17" s="2" t="s">
        <v>21</v>
      </c>
      <c r="B17" s="9">
        <v>1</v>
      </c>
    </row>
    <row r="18" spans="1:2">
      <c r="A18" s="2" t="s">
        <v>29</v>
      </c>
      <c r="B18" s="9">
        <v>1</v>
      </c>
    </row>
    <row r="19" spans="1:2">
      <c r="A19" s="2" t="s">
        <v>11</v>
      </c>
      <c r="B19" s="9">
        <v>1</v>
      </c>
    </row>
    <row r="20" spans="1:2">
      <c r="A20" s="110" t="s">
        <v>47</v>
      </c>
      <c r="B20" s="11">
        <v>7</v>
      </c>
    </row>
    <row r="21" spans="1:2">
      <c r="A21" s="2" t="s">
        <v>5</v>
      </c>
      <c r="B21" s="9">
        <v>1</v>
      </c>
    </row>
    <row r="22" spans="1:2">
      <c r="A22" s="2" t="s">
        <v>2136</v>
      </c>
      <c r="B22" s="9">
        <v>1</v>
      </c>
    </row>
    <row r="23" spans="1:2">
      <c r="A23" s="2" t="s">
        <v>3</v>
      </c>
      <c r="B23" s="9">
        <v>1</v>
      </c>
    </row>
    <row r="24" spans="1:2">
      <c r="A24" s="2" t="s">
        <v>4</v>
      </c>
      <c r="B24" s="9">
        <v>1</v>
      </c>
    </row>
    <row r="25" spans="1:2">
      <c r="A25" s="2" t="s">
        <v>2257</v>
      </c>
      <c r="B25" s="9">
        <v>1</v>
      </c>
    </row>
    <row r="26" spans="1:2">
      <c r="A26" s="2" t="s">
        <v>7</v>
      </c>
      <c r="B26" s="9">
        <v>1</v>
      </c>
    </row>
    <row r="27" spans="1:2">
      <c r="A27" s="2" t="s">
        <v>6</v>
      </c>
      <c r="B27" s="9">
        <v>1</v>
      </c>
    </row>
    <row r="28" spans="1:2">
      <c r="A28" s="110" t="s">
        <v>2</v>
      </c>
      <c r="B28" s="11">
        <v>6</v>
      </c>
    </row>
    <row r="29" spans="1:2">
      <c r="A29" s="2" t="s">
        <v>28</v>
      </c>
      <c r="B29" s="9">
        <v>1</v>
      </c>
    </row>
    <row r="30" spans="1:2">
      <c r="A30" s="2" t="s">
        <v>2257</v>
      </c>
      <c r="B30" s="9">
        <v>1</v>
      </c>
    </row>
    <row r="31" spans="1:2">
      <c r="A31" s="2" t="s">
        <v>10</v>
      </c>
      <c r="B31" s="9">
        <v>1</v>
      </c>
    </row>
    <row r="32" spans="1:2">
      <c r="A32" s="2" t="s">
        <v>21</v>
      </c>
      <c r="B32" s="9">
        <v>1</v>
      </c>
    </row>
    <row r="33" spans="1:2">
      <c r="A33" s="2" t="s">
        <v>19</v>
      </c>
      <c r="B33" s="9">
        <v>1</v>
      </c>
    </row>
    <row r="34" spans="1:2">
      <c r="A34" s="2" t="s">
        <v>8</v>
      </c>
      <c r="B34" s="9">
        <v>1</v>
      </c>
    </row>
    <row r="35" spans="1:2">
      <c r="A35" s="110" t="s">
        <v>15</v>
      </c>
      <c r="B35" s="11">
        <v>4</v>
      </c>
    </row>
    <row r="36" spans="1:2">
      <c r="A36" s="2" t="s">
        <v>2257</v>
      </c>
      <c r="B36" s="9">
        <v>1</v>
      </c>
    </row>
    <row r="37" spans="1:2">
      <c r="A37" s="2" t="s">
        <v>65</v>
      </c>
      <c r="B37" s="9">
        <v>1</v>
      </c>
    </row>
    <row r="38" spans="1:2">
      <c r="A38" s="2" t="s">
        <v>16</v>
      </c>
      <c r="B38" s="9">
        <v>1</v>
      </c>
    </row>
    <row r="39" spans="1:2">
      <c r="A39" s="2" t="s">
        <v>14</v>
      </c>
      <c r="B39" s="9">
        <v>1</v>
      </c>
    </row>
    <row r="40" spans="1:2">
      <c r="A40" s="110" t="s">
        <v>24</v>
      </c>
      <c r="B40" s="11">
        <v>3</v>
      </c>
    </row>
    <row r="41" spans="1:2">
      <c r="A41" s="2" t="s">
        <v>5</v>
      </c>
      <c r="B41" s="9">
        <v>1</v>
      </c>
    </row>
    <row r="42" spans="1:2">
      <c r="A42" s="2" t="s">
        <v>10</v>
      </c>
      <c r="B42" s="9">
        <v>1</v>
      </c>
    </row>
    <row r="43" spans="1:2">
      <c r="A43" s="2" t="s">
        <v>3</v>
      </c>
      <c r="B43" s="9">
        <v>1</v>
      </c>
    </row>
    <row r="44" spans="1:2">
      <c r="A44" s="110" t="s">
        <v>25</v>
      </c>
      <c r="B44" s="11">
        <v>3</v>
      </c>
    </row>
    <row r="45" spans="1:2">
      <c r="A45" s="2" t="s">
        <v>26</v>
      </c>
      <c r="B45" s="9">
        <v>1</v>
      </c>
    </row>
    <row r="46" spans="1:2">
      <c r="A46" s="2" t="s">
        <v>35</v>
      </c>
      <c r="B46" s="9">
        <v>1</v>
      </c>
    </row>
    <row r="47" spans="1:2">
      <c r="A47" s="2" t="s">
        <v>9</v>
      </c>
      <c r="B47" s="9">
        <v>1</v>
      </c>
    </row>
    <row r="48" spans="1:2">
      <c r="A48" s="110" t="s">
        <v>33</v>
      </c>
      <c r="B48" s="11">
        <v>2</v>
      </c>
    </row>
    <row r="49" spans="1:2">
      <c r="A49" s="2" t="s">
        <v>2135</v>
      </c>
      <c r="B49" s="9">
        <v>1</v>
      </c>
    </row>
    <row r="50" spans="1:2">
      <c r="A50" s="2" t="s">
        <v>3</v>
      </c>
      <c r="B50" s="9">
        <v>1</v>
      </c>
    </row>
    <row r="51" spans="1:2">
      <c r="A51" s="110" t="s">
        <v>40</v>
      </c>
      <c r="B51" s="11">
        <v>2</v>
      </c>
    </row>
    <row r="52" spans="1:2">
      <c r="A52" s="2" t="s">
        <v>27</v>
      </c>
      <c r="B52" s="9">
        <v>1</v>
      </c>
    </row>
    <row r="53" spans="1:2">
      <c r="A53" s="2" t="s">
        <v>5</v>
      </c>
      <c r="B53" s="9">
        <v>1</v>
      </c>
    </row>
    <row r="54" spans="1:2">
      <c r="A54" s="110" t="s">
        <v>1</v>
      </c>
      <c r="B54" s="11">
        <v>2</v>
      </c>
    </row>
    <row r="55" spans="1:2">
      <c r="A55" s="2" t="s">
        <v>6</v>
      </c>
      <c r="B55" s="9">
        <v>1</v>
      </c>
    </row>
    <row r="56" spans="1:2">
      <c r="A56" s="2" t="s">
        <v>5</v>
      </c>
      <c r="B56" s="9">
        <v>1</v>
      </c>
    </row>
    <row r="57" spans="1:2">
      <c r="A57" s="110" t="s">
        <v>22</v>
      </c>
      <c r="B57" s="11">
        <v>1</v>
      </c>
    </row>
    <row r="58" spans="1:2">
      <c r="A58" s="2" t="s">
        <v>23</v>
      </c>
      <c r="B58" s="9">
        <v>1</v>
      </c>
    </row>
    <row r="59" spans="1:2">
      <c r="A59" s="110" t="s">
        <v>45</v>
      </c>
      <c r="B59" s="11">
        <v>1</v>
      </c>
    </row>
    <row r="60" spans="1:2">
      <c r="A60" s="2" t="s">
        <v>7</v>
      </c>
      <c r="B60" s="9">
        <v>1</v>
      </c>
    </row>
    <row r="61" spans="1:2">
      <c r="A61" s="110" t="s">
        <v>17</v>
      </c>
      <c r="B61" s="11">
        <v>1</v>
      </c>
    </row>
    <row r="62" spans="1:2">
      <c r="A62" s="2" t="s">
        <v>4</v>
      </c>
      <c r="B62" s="9">
        <v>1</v>
      </c>
    </row>
    <row r="63" spans="1:2">
      <c r="A63" s="110" t="s">
        <v>56</v>
      </c>
      <c r="B63" s="11">
        <v>1</v>
      </c>
    </row>
    <row r="64" spans="1:2">
      <c r="A64" s="2" t="s">
        <v>20</v>
      </c>
      <c r="B64" s="9">
        <v>1</v>
      </c>
    </row>
    <row r="65" spans="1:2">
      <c r="A65" s="110" t="s">
        <v>46</v>
      </c>
      <c r="B65" s="11">
        <v>1</v>
      </c>
    </row>
    <row r="66" spans="1:2">
      <c r="A66" s="5" t="s">
        <v>30</v>
      </c>
      <c r="B66" s="9">
        <v>1</v>
      </c>
    </row>
    <row r="67" spans="1:2">
      <c r="A67" s="7" t="s">
        <v>31</v>
      </c>
      <c r="B67" s="9">
        <v>50</v>
      </c>
    </row>
  </sheetData>
  <pageMargins left="0.7" right="0.7" top="0.75" bottom="0.75" header="0.3" footer="0.3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C128-475F-49D8-8C29-552383757BA3}">
  <sheetPr codeName="Hoja41">
    <tabColor rgb="FF0070C0"/>
  </sheetPr>
  <dimension ref="A1:Q22"/>
  <sheetViews>
    <sheetView showGridLines="0" workbookViewId="0"/>
  </sheetViews>
  <sheetFormatPr baseColWidth="10" defaultColWidth="0" defaultRowHeight="14.4" zeroHeight="1"/>
  <cols>
    <col min="1" max="1" width="7.33203125" customWidth="1"/>
    <col min="2" max="2" width="0" hidden="1" customWidth="1"/>
    <col min="3" max="3" width="19" customWidth="1"/>
    <col min="4" max="4" width="0" hidden="1" customWidth="1"/>
    <col min="5" max="5" width="12.44140625" hidden="1" customWidth="1"/>
    <col min="6" max="6" width="0" hidden="1" customWidth="1"/>
    <col min="7" max="8" width="11.44140625" customWidth="1"/>
    <col min="9" max="9" width="13.33203125" style="21" customWidth="1"/>
    <col min="10" max="13" width="11.44140625" customWidth="1"/>
    <col min="14" max="15" width="0" hidden="1" customWidth="1"/>
    <col min="16" max="16" width="20.33203125" customWidth="1"/>
    <col min="17" max="17" width="11.44140625" customWidth="1"/>
    <col min="18" max="16384" width="11.44140625" hidden="1"/>
  </cols>
  <sheetData>
    <row r="1" spans="1:16" ht="24.9" customHeight="1">
      <c r="A1" s="24" t="s">
        <v>83</v>
      </c>
      <c r="B1" s="25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23">
        <v>1</v>
      </c>
      <c r="B2" s="19">
        <v>8</v>
      </c>
      <c r="C2" s="30" t="s">
        <v>168</v>
      </c>
      <c r="D2" s="29" t="s">
        <v>98</v>
      </c>
      <c r="E2" s="29" t="s">
        <v>99</v>
      </c>
      <c r="F2" s="29">
        <v>0</v>
      </c>
      <c r="G2" s="29">
        <v>0</v>
      </c>
      <c r="H2" s="29">
        <v>0</v>
      </c>
      <c r="I2" s="32" t="s">
        <v>592</v>
      </c>
      <c r="J2" s="34">
        <v>17</v>
      </c>
      <c r="K2" s="33" t="s">
        <v>171</v>
      </c>
      <c r="L2" s="34" t="s">
        <v>98</v>
      </c>
      <c r="M2" s="38" t="s">
        <v>101</v>
      </c>
      <c r="N2" s="29"/>
      <c r="O2" s="29" t="s">
        <v>137</v>
      </c>
      <c r="P2" s="72" t="s">
        <v>170</v>
      </c>
    </row>
    <row r="3" spans="1:16" ht="24.9" customHeight="1">
      <c r="A3" s="23">
        <v>2</v>
      </c>
      <c r="B3" s="19">
        <v>4</v>
      </c>
      <c r="C3" s="30" t="s">
        <v>2</v>
      </c>
      <c r="D3" s="29" t="s">
        <v>98</v>
      </c>
      <c r="E3" s="29" t="s">
        <v>99</v>
      </c>
      <c r="F3" s="29">
        <v>0</v>
      </c>
      <c r="G3" s="74">
        <v>1</v>
      </c>
      <c r="H3" s="75">
        <v>1</v>
      </c>
      <c r="I3" s="32" t="s">
        <v>593</v>
      </c>
      <c r="J3" s="34">
        <v>17</v>
      </c>
      <c r="K3" s="33" t="s">
        <v>172</v>
      </c>
      <c r="L3" s="34" t="s">
        <v>173</v>
      </c>
      <c r="M3" s="38" t="s">
        <v>101</v>
      </c>
      <c r="N3" s="29"/>
      <c r="O3" s="29" t="s">
        <v>174</v>
      </c>
      <c r="P3" s="72" t="s">
        <v>145</v>
      </c>
    </row>
    <row r="4" spans="1:16" ht="24.9" customHeight="1">
      <c r="A4" s="23">
        <v>3</v>
      </c>
      <c r="B4" s="19">
        <v>23</v>
      </c>
      <c r="C4" s="30" t="s">
        <v>0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594</v>
      </c>
      <c r="J4" s="34">
        <v>17</v>
      </c>
      <c r="K4" s="33" t="s">
        <v>175</v>
      </c>
      <c r="L4" s="34" t="s">
        <v>176</v>
      </c>
      <c r="M4" s="38" t="s">
        <v>101</v>
      </c>
      <c r="N4" s="29"/>
      <c r="O4" s="29" t="s">
        <v>162</v>
      </c>
      <c r="P4" s="72" t="s">
        <v>117</v>
      </c>
    </row>
    <row r="5" spans="1:16" ht="24.9" customHeight="1">
      <c r="A5" s="23">
        <v>4</v>
      </c>
      <c r="B5" s="19">
        <v>46</v>
      </c>
      <c r="C5" s="30" t="s">
        <v>24</v>
      </c>
      <c r="D5" s="29" t="s">
        <v>98</v>
      </c>
      <c r="E5" s="29" t="s">
        <v>99</v>
      </c>
      <c r="F5" s="29">
        <v>10</v>
      </c>
      <c r="G5" s="29">
        <v>0</v>
      </c>
      <c r="H5" s="29">
        <v>0</v>
      </c>
      <c r="I5" s="32" t="s">
        <v>177</v>
      </c>
      <c r="J5" s="34">
        <v>17</v>
      </c>
      <c r="K5" s="33" t="s">
        <v>178</v>
      </c>
      <c r="L5" s="34" t="s">
        <v>179</v>
      </c>
      <c r="M5" s="38" t="s">
        <v>101</v>
      </c>
      <c r="N5" s="29"/>
      <c r="O5" s="29" t="s">
        <v>180</v>
      </c>
      <c r="P5" s="72" t="s">
        <v>167</v>
      </c>
    </row>
    <row r="6" spans="1:16" ht="24.9" customHeight="1">
      <c r="A6" s="23">
        <v>5</v>
      </c>
      <c r="B6" s="19">
        <v>6</v>
      </c>
      <c r="C6" s="30" t="s">
        <v>50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181</v>
      </c>
      <c r="J6" s="34">
        <v>17</v>
      </c>
      <c r="K6" s="33" t="s">
        <v>182</v>
      </c>
      <c r="L6" s="34" t="s">
        <v>183</v>
      </c>
      <c r="M6" s="38" t="s">
        <v>101</v>
      </c>
      <c r="N6" s="29"/>
      <c r="O6" s="29" t="s">
        <v>116</v>
      </c>
      <c r="P6" s="72" t="s">
        <v>138</v>
      </c>
    </row>
    <row r="7" spans="1:16" ht="24.9" customHeight="1">
      <c r="A7" s="23">
        <v>6</v>
      </c>
      <c r="B7" s="19">
        <v>57</v>
      </c>
      <c r="C7" s="30" t="s">
        <v>45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595</v>
      </c>
      <c r="J7" s="34">
        <v>17</v>
      </c>
      <c r="K7" s="33" t="s">
        <v>184</v>
      </c>
      <c r="L7" s="34" t="s">
        <v>185</v>
      </c>
      <c r="M7" s="38" t="s">
        <v>101</v>
      </c>
      <c r="N7" s="29" t="s">
        <v>186</v>
      </c>
      <c r="O7" s="29" t="s">
        <v>106</v>
      </c>
      <c r="P7" s="72" t="s">
        <v>110</v>
      </c>
    </row>
    <row r="8" spans="1:16" ht="24.9" customHeight="1">
      <c r="A8" s="23">
        <v>7</v>
      </c>
      <c r="B8" s="19">
        <v>22</v>
      </c>
      <c r="C8" s="30" t="s">
        <v>40</v>
      </c>
      <c r="D8" s="29" t="s">
        <v>98</v>
      </c>
      <c r="E8" s="29" t="s">
        <v>99</v>
      </c>
      <c r="F8" s="29">
        <v>15</v>
      </c>
      <c r="G8" s="29">
        <v>0</v>
      </c>
      <c r="H8" s="29">
        <v>0</v>
      </c>
      <c r="I8" s="32" t="s">
        <v>596</v>
      </c>
      <c r="J8" s="34">
        <v>17</v>
      </c>
      <c r="K8" s="33" t="s">
        <v>187</v>
      </c>
      <c r="L8" s="34" t="s">
        <v>188</v>
      </c>
      <c r="M8" s="38" t="s">
        <v>101</v>
      </c>
      <c r="N8" s="29"/>
      <c r="O8" s="29" t="s">
        <v>120</v>
      </c>
      <c r="P8" s="72" t="s">
        <v>110</v>
      </c>
    </row>
    <row r="9" spans="1:16" ht="24.9" customHeight="1">
      <c r="A9" s="23">
        <v>8</v>
      </c>
      <c r="B9" s="19">
        <v>36</v>
      </c>
      <c r="C9" s="30" t="s">
        <v>134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597</v>
      </c>
      <c r="J9" s="34">
        <v>17</v>
      </c>
      <c r="K9" s="33" t="s">
        <v>189</v>
      </c>
      <c r="L9" s="34" t="s">
        <v>190</v>
      </c>
      <c r="M9" s="38" t="s">
        <v>101</v>
      </c>
      <c r="N9" s="29"/>
      <c r="O9" s="29" t="s">
        <v>137</v>
      </c>
      <c r="P9" s="72" t="s">
        <v>138</v>
      </c>
    </row>
    <row r="10" spans="1:16" ht="24.9" customHeight="1">
      <c r="A10" s="23">
        <v>9</v>
      </c>
      <c r="B10" s="19">
        <v>37</v>
      </c>
      <c r="C10" s="30" t="s">
        <v>113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598</v>
      </c>
      <c r="J10" s="34">
        <v>17</v>
      </c>
      <c r="K10" s="33" t="s">
        <v>191</v>
      </c>
      <c r="L10" s="34" t="s">
        <v>192</v>
      </c>
      <c r="M10" s="38" t="s">
        <v>101</v>
      </c>
      <c r="N10" s="29" t="s">
        <v>193</v>
      </c>
      <c r="O10" s="29" t="s">
        <v>116</v>
      </c>
      <c r="P10" s="72" t="s">
        <v>117</v>
      </c>
    </row>
    <row r="11" spans="1:16" ht="24.9" customHeight="1">
      <c r="A11" s="23">
        <v>10</v>
      </c>
      <c r="B11" s="19">
        <v>9</v>
      </c>
      <c r="C11" s="30" t="s">
        <v>49</v>
      </c>
      <c r="D11" s="29" t="s">
        <v>98</v>
      </c>
      <c r="E11" s="29" t="s">
        <v>99</v>
      </c>
      <c r="F11" s="29">
        <v>20</v>
      </c>
      <c r="G11" s="29">
        <v>0</v>
      </c>
      <c r="H11" s="29">
        <v>0</v>
      </c>
      <c r="I11" s="32" t="s">
        <v>599</v>
      </c>
      <c r="J11" s="34">
        <v>17</v>
      </c>
      <c r="K11" s="33" t="s">
        <v>194</v>
      </c>
      <c r="L11" s="34" t="s">
        <v>195</v>
      </c>
      <c r="M11" s="38" t="s">
        <v>101</v>
      </c>
      <c r="N11" s="29" t="s">
        <v>196</v>
      </c>
      <c r="O11" s="29" t="s">
        <v>102</v>
      </c>
      <c r="P11" s="72" t="s">
        <v>103</v>
      </c>
    </row>
    <row r="12" spans="1:16" ht="24.9" customHeight="1">
      <c r="A12" s="23">
        <v>11</v>
      </c>
      <c r="B12" s="19">
        <v>60</v>
      </c>
      <c r="C12" s="30" t="s">
        <v>125</v>
      </c>
      <c r="D12" s="29" t="s">
        <v>98</v>
      </c>
      <c r="E12" s="29" t="s">
        <v>99</v>
      </c>
      <c r="F12" s="29">
        <v>15</v>
      </c>
      <c r="G12" s="29">
        <v>0</v>
      </c>
      <c r="H12" s="29">
        <v>0</v>
      </c>
      <c r="I12" s="32" t="s">
        <v>600</v>
      </c>
      <c r="J12" s="34">
        <v>17</v>
      </c>
      <c r="K12" s="33" t="s">
        <v>197</v>
      </c>
      <c r="L12" s="34" t="s">
        <v>198</v>
      </c>
      <c r="M12" s="38" t="s">
        <v>101</v>
      </c>
      <c r="N12" s="29"/>
      <c r="O12" s="29" t="s">
        <v>128</v>
      </c>
      <c r="P12" s="72" t="s">
        <v>107</v>
      </c>
    </row>
    <row r="13" spans="1:16" ht="24.9" customHeight="1">
      <c r="A13" s="23">
        <v>12</v>
      </c>
      <c r="B13" s="19">
        <v>31</v>
      </c>
      <c r="C13" s="30" t="s">
        <v>199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601</v>
      </c>
      <c r="J13" s="34">
        <v>17</v>
      </c>
      <c r="K13" s="33" t="s">
        <v>200</v>
      </c>
      <c r="L13" s="34" t="s">
        <v>201</v>
      </c>
      <c r="M13" s="38" t="s">
        <v>101</v>
      </c>
      <c r="N13" s="29"/>
      <c r="O13" s="29" t="s">
        <v>162</v>
      </c>
      <c r="P13" s="72" t="s">
        <v>155</v>
      </c>
    </row>
    <row r="14" spans="1:16" ht="24.9" customHeight="1">
      <c r="A14" s="23">
        <v>13</v>
      </c>
      <c r="B14" s="19">
        <v>18</v>
      </c>
      <c r="C14" s="30" t="s">
        <v>129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602</v>
      </c>
      <c r="J14" s="34">
        <v>17</v>
      </c>
      <c r="K14" s="33" t="s">
        <v>202</v>
      </c>
      <c r="L14" s="34" t="s">
        <v>203</v>
      </c>
      <c r="M14" s="38" t="s">
        <v>101</v>
      </c>
      <c r="N14" s="29"/>
      <c r="O14" s="29" t="s">
        <v>158</v>
      </c>
      <c r="P14" s="72" t="s">
        <v>133</v>
      </c>
    </row>
    <row r="15" spans="1:16" ht="24.9" customHeight="1">
      <c r="A15" s="23">
        <v>14</v>
      </c>
      <c r="B15" s="19">
        <v>10</v>
      </c>
      <c r="C15" s="30" t="s">
        <v>139</v>
      </c>
      <c r="D15" s="29" t="s">
        <v>98</v>
      </c>
      <c r="E15" s="29" t="s">
        <v>99</v>
      </c>
      <c r="F15" s="29">
        <v>0</v>
      </c>
      <c r="G15" s="29">
        <v>0</v>
      </c>
      <c r="H15" s="29">
        <v>0</v>
      </c>
      <c r="I15" s="32" t="s">
        <v>603</v>
      </c>
      <c r="J15" s="34">
        <v>17</v>
      </c>
      <c r="K15" s="33" t="s">
        <v>204</v>
      </c>
      <c r="L15" s="34" t="s">
        <v>205</v>
      </c>
      <c r="M15" s="38" t="s">
        <v>101</v>
      </c>
      <c r="N15" s="29"/>
      <c r="O15" s="29" t="s">
        <v>116</v>
      </c>
      <c r="P15" s="72" t="s">
        <v>124</v>
      </c>
    </row>
    <row r="16" spans="1:16" ht="24.9" customHeight="1">
      <c r="A16" s="23">
        <v>15</v>
      </c>
      <c r="B16" s="19">
        <v>2</v>
      </c>
      <c r="C16" s="30" t="s">
        <v>156</v>
      </c>
      <c r="D16" s="29" t="s">
        <v>98</v>
      </c>
      <c r="E16" s="29" t="s">
        <v>99</v>
      </c>
      <c r="F16" s="29">
        <v>0</v>
      </c>
      <c r="G16" s="29">
        <v>0</v>
      </c>
      <c r="H16" s="29">
        <v>0</v>
      </c>
      <c r="I16" s="32" t="s">
        <v>604</v>
      </c>
      <c r="J16" s="34">
        <v>16</v>
      </c>
      <c r="K16" s="33" t="s">
        <v>206</v>
      </c>
      <c r="L16" s="34" t="s">
        <v>141</v>
      </c>
      <c r="M16" s="38" t="s">
        <v>101</v>
      </c>
      <c r="N16" s="29"/>
      <c r="O16" s="29" t="s">
        <v>158</v>
      </c>
      <c r="P16" s="72" t="s">
        <v>159</v>
      </c>
    </row>
    <row r="17" spans="1:16" ht="24.9" customHeight="1">
      <c r="A17" s="23">
        <v>16</v>
      </c>
      <c r="B17" s="19">
        <v>12</v>
      </c>
      <c r="C17" s="30" t="s">
        <v>146</v>
      </c>
      <c r="D17" s="29" t="s">
        <v>98</v>
      </c>
      <c r="E17" s="29" t="s">
        <v>99</v>
      </c>
      <c r="F17" s="29">
        <v>25</v>
      </c>
      <c r="G17" s="29">
        <v>0</v>
      </c>
      <c r="H17" s="29">
        <v>0</v>
      </c>
      <c r="I17" s="32" t="s">
        <v>605</v>
      </c>
      <c r="J17" s="34">
        <v>16</v>
      </c>
      <c r="K17" s="33" t="s">
        <v>207</v>
      </c>
      <c r="L17" s="34" t="s">
        <v>141</v>
      </c>
      <c r="M17" s="38" t="s">
        <v>101</v>
      </c>
      <c r="N17" s="29"/>
      <c r="O17" s="29" t="s">
        <v>106</v>
      </c>
      <c r="P17" s="72" t="s">
        <v>149</v>
      </c>
    </row>
    <row r="18" spans="1:16" ht="24.9" customHeight="1">
      <c r="A18" s="23">
        <v>17</v>
      </c>
      <c r="B18" s="19">
        <v>5</v>
      </c>
      <c r="C18" s="30" t="s">
        <v>142</v>
      </c>
      <c r="D18" s="29" t="s">
        <v>98</v>
      </c>
      <c r="E18" s="29" t="s">
        <v>99</v>
      </c>
      <c r="F18" s="29">
        <v>0</v>
      </c>
      <c r="G18" s="29">
        <v>0</v>
      </c>
      <c r="H18" s="29">
        <v>0</v>
      </c>
      <c r="I18" s="32" t="s">
        <v>606</v>
      </c>
      <c r="J18" s="34">
        <v>14</v>
      </c>
      <c r="K18" s="33" t="s">
        <v>98</v>
      </c>
      <c r="L18" s="34" t="s">
        <v>208</v>
      </c>
      <c r="M18" s="39" t="s">
        <v>153</v>
      </c>
      <c r="N18" s="29"/>
      <c r="O18" s="29" t="s">
        <v>144</v>
      </c>
      <c r="P18" s="72" t="s">
        <v>145</v>
      </c>
    </row>
    <row r="19" spans="1:16" ht="24.9" customHeight="1">
      <c r="A19" s="23">
        <v>18</v>
      </c>
      <c r="B19" s="19">
        <v>16</v>
      </c>
      <c r="C19" s="30" t="s">
        <v>150</v>
      </c>
      <c r="D19" s="29" t="s">
        <v>98</v>
      </c>
      <c r="E19" s="29" t="s">
        <v>99</v>
      </c>
      <c r="F19" s="29">
        <v>0</v>
      </c>
      <c r="G19" s="29">
        <v>0</v>
      </c>
      <c r="H19" s="29">
        <v>0</v>
      </c>
      <c r="I19" s="32" t="s">
        <v>607</v>
      </c>
      <c r="J19" s="34">
        <v>4</v>
      </c>
      <c r="K19" s="33" t="s">
        <v>98</v>
      </c>
      <c r="L19" s="34" t="s">
        <v>160</v>
      </c>
      <c r="M19" s="39" t="s">
        <v>153</v>
      </c>
      <c r="N19" s="29"/>
      <c r="O19" s="29" t="s">
        <v>154</v>
      </c>
      <c r="P19" s="72" t="s">
        <v>155</v>
      </c>
    </row>
    <row r="20" spans="1:16" ht="24.9" customHeight="1">
      <c r="A20" s="23">
        <v>19</v>
      </c>
      <c r="B20" s="19">
        <v>19</v>
      </c>
      <c r="C20" s="30" t="s">
        <v>209</v>
      </c>
      <c r="D20" s="29" t="s">
        <v>98</v>
      </c>
      <c r="E20" s="29" t="s">
        <v>99</v>
      </c>
      <c r="F20" s="29">
        <v>0</v>
      </c>
      <c r="G20" s="29">
        <v>0</v>
      </c>
      <c r="H20" s="29">
        <v>0</v>
      </c>
      <c r="I20" s="32" t="s">
        <v>608</v>
      </c>
      <c r="J20" s="34">
        <v>4</v>
      </c>
      <c r="K20" s="33" t="s">
        <v>98</v>
      </c>
      <c r="L20" s="34" t="s">
        <v>160</v>
      </c>
      <c r="M20" s="39" t="s">
        <v>153</v>
      </c>
      <c r="N20" s="29"/>
      <c r="O20" s="29" t="s">
        <v>174</v>
      </c>
      <c r="P20" s="72" t="s">
        <v>133</v>
      </c>
    </row>
    <row r="21" spans="1:16" ht="24.9" customHeight="1">
      <c r="A21" s="26">
        <v>20</v>
      </c>
      <c r="B21" s="27">
        <v>51</v>
      </c>
      <c r="C21" s="41" t="s">
        <v>58</v>
      </c>
      <c r="D21" s="42" t="s">
        <v>98</v>
      </c>
      <c r="E21" s="42" t="s">
        <v>99</v>
      </c>
      <c r="F21" s="42">
        <v>0</v>
      </c>
      <c r="G21" s="42">
        <v>0</v>
      </c>
      <c r="H21" s="42">
        <v>0</v>
      </c>
      <c r="I21" s="43" t="s">
        <v>609</v>
      </c>
      <c r="J21" s="44">
        <v>1</v>
      </c>
      <c r="K21" s="45" t="s">
        <v>98</v>
      </c>
      <c r="L21" s="44" t="s">
        <v>210</v>
      </c>
      <c r="M21" s="46" t="s">
        <v>161</v>
      </c>
      <c r="N21" s="42"/>
      <c r="O21" s="42" t="s">
        <v>211</v>
      </c>
      <c r="P21" s="73" t="s">
        <v>149</v>
      </c>
    </row>
    <row r="22" spans="1:16"/>
  </sheetData>
  <pageMargins left="0.7" right="0.7" top="0.75" bottom="0.75" header="0.3" footer="0.3"/>
  <drawing r:id="rId1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EA9B-EAB5-40BA-BB1F-AD75C5AD772F}">
  <sheetPr codeName="Hoja42">
    <tabColor rgb="FF0070C0"/>
  </sheetPr>
  <dimension ref="A1:Q17"/>
  <sheetViews>
    <sheetView showGridLines="0" workbookViewId="0"/>
  </sheetViews>
  <sheetFormatPr baseColWidth="10" defaultColWidth="0" defaultRowHeight="14.4" zeroHeight="1"/>
  <cols>
    <col min="1" max="1" width="6.88671875" customWidth="1"/>
    <col min="2" max="2" width="0" hidden="1" customWidth="1"/>
    <col min="3" max="3" width="19.5546875" customWidth="1"/>
    <col min="4" max="4" width="0" hidden="1" customWidth="1"/>
    <col min="5" max="5" width="12.44140625" hidden="1" customWidth="1"/>
    <col min="6" max="6" width="0" hidden="1" customWidth="1"/>
    <col min="7" max="8" width="11.44140625" customWidth="1"/>
    <col min="9" max="9" width="13.33203125" style="21" customWidth="1"/>
    <col min="10" max="13" width="11.44140625" customWidth="1"/>
    <col min="14" max="15" width="0" hidden="1" customWidth="1"/>
    <col min="16" max="16" width="19.109375" customWidth="1"/>
    <col min="17" max="17" width="11.44140625" customWidth="1"/>
    <col min="18" max="16384" width="11.44140625" hidden="1"/>
  </cols>
  <sheetData>
    <row r="1" spans="1:16" ht="24.9" customHeight="1">
      <c r="A1" s="24" t="s">
        <v>83</v>
      </c>
      <c r="B1" s="25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23">
        <v>1</v>
      </c>
      <c r="B2" s="19">
        <v>30</v>
      </c>
      <c r="C2" s="30" t="s">
        <v>18</v>
      </c>
      <c r="D2" s="29" t="s">
        <v>98</v>
      </c>
      <c r="E2" s="29" t="s">
        <v>99</v>
      </c>
      <c r="F2" s="29">
        <v>0</v>
      </c>
      <c r="G2" s="29">
        <v>0</v>
      </c>
      <c r="H2" s="29">
        <v>0</v>
      </c>
      <c r="I2" s="32" t="s">
        <v>578</v>
      </c>
      <c r="J2" s="34">
        <v>24</v>
      </c>
      <c r="K2" s="33" t="s">
        <v>212</v>
      </c>
      <c r="L2" s="34" t="s">
        <v>98</v>
      </c>
      <c r="M2" s="38" t="s">
        <v>101</v>
      </c>
      <c r="N2" s="29" t="s">
        <v>213</v>
      </c>
      <c r="O2" s="29" t="s">
        <v>102</v>
      </c>
      <c r="P2" s="72" t="s">
        <v>103</v>
      </c>
    </row>
    <row r="3" spans="1:16" ht="24.9" customHeight="1">
      <c r="A3" s="23">
        <v>2</v>
      </c>
      <c r="B3" s="19">
        <v>8</v>
      </c>
      <c r="C3" s="30" t="s">
        <v>168</v>
      </c>
      <c r="D3" s="29" t="s">
        <v>98</v>
      </c>
      <c r="E3" s="29" t="s">
        <v>99</v>
      </c>
      <c r="F3" s="29">
        <v>0</v>
      </c>
      <c r="G3" s="29">
        <v>0</v>
      </c>
      <c r="H3" s="75">
        <v>1</v>
      </c>
      <c r="I3" s="32" t="s">
        <v>214</v>
      </c>
      <c r="J3" s="34">
        <v>24</v>
      </c>
      <c r="K3" s="33" t="s">
        <v>215</v>
      </c>
      <c r="L3" s="34" t="s">
        <v>216</v>
      </c>
      <c r="M3" s="38" t="s">
        <v>101</v>
      </c>
      <c r="N3" s="29" t="s">
        <v>213</v>
      </c>
      <c r="O3" s="29" t="s">
        <v>137</v>
      </c>
      <c r="P3" s="72" t="s">
        <v>170</v>
      </c>
    </row>
    <row r="4" spans="1:16" ht="24.9" customHeight="1">
      <c r="A4" s="23">
        <v>3</v>
      </c>
      <c r="B4" s="19">
        <v>4</v>
      </c>
      <c r="C4" s="30" t="s">
        <v>2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579</v>
      </c>
      <c r="J4" s="34">
        <v>24</v>
      </c>
      <c r="K4" s="33" t="s">
        <v>217</v>
      </c>
      <c r="L4" s="34" t="s">
        <v>218</v>
      </c>
      <c r="M4" s="38" t="s">
        <v>101</v>
      </c>
      <c r="N4" s="29" t="s">
        <v>219</v>
      </c>
      <c r="O4" s="29" t="s">
        <v>174</v>
      </c>
      <c r="P4" s="72" t="s">
        <v>145</v>
      </c>
    </row>
    <row r="5" spans="1:16" ht="24.9" customHeight="1">
      <c r="A5" s="23">
        <v>4</v>
      </c>
      <c r="B5" s="19">
        <v>37</v>
      </c>
      <c r="C5" s="30" t="s">
        <v>113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580</v>
      </c>
      <c r="J5" s="34">
        <v>24</v>
      </c>
      <c r="K5" s="33" t="s">
        <v>220</v>
      </c>
      <c r="L5" s="34" t="s">
        <v>221</v>
      </c>
      <c r="M5" s="38" t="s">
        <v>101</v>
      </c>
      <c r="N5" s="29"/>
      <c r="O5" s="29" t="s">
        <v>116</v>
      </c>
      <c r="P5" s="72" t="s">
        <v>117</v>
      </c>
    </row>
    <row r="6" spans="1:16" ht="24.9" customHeight="1">
      <c r="A6" s="23">
        <v>5</v>
      </c>
      <c r="B6" s="19">
        <v>57</v>
      </c>
      <c r="C6" s="30" t="s">
        <v>45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581</v>
      </c>
      <c r="J6" s="34">
        <v>24</v>
      </c>
      <c r="K6" s="33" t="s">
        <v>222</v>
      </c>
      <c r="L6" s="34" t="s">
        <v>223</v>
      </c>
      <c r="M6" s="38" t="s">
        <v>101</v>
      </c>
      <c r="N6" s="29" t="s">
        <v>193</v>
      </c>
      <c r="O6" s="29" t="s">
        <v>106</v>
      </c>
      <c r="P6" s="72" t="s">
        <v>110</v>
      </c>
    </row>
    <row r="7" spans="1:16" ht="24.9" customHeight="1">
      <c r="A7" s="23">
        <v>6</v>
      </c>
      <c r="B7" s="19">
        <v>46</v>
      </c>
      <c r="C7" s="30" t="s">
        <v>24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582</v>
      </c>
      <c r="J7" s="34">
        <v>24</v>
      </c>
      <c r="K7" s="33" t="s">
        <v>224</v>
      </c>
      <c r="L7" s="34" t="s">
        <v>225</v>
      </c>
      <c r="M7" s="38" t="s">
        <v>101</v>
      </c>
      <c r="N7" s="29" t="s">
        <v>186</v>
      </c>
      <c r="O7" s="29" t="s">
        <v>166</v>
      </c>
      <c r="P7" s="72" t="s">
        <v>167</v>
      </c>
    </row>
    <row r="8" spans="1:16" ht="24.9" customHeight="1">
      <c r="A8" s="23">
        <v>7</v>
      </c>
      <c r="B8" s="19">
        <v>16</v>
      </c>
      <c r="C8" s="30" t="s">
        <v>150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583</v>
      </c>
      <c r="J8" s="34">
        <v>24</v>
      </c>
      <c r="K8" s="33" t="s">
        <v>226</v>
      </c>
      <c r="L8" s="34" t="s">
        <v>227</v>
      </c>
      <c r="M8" s="38" t="s">
        <v>101</v>
      </c>
      <c r="N8" s="29"/>
      <c r="O8" s="29" t="s">
        <v>228</v>
      </c>
      <c r="P8" s="72" t="s">
        <v>155</v>
      </c>
    </row>
    <row r="9" spans="1:16" ht="24.9" customHeight="1">
      <c r="A9" s="23">
        <v>8</v>
      </c>
      <c r="B9" s="19">
        <v>31</v>
      </c>
      <c r="C9" s="30" t="s">
        <v>199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584</v>
      </c>
      <c r="J9" s="34">
        <v>24</v>
      </c>
      <c r="K9" s="33" t="s">
        <v>229</v>
      </c>
      <c r="L9" s="34" t="s">
        <v>230</v>
      </c>
      <c r="M9" s="38" t="s">
        <v>101</v>
      </c>
      <c r="N9" s="29"/>
      <c r="O9" s="29" t="s">
        <v>162</v>
      </c>
      <c r="P9" s="72" t="s">
        <v>155</v>
      </c>
    </row>
    <row r="10" spans="1:16" ht="24.9" customHeight="1">
      <c r="A10" s="23">
        <v>9</v>
      </c>
      <c r="B10" s="19">
        <v>51</v>
      </c>
      <c r="C10" s="30" t="s">
        <v>58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585</v>
      </c>
      <c r="J10" s="34">
        <v>24</v>
      </c>
      <c r="K10" s="33" t="s">
        <v>231</v>
      </c>
      <c r="L10" s="34" t="s">
        <v>232</v>
      </c>
      <c r="M10" s="38" t="s">
        <v>101</v>
      </c>
      <c r="N10" s="29"/>
      <c r="O10" s="29" t="s">
        <v>233</v>
      </c>
      <c r="P10" s="72" t="s">
        <v>149</v>
      </c>
    </row>
    <row r="11" spans="1:16" ht="24.9" customHeight="1">
      <c r="A11" s="23">
        <v>10</v>
      </c>
      <c r="B11" s="19">
        <v>18</v>
      </c>
      <c r="C11" s="30" t="s">
        <v>129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586</v>
      </c>
      <c r="J11" s="34">
        <v>24</v>
      </c>
      <c r="K11" s="33" t="s">
        <v>234</v>
      </c>
      <c r="L11" s="34" t="s">
        <v>235</v>
      </c>
      <c r="M11" s="38" t="s">
        <v>101</v>
      </c>
      <c r="N11" s="29"/>
      <c r="O11" s="29" t="s">
        <v>158</v>
      </c>
      <c r="P11" s="72" t="s">
        <v>133</v>
      </c>
    </row>
    <row r="12" spans="1:16" ht="24.9" customHeight="1">
      <c r="A12" s="23">
        <v>11</v>
      </c>
      <c r="B12" s="19">
        <v>22</v>
      </c>
      <c r="C12" s="30" t="s">
        <v>40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587</v>
      </c>
      <c r="J12" s="34">
        <v>22</v>
      </c>
      <c r="K12" s="33" t="s">
        <v>98</v>
      </c>
      <c r="L12" s="34" t="s">
        <v>236</v>
      </c>
      <c r="M12" s="38" t="s">
        <v>237</v>
      </c>
      <c r="N12" s="29" t="s">
        <v>196</v>
      </c>
      <c r="O12" s="29" t="s">
        <v>120</v>
      </c>
      <c r="P12" s="72" t="s">
        <v>110</v>
      </c>
    </row>
    <row r="13" spans="1:16" ht="24.9" customHeight="1">
      <c r="A13" s="23">
        <v>12</v>
      </c>
      <c r="B13" s="19">
        <v>12</v>
      </c>
      <c r="C13" s="30" t="s">
        <v>146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588</v>
      </c>
      <c r="J13" s="34">
        <v>22</v>
      </c>
      <c r="K13" s="33" t="s">
        <v>238</v>
      </c>
      <c r="L13" s="34" t="s">
        <v>236</v>
      </c>
      <c r="M13" s="38" t="s">
        <v>101</v>
      </c>
      <c r="N13" s="29"/>
      <c r="O13" s="29" t="s">
        <v>106</v>
      </c>
      <c r="P13" s="72" t="s">
        <v>149</v>
      </c>
    </row>
    <row r="14" spans="1:16" ht="24.9" customHeight="1">
      <c r="A14" s="23">
        <v>13</v>
      </c>
      <c r="B14" s="19">
        <v>2</v>
      </c>
      <c r="C14" s="30" t="s">
        <v>156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589</v>
      </c>
      <c r="J14" s="34">
        <v>22</v>
      </c>
      <c r="K14" s="33" t="s">
        <v>239</v>
      </c>
      <c r="L14" s="34" t="s">
        <v>236</v>
      </c>
      <c r="M14" s="38" t="s">
        <v>101</v>
      </c>
      <c r="N14" s="29"/>
      <c r="O14" s="29" t="s">
        <v>158</v>
      </c>
      <c r="P14" s="72" t="s">
        <v>159</v>
      </c>
    </row>
    <row r="15" spans="1:16" ht="24.9" customHeight="1">
      <c r="A15" s="23">
        <v>14</v>
      </c>
      <c r="B15" s="19">
        <v>92</v>
      </c>
      <c r="C15" s="30" t="s">
        <v>48</v>
      </c>
      <c r="D15" s="29" t="s">
        <v>98</v>
      </c>
      <c r="E15" s="29" t="s">
        <v>99</v>
      </c>
      <c r="F15" s="29">
        <v>0</v>
      </c>
      <c r="G15" s="74">
        <v>1</v>
      </c>
      <c r="H15" s="29">
        <v>0</v>
      </c>
      <c r="I15" s="32" t="s">
        <v>590</v>
      </c>
      <c r="J15" s="34">
        <v>10</v>
      </c>
      <c r="K15" s="33" t="s">
        <v>98</v>
      </c>
      <c r="L15" s="34" t="s">
        <v>240</v>
      </c>
      <c r="M15" s="39" t="s">
        <v>161</v>
      </c>
      <c r="N15" s="29"/>
      <c r="O15" s="29" t="s">
        <v>180</v>
      </c>
      <c r="P15" s="72" t="s">
        <v>241</v>
      </c>
    </row>
    <row r="16" spans="1:16" ht="24.9" customHeight="1">
      <c r="A16" s="26">
        <v>15</v>
      </c>
      <c r="B16" s="27">
        <v>11</v>
      </c>
      <c r="C16" s="41" t="s">
        <v>209</v>
      </c>
      <c r="D16" s="42" t="s">
        <v>98</v>
      </c>
      <c r="E16" s="42" t="s">
        <v>99</v>
      </c>
      <c r="F16" s="42">
        <v>0</v>
      </c>
      <c r="G16" s="42">
        <v>0</v>
      </c>
      <c r="H16" s="42">
        <v>0</v>
      </c>
      <c r="I16" s="43" t="s">
        <v>591</v>
      </c>
      <c r="J16" s="44">
        <v>2</v>
      </c>
      <c r="K16" s="45" t="s">
        <v>98</v>
      </c>
      <c r="L16" s="44" t="s">
        <v>242</v>
      </c>
      <c r="M16" s="46" t="s">
        <v>161</v>
      </c>
      <c r="N16" s="42"/>
      <c r="O16" s="42" t="s">
        <v>162</v>
      </c>
      <c r="P16" s="73" t="s">
        <v>167</v>
      </c>
    </row>
    <row r="17"/>
  </sheetData>
  <pageMargins left="0.7" right="0.7" top="0.75" bottom="0.75" header="0.3" footer="0.3"/>
  <drawing r:id="rId1"/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7379D-320E-4472-8794-8FB2084EBDD7}">
  <sheetPr codeName="Hoja43">
    <tabColor rgb="FF0070C0"/>
  </sheetPr>
  <dimension ref="A1:Q18"/>
  <sheetViews>
    <sheetView showGridLines="0" workbookViewId="0"/>
  </sheetViews>
  <sheetFormatPr baseColWidth="10" defaultColWidth="0" defaultRowHeight="14.4" zeroHeight="1"/>
  <cols>
    <col min="1" max="1" width="7.44140625" customWidth="1"/>
    <col min="2" max="2" width="0" hidden="1" customWidth="1"/>
    <col min="3" max="3" width="19.33203125" customWidth="1"/>
    <col min="4" max="4" width="0" hidden="1" customWidth="1"/>
    <col min="5" max="5" width="12.44140625" hidden="1" customWidth="1"/>
    <col min="6" max="6" width="0" hidden="1" customWidth="1"/>
    <col min="7" max="8" width="11.44140625" customWidth="1"/>
    <col min="9" max="9" width="13.33203125" style="21" customWidth="1"/>
    <col min="10" max="13" width="11.44140625" customWidth="1"/>
    <col min="14" max="15" width="0" hidden="1" customWidth="1"/>
    <col min="16" max="16" width="19.109375" customWidth="1"/>
    <col min="17" max="17" width="11.44140625" customWidth="1"/>
    <col min="18" max="16384" width="11.44140625" hidden="1"/>
  </cols>
  <sheetData>
    <row r="1" spans="1:16" ht="24.9" customHeight="1">
      <c r="A1" s="24" t="s">
        <v>83</v>
      </c>
      <c r="B1" s="25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23">
        <v>1</v>
      </c>
      <c r="B2" s="19">
        <v>4</v>
      </c>
      <c r="C2" s="30" t="s">
        <v>2</v>
      </c>
      <c r="D2" s="29" t="s">
        <v>98</v>
      </c>
      <c r="E2" s="29" t="s">
        <v>99</v>
      </c>
      <c r="F2" s="29">
        <v>5</v>
      </c>
      <c r="G2" s="29">
        <v>0</v>
      </c>
      <c r="H2" s="29">
        <v>0</v>
      </c>
      <c r="I2" s="32" t="s">
        <v>566</v>
      </c>
      <c r="J2" s="34">
        <v>24</v>
      </c>
      <c r="K2" s="33" t="s">
        <v>243</v>
      </c>
      <c r="L2" s="34" t="s">
        <v>98</v>
      </c>
      <c r="M2" s="38" t="s">
        <v>101</v>
      </c>
      <c r="N2" s="29" t="s">
        <v>244</v>
      </c>
      <c r="O2" s="29" t="s">
        <v>174</v>
      </c>
      <c r="P2" s="72" t="s">
        <v>145</v>
      </c>
    </row>
    <row r="3" spans="1:16" ht="24.9" customHeight="1">
      <c r="A3" s="23">
        <v>2</v>
      </c>
      <c r="B3" s="19">
        <v>6</v>
      </c>
      <c r="C3" s="30" t="s">
        <v>50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245</v>
      </c>
      <c r="J3" s="34">
        <v>24</v>
      </c>
      <c r="K3" s="33" t="s">
        <v>246</v>
      </c>
      <c r="L3" s="34" t="s">
        <v>247</v>
      </c>
      <c r="M3" s="38" t="s">
        <v>101</v>
      </c>
      <c r="N3" s="29"/>
      <c r="O3" s="29" t="s">
        <v>116</v>
      </c>
      <c r="P3" s="72" t="s">
        <v>138</v>
      </c>
    </row>
    <row r="4" spans="1:16" ht="24.9" customHeight="1">
      <c r="A4" s="23">
        <v>3</v>
      </c>
      <c r="B4" s="19">
        <v>23</v>
      </c>
      <c r="C4" s="30" t="s">
        <v>0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567</v>
      </c>
      <c r="J4" s="34">
        <v>24</v>
      </c>
      <c r="K4" s="33" t="s">
        <v>248</v>
      </c>
      <c r="L4" s="34" t="s">
        <v>249</v>
      </c>
      <c r="M4" s="38" t="s">
        <v>101</v>
      </c>
      <c r="N4" s="29" t="s">
        <v>193</v>
      </c>
      <c r="O4" s="29" t="s">
        <v>162</v>
      </c>
      <c r="P4" s="72" t="s">
        <v>117</v>
      </c>
    </row>
    <row r="5" spans="1:16" ht="24.9" customHeight="1">
      <c r="A5" s="23">
        <v>4</v>
      </c>
      <c r="B5" s="19">
        <v>8</v>
      </c>
      <c r="C5" s="30" t="s">
        <v>168</v>
      </c>
      <c r="D5" s="29" t="s">
        <v>98</v>
      </c>
      <c r="E5" s="29" t="s">
        <v>99</v>
      </c>
      <c r="F5" s="29">
        <v>5</v>
      </c>
      <c r="G5" s="29">
        <v>0</v>
      </c>
      <c r="H5" s="29">
        <v>0</v>
      </c>
      <c r="I5" s="32" t="s">
        <v>568</v>
      </c>
      <c r="J5" s="34">
        <v>24</v>
      </c>
      <c r="K5" s="33" t="s">
        <v>250</v>
      </c>
      <c r="L5" s="34" t="s">
        <v>251</v>
      </c>
      <c r="M5" s="38" t="s">
        <v>101</v>
      </c>
      <c r="N5" s="29" t="s">
        <v>252</v>
      </c>
      <c r="O5" s="29" t="s">
        <v>137</v>
      </c>
      <c r="P5" s="72" t="s">
        <v>170</v>
      </c>
    </row>
    <row r="6" spans="1:16" ht="24.9" customHeight="1">
      <c r="A6" s="23">
        <v>5</v>
      </c>
      <c r="B6" s="19">
        <v>5</v>
      </c>
      <c r="C6" s="30" t="s">
        <v>142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253</v>
      </c>
      <c r="J6" s="34">
        <v>24</v>
      </c>
      <c r="K6" s="33" t="s">
        <v>254</v>
      </c>
      <c r="L6" s="34" t="s">
        <v>255</v>
      </c>
      <c r="M6" s="38" t="s">
        <v>101</v>
      </c>
      <c r="N6" s="29"/>
      <c r="O6" s="29" t="s">
        <v>154</v>
      </c>
      <c r="P6" s="72" t="s">
        <v>145</v>
      </c>
    </row>
    <row r="7" spans="1:16" ht="24.9" customHeight="1">
      <c r="A7" s="23">
        <v>6</v>
      </c>
      <c r="B7" s="19">
        <v>57</v>
      </c>
      <c r="C7" s="30" t="s">
        <v>45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256</v>
      </c>
      <c r="J7" s="34">
        <v>24</v>
      </c>
      <c r="K7" s="33" t="s">
        <v>257</v>
      </c>
      <c r="L7" s="34" t="s">
        <v>258</v>
      </c>
      <c r="M7" s="38" t="s">
        <v>101</v>
      </c>
      <c r="N7" s="29" t="s">
        <v>196</v>
      </c>
      <c r="O7" s="29" t="s">
        <v>106</v>
      </c>
      <c r="P7" s="72" t="s">
        <v>110</v>
      </c>
    </row>
    <row r="8" spans="1:16" ht="24.9" customHeight="1">
      <c r="A8" s="23">
        <v>7</v>
      </c>
      <c r="B8" s="19">
        <v>9</v>
      </c>
      <c r="C8" s="30" t="s">
        <v>49</v>
      </c>
      <c r="D8" s="29" t="s">
        <v>98</v>
      </c>
      <c r="E8" s="29" t="s">
        <v>99</v>
      </c>
      <c r="F8" s="29">
        <v>0</v>
      </c>
      <c r="G8" s="29">
        <v>0</v>
      </c>
      <c r="H8" s="29">
        <v>1</v>
      </c>
      <c r="I8" s="32" t="s">
        <v>569</v>
      </c>
      <c r="J8" s="34">
        <v>24</v>
      </c>
      <c r="K8" s="33" t="s">
        <v>259</v>
      </c>
      <c r="L8" s="34" t="s">
        <v>260</v>
      </c>
      <c r="M8" s="38" t="s">
        <v>101</v>
      </c>
      <c r="N8" s="29"/>
      <c r="O8" s="29" t="s">
        <v>102</v>
      </c>
      <c r="P8" s="72" t="s">
        <v>103</v>
      </c>
    </row>
    <row r="9" spans="1:16" ht="24.9" customHeight="1">
      <c r="A9" s="23">
        <v>8</v>
      </c>
      <c r="B9" s="19">
        <v>22</v>
      </c>
      <c r="C9" s="30" t="s">
        <v>40</v>
      </c>
      <c r="D9" s="29" t="s">
        <v>98</v>
      </c>
      <c r="E9" s="29" t="s">
        <v>99</v>
      </c>
      <c r="F9" s="29">
        <v>0</v>
      </c>
      <c r="G9" s="29">
        <v>1</v>
      </c>
      <c r="H9" s="29">
        <v>0</v>
      </c>
      <c r="I9" s="32" t="s">
        <v>570</v>
      </c>
      <c r="J9" s="34">
        <v>24</v>
      </c>
      <c r="K9" s="33" t="s">
        <v>261</v>
      </c>
      <c r="L9" s="34" t="s">
        <v>262</v>
      </c>
      <c r="M9" s="38" t="s">
        <v>101</v>
      </c>
      <c r="N9" s="29"/>
      <c r="O9" s="29" t="s">
        <v>120</v>
      </c>
      <c r="P9" s="72" t="s">
        <v>110</v>
      </c>
    </row>
    <row r="10" spans="1:16" ht="24.9" customHeight="1">
      <c r="A10" s="23">
        <v>9</v>
      </c>
      <c r="B10" s="19">
        <v>30</v>
      </c>
      <c r="C10" s="30" t="s">
        <v>18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571</v>
      </c>
      <c r="J10" s="34">
        <v>24</v>
      </c>
      <c r="K10" s="33" t="s">
        <v>263</v>
      </c>
      <c r="L10" s="34" t="s">
        <v>264</v>
      </c>
      <c r="M10" s="38" t="s">
        <v>101</v>
      </c>
      <c r="N10" s="29" t="s">
        <v>265</v>
      </c>
      <c r="O10" s="29" t="s">
        <v>102</v>
      </c>
      <c r="P10" s="72" t="s">
        <v>103</v>
      </c>
    </row>
    <row r="11" spans="1:16" ht="24.9" customHeight="1">
      <c r="A11" s="23">
        <v>10</v>
      </c>
      <c r="B11" s="19">
        <v>16</v>
      </c>
      <c r="C11" s="30" t="s">
        <v>150</v>
      </c>
      <c r="D11" s="29" t="s">
        <v>98</v>
      </c>
      <c r="E11" s="29" t="s">
        <v>99</v>
      </c>
      <c r="F11" s="29">
        <v>5</v>
      </c>
      <c r="G11" s="29">
        <v>0</v>
      </c>
      <c r="H11" s="29">
        <v>0</v>
      </c>
      <c r="I11" s="32" t="s">
        <v>572</v>
      </c>
      <c r="J11" s="34">
        <v>24</v>
      </c>
      <c r="K11" s="33" t="s">
        <v>266</v>
      </c>
      <c r="L11" s="34" t="s">
        <v>267</v>
      </c>
      <c r="M11" s="38" t="s">
        <v>101</v>
      </c>
      <c r="N11" s="29"/>
      <c r="O11" s="29" t="s">
        <v>268</v>
      </c>
      <c r="P11" s="72" t="s">
        <v>155</v>
      </c>
    </row>
    <row r="12" spans="1:16" ht="24.9" customHeight="1">
      <c r="A12" s="23">
        <v>11</v>
      </c>
      <c r="B12" s="19">
        <v>18</v>
      </c>
      <c r="C12" s="30" t="s">
        <v>129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573</v>
      </c>
      <c r="J12" s="34">
        <v>24</v>
      </c>
      <c r="K12" s="33" t="s">
        <v>269</v>
      </c>
      <c r="L12" s="34" t="s">
        <v>270</v>
      </c>
      <c r="M12" s="38" t="s">
        <v>101</v>
      </c>
      <c r="N12" s="29"/>
      <c r="O12" s="29" t="s">
        <v>158</v>
      </c>
      <c r="P12" s="72" t="s">
        <v>133</v>
      </c>
    </row>
    <row r="13" spans="1:16" ht="24.9" customHeight="1">
      <c r="A13" s="23">
        <v>12</v>
      </c>
      <c r="B13" s="19">
        <v>37</v>
      </c>
      <c r="C13" s="30" t="s">
        <v>113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574</v>
      </c>
      <c r="J13" s="34">
        <v>23</v>
      </c>
      <c r="K13" s="33" t="s">
        <v>271</v>
      </c>
      <c r="L13" s="34" t="s">
        <v>141</v>
      </c>
      <c r="M13" s="38" t="s">
        <v>101</v>
      </c>
      <c r="N13" s="29" t="s">
        <v>196</v>
      </c>
      <c r="O13" s="29" t="s">
        <v>116</v>
      </c>
      <c r="P13" s="72" t="s">
        <v>117</v>
      </c>
    </row>
    <row r="14" spans="1:16" ht="24.9" customHeight="1">
      <c r="A14" s="23">
        <v>13</v>
      </c>
      <c r="B14" s="19">
        <v>31</v>
      </c>
      <c r="C14" s="30" t="s">
        <v>199</v>
      </c>
      <c r="D14" s="29" t="s">
        <v>98</v>
      </c>
      <c r="E14" s="29" t="s">
        <v>99</v>
      </c>
      <c r="F14" s="29">
        <v>5</v>
      </c>
      <c r="G14" s="29">
        <v>0</v>
      </c>
      <c r="H14" s="29">
        <v>0</v>
      </c>
      <c r="I14" s="32" t="s">
        <v>272</v>
      </c>
      <c r="J14" s="34">
        <v>23</v>
      </c>
      <c r="K14" s="33" t="s">
        <v>273</v>
      </c>
      <c r="L14" s="34" t="s">
        <v>141</v>
      </c>
      <c r="M14" s="38" t="s">
        <v>101</v>
      </c>
      <c r="N14" s="29"/>
      <c r="O14" s="29" t="s">
        <v>274</v>
      </c>
      <c r="P14" s="72" t="s">
        <v>155</v>
      </c>
    </row>
    <row r="15" spans="1:16" ht="24.9" customHeight="1">
      <c r="A15" s="23">
        <v>14</v>
      </c>
      <c r="B15" s="19">
        <v>46</v>
      </c>
      <c r="C15" s="30" t="s">
        <v>24</v>
      </c>
      <c r="D15" s="29" t="s">
        <v>98</v>
      </c>
      <c r="E15" s="29" t="s">
        <v>99</v>
      </c>
      <c r="F15" s="29">
        <v>5</v>
      </c>
      <c r="G15" s="29">
        <v>0</v>
      </c>
      <c r="H15" s="29">
        <v>0</v>
      </c>
      <c r="I15" s="32" t="s">
        <v>575</v>
      </c>
      <c r="J15" s="34">
        <v>23</v>
      </c>
      <c r="K15" s="33" t="s">
        <v>275</v>
      </c>
      <c r="L15" s="34" t="s">
        <v>141</v>
      </c>
      <c r="M15" s="38" t="s">
        <v>101</v>
      </c>
      <c r="N15" s="29" t="s">
        <v>196</v>
      </c>
      <c r="O15" s="29" t="s">
        <v>180</v>
      </c>
      <c r="P15" s="72" t="s">
        <v>167</v>
      </c>
    </row>
    <row r="16" spans="1:16" ht="24.9" customHeight="1">
      <c r="A16" s="23">
        <v>15</v>
      </c>
      <c r="B16" s="19">
        <v>12</v>
      </c>
      <c r="C16" s="30" t="s">
        <v>146</v>
      </c>
      <c r="D16" s="29" t="s">
        <v>98</v>
      </c>
      <c r="E16" s="29" t="s">
        <v>99</v>
      </c>
      <c r="F16" s="29">
        <v>0</v>
      </c>
      <c r="G16" s="29">
        <v>0</v>
      </c>
      <c r="H16" s="29">
        <v>0</v>
      </c>
      <c r="I16" s="32" t="s">
        <v>576</v>
      </c>
      <c r="J16" s="34">
        <v>22</v>
      </c>
      <c r="K16" s="33" t="s">
        <v>276</v>
      </c>
      <c r="L16" s="34" t="s">
        <v>236</v>
      </c>
      <c r="M16" s="38" t="s">
        <v>101</v>
      </c>
      <c r="N16" s="29"/>
      <c r="O16" s="29" t="s">
        <v>106</v>
      </c>
      <c r="P16" s="72" t="s">
        <v>149</v>
      </c>
    </row>
    <row r="17" spans="1:16" ht="24.9" customHeight="1">
      <c r="A17" s="26">
        <v>16</v>
      </c>
      <c r="B17" s="27">
        <v>11</v>
      </c>
      <c r="C17" s="41" t="s">
        <v>209</v>
      </c>
      <c r="D17" s="42" t="s">
        <v>98</v>
      </c>
      <c r="E17" s="42" t="s">
        <v>99</v>
      </c>
      <c r="F17" s="42">
        <v>0</v>
      </c>
      <c r="G17" s="42">
        <v>0</v>
      </c>
      <c r="H17" s="42">
        <v>0</v>
      </c>
      <c r="I17" s="43" t="s">
        <v>577</v>
      </c>
      <c r="J17" s="44">
        <v>10</v>
      </c>
      <c r="K17" s="45" t="s">
        <v>98</v>
      </c>
      <c r="L17" s="44" t="s">
        <v>240</v>
      </c>
      <c r="M17" s="46" t="s">
        <v>153</v>
      </c>
      <c r="N17" s="42"/>
      <c r="O17" s="42" t="s">
        <v>162</v>
      </c>
      <c r="P17" s="73" t="s">
        <v>167</v>
      </c>
    </row>
    <row r="18" spans="1:16"/>
  </sheetData>
  <pageMargins left="0.7" right="0.7" top="0.75" bottom="0.75" header="0.3" footer="0.3"/>
  <drawing r:id="rId1"/>
  <tableParts count="1">
    <tablePart r:id="rId2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9CF74-BDAD-4893-9757-662C456F1E4E}">
  <sheetPr codeName="Hoja44">
    <tabColor rgb="FF0070C0"/>
  </sheetPr>
  <dimension ref="A1:Q18"/>
  <sheetViews>
    <sheetView showGridLines="0" workbookViewId="0"/>
  </sheetViews>
  <sheetFormatPr baseColWidth="10" defaultColWidth="0" defaultRowHeight="14.4" zeroHeight="1"/>
  <cols>
    <col min="1" max="1" width="7.5546875" customWidth="1"/>
    <col min="2" max="2" width="0" hidden="1" customWidth="1"/>
    <col min="3" max="3" width="19.109375" customWidth="1"/>
    <col min="4" max="4" width="0" hidden="1" customWidth="1"/>
    <col min="5" max="5" width="12.44140625" hidden="1" customWidth="1"/>
    <col min="6" max="6" width="0" hidden="1" customWidth="1"/>
    <col min="7" max="8" width="11.44140625" customWidth="1"/>
    <col min="9" max="9" width="13.33203125" style="21" customWidth="1"/>
    <col min="10" max="13" width="11.44140625" customWidth="1"/>
    <col min="14" max="15" width="0" hidden="1" customWidth="1"/>
    <col min="16" max="16" width="20.6640625" customWidth="1"/>
    <col min="17" max="17" width="11.44140625" customWidth="1"/>
    <col min="18" max="16384" width="11.44140625" hidden="1"/>
  </cols>
  <sheetData>
    <row r="1" spans="1:16" ht="24.9" customHeight="1">
      <c r="A1" s="24" t="s">
        <v>83</v>
      </c>
      <c r="B1" s="25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23">
        <v>1</v>
      </c>
      <c r="B2" s="19">
        <v>46</v>
      </c>
      <c r="C2" s="30" t="s">
        <v>24</v>
      </c>
      <c r="D2" s="29" t="s">
        <v>98</v>
      </c>
      <c r="E2" s="29" t="s">
        <v>99</v>
      </c>
      <c r="F2" s="29">
        <v>0</v>
      </c>
      <c r="G2" s="29">
        <v>0</v>
      </c>
      <c r="H2" s="29">
        <v>0</v>
      </c>
      <c r="I2" s="32" t="s">
        <v>552</v>
      </c>
      <c r="J2" s="34">
        <v>19</v>
      </c>
      <c r="K2" s="33" t="s">
        <v>277</v>
      </c>
      <c r="L2" s="34" t="s">
        <v>98</v>
      </c>
      <c r="M2" s="38" t="s">
        <v>101</v>
      </c>
      <c r="N2" s="29"/>
      <c r="O2" s="29" t="s">
        <v>180</v>
      </c>
      <c r="P2" s="72" t="s">
        <v>167</v>
      </c>
    </row>
    <row r="3" spans="1:16" ht="24.9" customHeight="1">
      <c r="A3" s="23">
        <v>2</v>
      </c>
      <c r="B3" s="19">
        <v>4</v>
      </c>
      <c r="C3" s="30" t="s">
        <v>2</v>
      </c>
      <c r="D3" s="29" t="s">
        <v>98</v>
      </c>
      <c r="E3" s="29" t="s">
        <v>99</v>
      </c>
      <c r="F3" s="29">
        <v>0</v>
      </c>
      <c r="G3" s="29">
        <v>0</v>
      </c>
      <c r="H3" s="75">
        <v>1</v>
      </c>
      <c r="I3" s="32" t="s">
        <v>553</v>
      </c>
      <c r="J3" s="34">
        <v>19</v>
      </c>
      <c r="K3" s="33" t="s">
        <v>278</v>
      </c>
      <c r="L3" s="34" t="s">
        <v>279</v>
      </c>
      <c r="M3" s="38" t="s">
        <v>101</v>
      </c>
      <c r="N3" s="29" t="s">
        <v>280</v>
      </c>
      <c r="O3" s="29" t="s">
        <v>174</v>
      </c>
      <c r="P3" s="72" t="s">
        <v>145</v>
      </c>
    </row>
    <row r="4" spans="1:16" ht="24.9" customHeight="1">
      <c r="A4" s="23">
        <v>3</v>
      </c>
      <c r="B4" s="19">
        <v>23</v>
      </c>
      <c r="C4" s="30" t="s">
        <v>0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554</v>
      </c>
      <c r="J4" s="34">
        <v>19</v>
      </c>
      <c r="K4" s="33" t="s">
        <v>281</v>
      </c>
      <c r="L4" s="34" t="s">
        <v>282</v>
      </c>
      <c r="M4" s="38" t="s">
        <v>101</v>
      </c>
      <c r="N4" s="29" t="s">
        <v>186</v>
      </c>
      <c r="O4" s="29" t="s">
        <v>162</v>
      </c>
      <c r="P4" s="72" t="s">
        <v>117</v>
      </c>
    </row>
    <row r="5" spans="1:16" ht="24.9" customHeight="1">
      <c r="A5" s="23">
        <v>4</v>
      </c>
      <c r="B5" s="19">
        <v>57</v>
      </c>
      <c r="C5" s="30" t="s">
        <v>45</v>
      </c>
      <c r="D5" s="29" t="s">
        <v>98</v>
      </c>
      <c r="E5" s="29" t="s">
        <v>99</v>
      </c>
      <c r="F5" s="29">
        <v>0</v>
      </c>
      <c r="G5" s="74">
        <v>1</v>
      </c>
      <c r="H5" s="29">
        <v>0</v>
      </c>
      <c r="I5" s="32" t="s">
        <v>555</v>
      </c>
      <c r="J5" s="34">
        <v>19</v>
      </c>
      <c r="K5" s="33" t="s">
        <v>283</v>
      </c>
      <c r="L5" s="34" t="s">
        <v>284</v>
      </c>
      <c r="M5" s="38" t="s">
        <v>101</v>
      </c>
      <c r="N5" s="29" t="s">
        <v>193</v>
      </c>
      <c r="O5" s="29" t="s">
        <v>106</v>
      </c>
      <c r="P5" s="72" t="s">
        <v>110</v>
      </c>
    </row>
    <row r="6" spans="1:16" ht="24.9" customHeight="1">
      <c r="A6" s="23">
        <v>5</v>
      </c>
      <c r="B6" s="19">
        <v>30</v>
      </c>
      <c r="C6" s="30" t="s">
        <v>18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556</v>
      </c>
      <c r="J6" s="34">
        <v>19</v>
      </c>
      <c r="K6" s="33" t="s">
        <v>285</v>
      </c>
      <c r="L6" s="34" t="s">
        <v>286</v>
      </c>
      <c r="M6" s="38" t="s">
        <v>101</v>
      </c>
      <c r="N6" s="29" t="s">
        <v>244</v>
      </c>
      <c r="O6" s="29" t="s">
        <v>106</v>
      </c>
      <c r="P6" s="72" t="s">
        <v>103</v>
      </c>
    </row>
    <row r="7" spans="1:16" ht="24.9" customHeight="1">
      <c r="A7" s="23">
        <v>6</v>
      </c>
      <c r="B7" s="19">
        <v>6</v>
      </c>
      <c r="C7" s="30" t="s">
        <v>50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557</v>
      </c>
      <c r="J7" s="34">
        <v>19</v>
      </c>
      <c r="K7" s="33" t="s">
        <v>287</v>
      </c>
      <c r="L7" s="34" t="s">
        <v>255</v>
      </c>
      <c r="M7" s="38" t="s">
        <v>101</v>
      </c>
      <c r="N7" s="29" t="s">
        <v>219</v>
      </c>
      <c r="O7" s="29" t="s">
        <v>116</v>
      </c>
      <c r="P7" s="72" t="s">
        <v>138</v>
      </c>
    </row>
    <row r="8" spans="1:16" ht="24.9" customHeight="1">
      <c r="A8" s="23">
        <v>7</v>
      </c>
      <c r="B8" s="19">
        <v>10</v>
      </c>
      <c r="C8" s="30" t="s">
        <v>139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558</v>
      </c>
      <c r="J8" s="34">
        <v>19</v>
      </c>
      <c r="K8" s="33" t="s">
        <v>288</v>
      </c>
      <c r="L8" s="34" t="s">
        <v>289</v>
      </c>
      <c r="M8" s="38" t="s">
        <v>101</v>
      </c>
      <c r="N8" s="29"/>
      <c r="O8" s="29" t="s">
        <v>116</v>
      </c>
      <c r="P8" s="72" t="s">
        <v>124</v>
      </c>
    </row>
    <row r="9" spans="1:16" ht="24.9" customHeight="1">
      <c r="A9" s="23">
        <v>8</v>
      </c>
      <c r="B9" s="19">
        <v>37</v>
      </c>
      <c r="C9" s="30" t="s">
        <v>113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559</v>
      </c>
      <c r="J9" s="34">
        <v>19</v>
      </c>
      <c r="K9" s="33" t="s">
        <v>290</v>
      </c>
      <c r="L9" s="34" t="s">
        <v>291</v>
      </c>
      <c r="M9" s="38" t="s">
        <v>101</v>
      </c>
      <c r="N9" s="29"/>
      <c r="O9" s="29" t="s">
        <v>116</v>
      </c>
      <c r="P9" s="72" t="s">
        <v>117</v>
      </c>
    </row>
    <row r="10" spans="1:16" ht="24.9" customHeight="1">
      <c r="A10" s="23">
        <v>9</v>
      </c>
      <c r="B10" s="19">
        <v>31</v>
      </c>
      <c r="C10" s="30" t="s">
        <v>199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560</v>
      </c>
      <c r="J10" s="34">
        <v>19</v>
      </c>
      <c r="K10" s="33" t="s">
        <v>292</v>
      </c>
      <c r="L10" s="34" t="s">
        <v>293</v>
      </c>
      <c r="M10" s="38" t="s">
        <v>101</v>
      </c>
      <c r="N10" s="29"/>
      <c r="O10" s="29" t="s">
        <v>274</v>
      </c>
      <c r="P10" s="72" t="s">
        <v>155</v>
      </c>
    </row>
    <row r="11" spans="1:16" ht="24.9" customHeight="1">
      <c r="A11" s="23">
        <v>10</v>
      </c>
      <c r="B11" s="19">
        <v>16</v>
      </c>
      <c r="C11" s="30" t="s">
        <v>150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561</v>
      </c>
      <c r="J11" s="34">
        <v>19</v>
      </c>
      <c r="K11" s="33" t="s">
        <v>294</v>
      </c>
      <c r="L11" s="34" t="s">
        <v>295</v>
      </c>
      <c r="M11" s="38" t="s">
        <v>101</v>
      </c>
      <c r="N11" s="29"/>
      <c r="O11" s="29" t="s">
        <v>268</v>
      </c>
      <c r="P11" s="72" t="s">
        <v>155</v>
      </c>
    </row>
    <row r="12" spans="1:16" ht="24.9" customHeight="1">
      <c r="A12" s="23">
        <v>11</v>
      </c>
      <c r="B12" s="19">
        <v>18</v>
      </c>
      <c r="C12" s="30" t="s">
        <v>129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562</v>
      </c>
      <c r="J12" s="34">
        <v>19</v>
      </c>
      <c r="K12" s="33" t="s">
        <v>296</v>
      </c>
      <c r="L12" s="34" t="s">
        <v>297</v>
      </c>
      <c r="M12" s="38" t="s">
        <v>101</v>
      </c>
      <c r="N12" s="29"/>
      <c r="O12" s="29" t="s">
        <v>158</v>
      </c>
      <c r="P12" s="72" t="s">
        <v>133</v>
      </c>
    </row>
    <row r="13" spans="1:16" ht="24.9" customHeight="1">
      <c r="A13" s="23">
        <v>12</v>
      </c>
      <c r="B13" s="19">
        <v>5</v>
      </c>
      <c r="C13" s="30" t="s">
        <v>142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563</v>
      </c>
      <c r="J13" s="34">
        <v>18</v>
      </c>
      <c r="K13" s="33" t="s">
        <v>98</v>
      </c>
      <c r="L13" s="34" t="s">
        <v>141</v>
      </c>
      <c r="M13" s="38" t="s">
        <v>298</v>
      </c>
      <c r="N13" s="29" t="s">
        <v>193</v>
      </c>
      <c r="O13" s="29" t="s">
        <v>154</v>
      </c>
      <c r="P13" s="72" t="s">
        <v>145</v>
      </c>
    </row>
    <row r="14" spans="1:16" ht="24.9" customHeight="1">
      <c r="A14" s="23">
        <v>13</v>
      </c>
      <c r="B14" s="19">
        <v>12</v>
      </c>
      <c r="C14" s="30" t="s">
        <v>146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564</v>
      </c>
      <c r="J14" s="34">
        <v>18</v>
      </c>
      <c r="K14" s="33" t="s">
        <v>299</v>
      </c>
      <c r="L14" s="34" t="s">
        <v>141</v>
      </c>
      <c r="M14" s="38" t="s">
        <v>101</v>
      </c>
      <c r="N14" s="29"/>
      <c r="O14" s="29" t="s">
        <v>300</v>
      </c>
      <c r="P14" s="72" t="s">
        <v>149</v>
      </c>
    </row>
    <row r="15" spans="1:16" ht="24.9" customHeight="1">
      <c r="A15" s="23">
        <v>14</v>
      </c>
      <c r="B15" s="19">
        <v>2</v>
      </c>
      <c r="C15" s="30" t="s">
        <v>156</v>
      </c>
      <c r="D15" s="29" t="s">
        <v>98</v>
      </c>
      <c r="E15" s="29" t="s">
        <v>99</v>
      </c>
      <c r="F15" s="29">
        <v>0</v>
      </c>
      <c r="G15" s="29">
        <v>0</v>
      </c>
      <c r="H15" s="29">
        <v>0</v>
      </c>
      <c r="I15" s="32" t="s">
        <v>301</v>
      </c>
      <c r="J15" s="34">
        <v>18</v>
      </c>
      <c r="K15" s="33" t="s">
        <v>302</v>
      </c>
      <c r="L15" s="34" t="s">
        <v>141</v>
      </c>
      <c r="M15" s="38" t="s">
        <v>101</v>
      </c>
      <c r="N15" s="29"/>
      <c r="O15" s="29" t="s">
        <v>158</v>
      </c>
      <c r="P15" s="72" t="s">
        <v>159</v>
      </c>
    </row>
    <row r="16" spans="1:16" ht="24.9" customHeight="1">
      <c r="A16" s="23">
        <v>15</v>
      </c>
      <c r="B16" s="19">
        <v>22</v>
      </c>
      <c r="C16" s="30" t="s">
        <v>40</v>
      </c>
      <c r="D16" s="29" t="s">
        <v>98</v>
      </c>
      <c r="E16" s="29" t="s">
        <v>99</v>
      </c>
      <c r="F16" s="29">
        <v>0</v>
      </c>
      <c r="G16" s="29">
        <v>0</v>
      </c>
      <c r="H16" s="29">
        <v>0</v>
      </c>
      <c r="I16" s="32" t="s">
        <v>565</v>
      </c>
      <c r="J16" s="34">
        <v>9</v>
      </c>
      <c r="K16" s="33" t="s">
        <v>98</v>
      </c>
      <c r="L16" s="34" t="s">
        <v>303</v>
      </c>
      <c r="M16" s="39" t="s">
        <v>161</v>
      </c>
      <c r="N16" s="29"/>
      <c r="O16" s="29" t="s">
        <v>120</v>
      </c>
      <c r="P16" s="72" t="s">
        <v>110</v>
      </c>
    </row>
    <row r="17" spans="1:16" ht="24.9" customHeight="1">
      <c r="A17" s="26">
        <v>16</v>
      </c>
      <c r="B17" s="27">
        <v>36</v>
      </c>
      <c r="C17" s="41" t="s">
        <v>134</v>
      </c>
      <c r="D17" s="42" t="s">
        <v>98</v>
      </c>
      <c r="E17" s="42" t="s">
        <v>99</v>
      </c>
      <c r="F17" s="42">
        <v>0</v>
      </c>
      <c r="G17" s="42">
        <v>0</v>
      </c>
      <c r="H17" s="42">
        <v>0</v>
      </c>
      <c r="I17" s="43" t="s">
        <v>304</v>
      </c>
      <c r="J17" s="44">
        <v>9</v>
      </c>
      <c r="K17" s="45" t="s">
        <v>98</v>
      </c>
      <c r="L17" s="44" t="s">
        <v>303</v>
      </c>
      <c r="M17" s="46" t="s">
        <v>153</v>
      </c>
      <c r="N17" s="42"/>
      <c r="O17" s="42" t="s">
        <v>137</v>
      </c>
      <c r="P17" s="73" t="s">
        <v>138</v>
      </c>
    </row>
    <row r="18" spans="1:16"/>
  </sheetData>
  <pageMargins left="0.7" right="0.7" top="0.75" bottom="0.75" header="0.3" footer="0.3"/>
  <drawing r:id="rId1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18DC9-3DA2-431C-92BD-BB6589224514}">
  <sheetPr codeName="Hoja45">
    <tabColor rgb="FF0070C0"/>
  </sheetPr>
  <dimension ref="A1:Q18"/>
  <sheetViews>
    <sheetView showGridLines="0" workbookViewId="0"/>
  </sheetViews>
  <sheetFormatPr baseColWidth="10" defaultColWidth="0" defaultRowHeight="14.4" zeroHeight="1"/>
  <cols>
    <col min="1" max="1" width="6" customWidth="1"/>
    <col min="2" max="2" width="0" hidden="1" customWidth="1"/>
    <col min="3" max="3" width="19" customWidth="1"/>
    <col min="4" max="4" width="0" hidden="1" customWidth="1"/>
    <col min="5" max="5" width="12.44140625" hidden="1" customWidth="1"/>
    <col min="6" max="6" width="0" hidden="1" customWidth="1"/>
    <col min="7" max="7" width="11.44140625" customWidth="1"/>
    <col min="8" max="8" width="11.44140625" style="21" customWidth="1"/>
    <col min="9" max="9" width="13.33203125" style="21" customWidth="1"/>
    <col min="10" max="13" width="11.44140625" customWidth="1"/>
    <col min="14" max="15" width="0" hidden="1" customWidth="1"/>
    <col min="16" max="16" width="26.109375" bestFit="1" customWidth="1"/>
    <col min="17" max="17" width="11.44140625" customWidth="1"/>
    <col min="18" max="16384" width="11.44140625" hidden="1"/>
  </cols>
  <sheetData>
    <row r="1" spans="1:16" ht="24.9" customHeight="1">
      <c r="A1" s="22" t="s">
        <v>83</v>
      </c>
      <c r="B1" s="18" t="s">
        <v>84</v>
      </c>
      <c r="C1" s="28" t="s">
        <v>85</v>
      </c>
      <c r="D1" s="28" t="s">
        <v>86</v>
      </c>
      <c r="E1" s="28" t="s">
        <v>87</v>
      </c>
      <c r="F1" s="28" t="s">
        <v>88</v>
      </c>
      <c r="G1" s="28" t="s">
        <v>89</v>
      </c>
      <c r="H1" s="31" t="s">
        <v>39</v>
      </c>
      <c r="I1" s="31" t="s">
        <v>90</v>
      </c>
      <c r="J1" s="28" t="s">
        <v>91</v>
      </c>
      <c r="K1" s="28" t="s">
        <v>92</v>
      </c>
      <c r="L1" s="28" t="s">
        <v>93</v>
      </c>
      <c r="M1" s="28" t="s">
        <v>94</v>
      </c>
      <c r="N1" s="28" t="s">
        <v>95</v>
      </c>
      <c r="O1" s="94" t="s">
        <v>96</v>
      </c>
      <c r="P1" s="99" t="s">
        <v>97</v>
      </c>
    </row>
    <row r="2" spans="1:16" ht="24.9" customHeight="1">
      <c r="A2" s="23">
        <v>1</v>
      </c>
      <c r="B2" s="20">
        <v>30</v>
      </c>
      <c r="C2" s="29" t="s">
        <v>18</v>
      </c>
      <c r="D2" s="29" t="s">
        <v>98</v>
      </c>
      <c r="E2" s="29" t="s">
        <v>99</v>
      </c>
      <c r="F2" s="29">
        <v>0</v>
      </c>
      <c r="G2" s="74">
        <v>1</v>
      </c>
      <c r="H2" s="77" t="s">
        <v>41</v>
      </c>
      <c r="I2" s="32" t="s">
        <v>538</v>
      </c>
      <c r="J2" s="34">
        <v>22</v>
      </c>
      <c r="K2" s="33" t="s">
        <v>305</v>
      </c>
      <c r="L2" s="34" t="s">
        <v>98</v>
      </c>
      <c r="M2" s="38" t="s">
        <v>101</v>
      </c>
      <c r="N2" s="29" t="s">
        <v>306</v>
      </c>
      <c r="O2" s="72" t="s">
        <v>102</v>
      </c>
      <c r="P2" s="100" t="s">
        <v>103</v>
      </c>
    </row>
    <row r="3" spans="1:16" ht="24.9" customHeight="1">
      <c r="A3" s="23">
        <v>2</v>
      </c>
      <c r="B3" s="20">
        <v>4</v>
      </c>
      <c r="C3" s="29" t="s">
        <v>2</v>
      </c>
      <c r="D3" s="29" t="s">
        <v>98</v>
      </c>
      <c r="E3" s="29" t="s">
        <v>99</v>
      </c>
      <c r="F3" s="29">
        <v>0</v>
      </c>
      <c r="G3" s="29">
        <v>0</v>
      </c>
      <c r="H3" s="71" t="s">
        <v>537</v>
      </c>
      <c r="I3" s="32" t="s">
        <v>539</v>
      </c>
      <c r="J3" s="34">
        <v>22</v>
      </c>
      <c r="K3" s="33" t="s">
        <v>307</v>
      </c>
      <c r="L3" s="34" t="s">
        <v>308</v>
      </c>
      <c r="M3" s="38" t="s">
        <v>101</v>
      </c>
      <c r="N3" s="29" t="s">
        <v>309</v>
      </c>
      <c r="O3" s="72" t="s">
        <v>174</v>
      </c>
      <c r="P3" s="100" t="s">
        <v>145</v>
      </c>
    </row>
    <row r="4" spans="1:16" ht="24.9" customHeight="1">
      <c r="A4" s="23">
        <v>3</v>
      </c>
      <c r="B4" s="20">
        <v>23</v>
      </c>
      <c r="C4" s="29" t="s">
        <v>0</v>
      </c>
      <c r="D4" s="29" t="s">
        <v>98</v>
      </c>
      <c r="E4" s="29" t="s">
        <v>99</v>
      </c>
      <c r="F4" s="29">
        <v>0</v>
      </c>
      <c r="G4" s="29">
        <v>0</v>
      </c>
      <c r="H4" s="71" t="s">
        <v>537</v>
      </c>
      <c r="I4" s="32" t="s">
        <v>540</v>
      </c>
      <c r="J4" s="34">
        <v>22</v>
      </c>
      <c r="K4" s="33" t="s">
        <v>310</v>
      </c>
      <c r="L4" s="34" t="s">
        <v>311</v>
      </c>
      <c r="M4" s="38" t="s">
        <v>101</v>
      </c>
      <c r="N4" s="29" t="s">
        <v>312</v>
      </c>
      <c r="O4" s="72" t="s">
        <v>162</v>
      </c>
      <c r="P4" s="100" t="s">
        <v>117</v>
      </c>
    </row>
    <row r="5" spans="1:16" ht="24.9" customHeight="1">
      <c r="A5" s="23">
        <v>4</v>
      </c>
      <c r="B5" s="20">
        <v>57</v>
      </c>
      <c r="C5" s="29" t="s">
        <v>45</v>
      </c>
      <c r="D5" s="29" t="s">
        <v>98</v>
      </c>
      <c r="E5" s="29" t="s">
        <v>99</v>
      </c>
      <c r="F5" s="29">
        <v>0</v>
      </c>
      <c r="G5" s="29">
        <v>0</v>
      </c>
      <c r="H5" s="71" t="s">
        <v>537</v>
      </c>
      <c r="I5" s="32" t="s">
        <v>313</v>
      </c>
      <c r="J5" s="34">
        <v>22</v>
      </c>
      <c r="K5" s="33" t="s">
        <v>314</v>
      </c>
      <c r="L5" s="34" t="s">
        <v>315</v>
      </c>
      <c r="M5" s="38" t="s">
        <v>101</v>
      </c>
      <c r="N5" s="29" t="s">
        <v>186</v>
      </c>
      <c r="O5" s="72" t="s">
        <v>106</v>
      </c>
      <c r="P5" s="100" t="s">
        <v>110</v>
      </c>
    </row>
    <row r="6" spans="1:16" ht="24.9" customHeight="1">
      <c r="A6" s="23">
        <v>5</v>
      </c>
      <c r="B6" s="20">
        <v>6</v>
      </c>
      <c r="C6" s="29" t="s">
        <v>50</v>
      </c>
      <c r="D6" s="29" t="s">
        <v>98</v>
      </c>
      <c r="E6" s="29" t="s">
        <v>99</v>
      </c>
      <c r="F6" s="29">
        <v>0</v>
      </c>
      <c r="G6" s="29">
        <v>0</v>
      </c>
      <c r="H6" s="71" t="s">
        <v>537</v>
      </c>
      <c r="I6" s="32" t="s">
        <v>541</v>
      </c>
      <c r="J6" s="34">
        <v>22</v>
      </c>
      <c r="K6" s="33" t="s">
        <v>316</v>
      </c>
      <c r="L6" s="34" t="s">
        <v>317</v>
      </c>
      <c r="M6" s="38" t="s">
        <v>101</v>
      </c>
      <c r="N6" s="29" t="s">
        <v>186</v>
      </c>
      <c r="O6" s="72" t="s">
        <v>116</v>
      </c>
      <c r="P6" s="100" t="s">
        <v>138</v>
      </c>
    </row>
    <row r="7" spans="1:16" ht="24.9" customHeight="1">
      <c r="A7" s="23">
        <v>6</v>
      </c>
      <c r="B7" s="20">
        <v>22</v>
      </c>
      <c r="C7" s="29" t="s">
        <v>40</v>
      </c>
      <c r="D7" s="29" t="s">
        <v>98</v>
      </c>
      <c r="E7" s="29" t="s">
        <v>99</v>
      </c>
      <c r="F7" s="29">
        <v>0</v>
      </c>
      <c r="G7" s="29">
        <v>0</v>
      </c>
      <c r="H7" s="71" t="s">
        <v>537</v>
      </c>
      <c r="I7" s="32" t="s">
        <v>542</v>
      </c>
      <c r="J7" s="34">
        <v>22</v>
      </c>
      <c r="K7" s="33" t="s">
        <v>318</v>
      </c>
      <c r="L7" s="34" t="s">
        <v>319</v>
      </c>
      <c r="M7" s="38" t="s">
        <v>101</v>
      </c>
      <c r="N7" s="29"/>
      <c r="O7" s="72" t="s">
        <v>120</v>
      </c>
      <c r="P7" s="100" t="s">
        <v>110</v>
      </c>
    </row>
    <row r="8" spans="1:16" ht="24.9" customHeight="1">
      <c r="A8" s="23">
        <v>7</v>
      </c>
      <c r="B8" s="20">
        <v>49</v>
      </c>
      <c r="C8" s="29" t="s">
        <v>55</v>
      </c>
      <c r="D8" s="29" t="s">
        <v>98</v>
      </c>
      <c r="E8" s="29" t="s">
        <v>99</v>
      </c>
      <c r="F8" s="29">
        <v>0</v>
      </c>
      <c r="G8" s="29">
        <v>0</v>
      </c>
      <c r="H8" s="71" t="s">
        <v>537</v>
      </c>
      <c r="I8" s="32" t="s">
        <v>543</v>
      </c>
      <c r="J8" s="34">
        <v>22</v>
      </c>
      <c r="K8" s="33" t="s">
        <v>320</v>
      </c>
      <c r="L8" s="34" t="s">
        <v>321</v>
      </c>
      <c r="M8" s="38" t="s">
        <v>101</v>
      </c>
      <c r="N8" s="29"/>
      <c r="O8" s="72" t="s">
        <v>322</v>
      </c>
      <c r="P8" s="100" t="s">
        <v>170</v>
      </c>
    </row>
    <row r="9" spans="1:16" ht="24.9" customHeight="1">
      <c r="A9" s="23">
        <v>8</v>
      </c>
      <c r="B9" s="20">
        <v>16</v>
      </c>
      <c r="C9" s="29" t="s">
        <v>150</v>
      </c>
      <c r="D9" s="29" t="s">
        <v>98</v>
      </c>
      <c r="E9" s="29" t="s">
        <v>99</v>
      </c>
      <c r="F9" s="29">
        <v>0</v>
      </c>
      <c r="G9" s="29">
        <v>0</v>
      </c>
      <c r="H9" s="71" t="s">
        <v>537</v>
      </c>
      <c r="I9" s="32" t="s">
        <v>544</v>
      </c>
      <c r="J9" s="34">
        <v>22</v>
      </c>
      <c r="K9" s="33" t="s">
        <v>323</v>
      </c>
      <c r="L9" s="34" t="s">
        <v>324</v>
      </c>
      <c r="M9" s="38" t="s">
        <v>101</v>
      </c>
      <c r="N9" s="29"/>
      <c r="O9" s="72" t="s">
        <v>300</v>
      </c>
      <c r="P9" s="100" t="s">
        <v>155</v>
      </c>
    </row>
    <row r="10" spans="1:16" ht="24.9" customHeight="1">
      <c r="A10" s="23">
        <v>9</v>
      </c>
      <c r="B10" s="20">
        <v>10</v>
      </c>
      <c r="C10" s="29" t="s">
        <v>139</v>
      </c>
      <c r="D10" s="29" t="s">
        <v>98</v>
      </c>
      <c r="E10" s="29" t="s">
        <v>99</v>
      </c>
      <c r="F10" s="29">
        <v>0</v>
      </c>
      <c r="G10" s="29">
        <v>0</v>
      </c>
      <c r="H10" s="71" t="s">
        <v>537</v>
      </c>
      <c r="I10" s="32" t="s">
        <v>545</v>
      </c>
      <c r="J10" s="34">
        <v>22</v>
      </c>
      <c r="K10" s="33" t="s">
        <v>325</v>
      </c>
      <c r="L10" s="34" t="s">
        <v>326</v>
      </c>
      <c r="M10" s="38" t="s">
        <v>101</v>
      </c>
      <c r="N10" s="29"/>
      <c r="O10" s="72" t="s">
        <v>116</v>
      </c>
      <c r="P10" s="100" t="s">
        <v>124</v>
      </c>
    </row>
    <row r="11" spans="1:16" ht="24.9" customHeight="1">
      <c r="A11" s="23">
        <v>10</v>
      </c>
      <c r="B11" s="20">
        <v>36</v>
      </c>
      <c r="C11" s="29" t="s">
        <v>134</v>
      </c>
      <c r="D11" s="29" t="s">
        <v>98</v>
      </c>
      <c r="E11" s="29" t="s">
        <v>99</v>
      </c>
      <c r="F11" s="29">
        <v>0</v>
      </c>
      <c r="G11" s="29">
        <v>0</v>
      </c>
      <c r="H11" s="71" t="s">
        <v>537</v>
      </c>
      <c r="I11" s="32" t="s">
        <v>546</v>
      </c>
      <c r="J11" s="34">
        <v>22</v>
      </c>
      <c r="K11" s="33" t="s">
        <v>327</v>
      </c>
      <c r="L11" s="34" t="s">
        <v>328</v>
      </c>
      <c r="M11" s="38" t="s">
        <v>101</v>
      </c>
      <c r="N11" s="29"/>
      <c r="O11" s="72" t="s">
        <v>137</v>
      </c>
      <c r="P11" s="100" t="s">
        <v>138</v>
      </c>
    </row>
    <row r="12" spans="1:16" ht="24.9" customHeight="1">
      <c r="A12" s="23">
        <v>11</v>
      </c>
      <c r="B12" s="20">
        <v>31</v>
      </c>
      <c r="C12" s="29" t="s">
        <v>199</v>
      </c>
      <c r="D12" s="29" t="s">
        <v>98</v>
      </c>
      <c r="E12" s="29" t="s">
        <v>99</v>
      </c>
      <c r="F12" s="29">
        <v>0</v>
      </c>
      <c r="G12" s="29">
        <v>0</v>
      </c>
      <c r="H12" s="71" t="s">
        <v>537</v>
      </c>
      <c r="I12" s="32" t="s">
        <v>547</v>
      </c>
      <c r="J12" s="34">
        <v>22</v>
      </c>
      <c r="K12" s="33" t="s">
        <v>329</v>
      </c>
      <c r="L12" s="34" t="s">
        <v>330</v>
      </c>
      <c r="M12" s="38" t="s">
        <v>101</v>
      </c>
      <c r="N12" s="29"/>
      <c r="O12" s="72" t="s">
        <v>274</v>
      </c>
      <c r="P12" s="100" t="s">
        <v>155</v>
      </c>
    </row>
    <row r="13" spans="1:16" ht="24.9" customHeight="1">
      <c r="A13" s="23">
        <v>12</v>
      </c>
      <c r="B13" s="20">
        <v>46</v>
      </c>
      <c r="C13" s="29" t="s">
        <v>24</v>
      </c>
      <c r="D13" s="29" t="s">
        <v>98</v>
      </c>
      <c r="E13" s="29" t="s">
        <v>99</v>
      </c>
      <c r="F13" s="29">
        <v>0</v>
      </c>
      <c r="G13" s="29">
        <v>0</v>
      </c>
      <c r="H13" s="71" t="s">
        <v>537</v>
      </c>
      <c r="I13" s="32" t="s">
        <v>548</v>
      </c>
      <c r="J13" s="34">
        <v>22</v>
      </c>
      <c r="K13" s="33" t="s">
        <v>331</v>
      </c>
      <c r="L13" s="34" t="s">
        <v>332</v>
      </c>
      <c r="M13" s="38" t="s">
        <v>101</v>
      </c>
      <c r="N13" s="29" t="s">
        <v>213</v>
      </c>
      <c r="O13" s="72" t="s">
        <v>180</v>
      </c>
      <c r="P13" s="100" t="s">
        <v>167</v>
      </c>
    </row>
    <row r="14" spans="1:16" ht="24.9" customHeight="1">
      <c r="A14" s="23">
        <v>13</v>
      </c>
      <c r="B14" s="20">
        <v>12</v>
      </c>
      <c r="C14" s="29" t="s">
        <v>146</v>
      </c>
      <c r="D14" s="29" t="s">
        <v>98</v>
      </c>
      <c r="E14" s="29" t="s">
        <v>99</v>
      </c>
      <c r="F14" s="29">
        <v>0</v>
      </c>
      <c r="G14" s="29">
        <v>0</v>
      </c>
      <c r="H14" s="71" t="s">
        <v>537</v>
      </c>
      <c r="I14" s="32" t="s">
        <v>549</v>
      </c>
      <c r="J14" s="34">
        <v>21</v>
      </c>
      <c r="K14" s="33" t="s">
        <v>333</v>
      </c>
      <c r="L14" s="34" t="s">
        <v>141</v>
      </c>
      <c r="M14" s="38" t="s">
        <v>101</v>
      </c>
      <c r="N14" s="29"/>
      <c r="O14" s="72" t="s">
        <v>334</v>
      </c>
      <c r="P14" s="100" t="s">
        <v>149</v>
      </c>
    </row>
    <row r="15" spans="1:16" ht="24.9" customHeight="1">
      <c r="A15" s="23">
        <v>14</v>
      </c>
      <c r="B15" s="20">
        <v>60</v>
      </c>
      <c r="C15" s="29" t="s">
        <v>125</v>
      </c>
      <c r="D15" s="29" t="s">
        <v>98</v>
      </c>
      <c r="E15" s="29" t="s">
        <v>99</v>
      </c>
      <c r="F15" s="29">
        <v>0</v>
      </c>
      <c r="G15" s="29">
        <v>0</v>
      </c>
      <c r="H15" s="71" t="s">
        <v>537</v>
      </c>
      <c r="I15" s="32" t="s">
        <v>550</v>
      </c>
      <c r="J15" s="34">
        <v>20</v>
      </c>
      <c r="K15" s="33" t="s">
        <v>335</v>
      </c>
      <c r="L15" s="34" t="s">
        <v>236</v>
      </c>
      <c r="M15" s="38" t="s">
        <v>101</v>
      </c>
      <c r="N15" s="29"/>
      <c r="O15" s="72" t="s">
        <v>336</v>
      </c>
      <c r="P15" s="100" t="s">
        <v>107</v>
      </c>
    </row>
    <row r="16" spans="1:16" ht="24.9" customHeight="1">
      <c r="A16" s="23">
        <v>15</v>
      </c>
      <c r="B16" s="20">
        <v>2</v>
      </c>
      <c r="C16" s="29" t="s">
        <v>156</v>
      </c>
      <c r="D16" s="29" t="s">
        <v>98</v>
      </c>
      <c r="E16" s="29" t="s">
        <v>99</v>
      </c>
      <c r="F16" s="29">
        <v>0</v>
      </c>
      <c r="G16" s="29">
        <v>0</v>
      </c>
      <c r="H16" s="71" t="s">
        <v>537</v>
      </c>
      <c r="I16" s="32" t="s">
        <v>551</v>
      </c>
      <c r="J16" s="34">
        <v>20</v>
      </c>
      <c r="K16" s="33" t="s">
        <v>337</v>
      </c>
      <c r="L16" s="34" t="s">
        <v>236</v>
      </c>
      <c r="M16" s="38" t="s">
        <v>101</v>
      </c>
      <c r="N16" s="29"/>
      <c r="O16" s="72" t="s">
        <v>158</v>
      </c>
      <c r="P16" s="100" t="s">
        <v>159</v>
      </c>
    </row>
    <row r="17" spans="1:16" ht="24.9" customHeight="1">
      <c r="A17" s="23">
        <v>16</v>
      </c>
      <c r="B17" s="20">
        <v>18</v>
      </c>
      <c r="C17" s="29" t="s">
        <v>129</v>
      </c>
      <c r="D17" s="29" t="s">
        <v>98</v>
      </c>
      <c r="E17" s="29" t="s">
        <v>99</v>
      </c>
      <c r="F17" s="29">
        <v>0</v>
      </c>
      <c r="G17" s="29">
        <v>0</v>
      </c>
      <c r="H17" s="71" t="s">
        <v>537</v>
      </c>
      <c r="I17" s="32" t="s">
        <v>98</v>
      </c>
      <c r="J17" s="34">
        <v>0</v>
      </c>
      <c r="K17" s="33" t="s">
        <v>98</v>
      </c>
      <c r="L17" s="34" t="s">
        <v>242</v>
      </c>
      <c r="M17" s="39" t="s">
        <v>165</v>
      </c>
      <c r="N17" s="29"/>
      <c r="O17" s="72" t="s">
        <v>116</v>
      </c>
      <c r="P17" s="100" t="s">
        <v>133</v>
      </c>
    </row>
    <row r="18" spans="1:16"/>
  </sheetData>
  <pageMargins left="0.7" right="0.7" top="0.75" bottom="0.75" header="0.3" footer="0.3"/>
  <drawing r:id="rId1"/>
  <tableParts count="1">
    <tablePart r:id="rId2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BD04-AB05-4471-A35D-4263CCCB236F}">
  <sheetPr codeName="Hoja46">
    <tabColor rgb="FF0070C0"/>
  </sheetPr>
  <dimension ref="A1:Q21"/>
  <sheetViews>
    <sheetView showGridLines="0" workbookViewId="0"/>
  </sheetViews>
  <sheetFormatPr baseColWidth="10" defaultColWidth="0" defaultRowHeight="14.4" zeroHeight="1"/>
  <cols>
    <col min="1" max="1" width="7.5546875" customWidth="1"/>
    <col min="2" max="2" width="0" hidden="1" customWidth="1"/>
    <col min="3" max="3" width="19" customWidth="1"/>
    <col min="4" max="4" width="0" hidden="1" customWidth="1"/>
    <col min="5" max="5" width="12.44140625" hidden="1" customWidth="1"/>
    <col min="6" max="6" width="0" hidden="1" customWidth="1"/>
    <col min="7" max="8" width="11.44140625" customWidth="1"/>
    <col min="9" max="9" width="13.33203125" style="21" customWidth="1"/>
    <col min="10" max="13" width="11.44140625" customWidth="1"/>
    <col min="14" max="15" width="0" hidden="1" customWidth="1"/>
    <col min="16" max="16" width="20.33203125" customWidth="1"/>
    <col min="17" max="17" width="11.44140625" customWidth="1"/>
    <col min="18" max="16384" width="11.44140625" hidden="1"/>
  </cols>
  <sheetData>
    <row r="1" spans="1:16" ht="24.9" customHeight="1">
      <c r="A1" s="24" t="s">
        <v>83</v>
      </c>
      <c r="B1" s="25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23">
        <v>1</v>
      </c>
      <c r="B2" s="19">
        <v>46</v>
      </c>
      <c r="C2" s="30" t="s">
        <v>24</v>
      </c>
      <c r="D2" s="29" t="s">
        <v>98</v>
      </c>
      <c r="E2" s="29" t="s">
        <v>99</v>
      </c>
      <c r="F2" s="29">
        <v>0</v>
      </c>
      <c r="G2" s="29">
        <v>0</v>
      </c>
      <c r="H2" s="29">
        <v>0</v>
      </c>
      <c r="I2" s="32" t="s">
        <v>518</v>
      </c>
      <c r="J2" s="34">
        <v>21</v>
      </c>
      <c r="K2" s="33" t="s">
        <v>338</v>
      </c>
      <c r="L2" s="34" t="s">
        <v>98</v>
      </c>
      <c r="M2" s="38" t="s">
        <v>101</v>
      </c>
      <c r="N2" s="29" t="s">
        <v>193</v>
      </c>
      <c r="O2" s="29" t="s">
        <v>166</v>
      </c>
      <c r="P2" s="72" t="s">
        <v>167</v>
      </c>
    </row>
    <row r="3" spans="1:16" ht="24.9" customHeight="1">
      <c r="A3" s="23">
        <v>2</v>
      </c>
      <c r="B3" s="19">
        <v>15</v>
      </c>
      <c r="C3" s="30" t="s">
        <v>15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519</v>
      </c>
      <c r="J3" s="34">
        <v>21</v>
      </c>
      <c r="K3" s="33" t="s">
        <v>339</v>
      </c>
      <c r="L3" s="34" t="s">
        <v>340</v>
      </c>
      <c r="M3" s="38" t="s">
        <v>101</v>
      </c>
      <c r="N3" s="29"/>
      <c r="O3" s="29" t="s">
        <v>322</v>
      </c>
      <c r="P3" s="72" t="s">
        <v>107</v>
      </c>
    </row>
    <row r="4" spans="1:16" ht="24.9" customHeight="1">
      <c r="A4" s="23">
        <v>3</v>
      </c>
      <c r="B4" s="19">
        <v>30</v>
      </c>
      <c r="C4" s="30" t="s">
        <v>18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520</v>
      </c>
      <c r="J4" s="34">
        <v>21</v>
      </c>
      <c r="K4" s="33" t="s">
        <v>341</v>
      </c>
      <c r="L4" s="34" t="s">
        <v>342</v>
      </c>
      <c r="M4" s="38" t="s">
        <v>101</v>
      </c>
      <c r="N4" s="29" t="s">
        <v>343</v>
      </c>
      <c r="O4" s="29" t="s">
        <v>102</v>
      </c>
      <c r="P4" s="72" t="s">
        <v>103</v>
      </c>
    </row>
    <row r="5" spans="1:16" ht="24.9" customHeight="1">
      <c r="A5" s="23">
        <v>4</v>
      </c>
      <c r="B5" s="19">
        <v>57</v>
      </c>
      <c r="C5" s="30" t="s">
        <v>45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521</v>
      </c>
      <c r="J5" s="34">
        <v>21</v>
      </c>
      <c r="K5" s="33" t="s">
        <v>344</v>
      </c>
      <c r="L5" s="34" t="s">
        <v>345</v>
      </c>
      <c r="M5" s="38" t="s">
        <v>101</v>
      </c>
      <c r="N5" s="29" t="s">
        <v>213</v>
      </c>
      <c r="O5" s="29" t="s">
        <v>106</v>
      </c>
      <c r="P5" s="72" t="s">
        <v>110</v>
      </c>
    </row>
    <row r="6" spans="1:16" ht="24.9" customHeight="1">
      <c r="A6" s="23">
        <v>5</v>
      </c>
      <c r="B6" s="19">
        <v>23</v>
      </c>
      <c r="C6" s="30" t="s">
        <v>0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522</v>
      </c>
      <c r="J6" s="34">
        <v>21</v>
      </c>
      <c r="K6" s="33" t="s">
        <v>346</v>
      </c>
      <c r="L6" s="34" t="s">
        <v>347</v>
      </c>
      <c r="M6" s="38" t="s">
        <v>101</v>
      </c>
      <c r="N6" s="29" t="s">
        <v>252</v>
      </c>
      <c r="O6" s="29" t="s">
        <v>162</v>
      </c>
      <c r="P6" s="72" t="s">
        <v>117</v>
      </c>
    </row>
    <row r="7" spans="1:16" ht="24.9" customHeight="1">
      <c r="A7" s="23">
        <v>6</v>
      </c>
      <c r="B7" s="19">
        <v>6</v>
      </c>
      <c r="C7" s="30" t="s">
        <v>50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523</v>
      </c>
      <c r="J7" s="34">
        <v>21</v>
      </c>
      <c r="K7" s="33" t="s">
        <v>348</v>
      </c>
      <c r="L7" s="34" t="s">
        <v>349</v>
      </c>
      <c r="M7" s="38" t="s">
        <v>101</v>
      </c>
      <c r="N7" s="29" t="s">
        <v>219</v>
      </c>
      <c r="O7" s="29" t="s">
        <v>116</v>
      </c>
      <c r="P7" s="72" t="s">
        <v>138</v>
      </c>
    </row>
    <row r="8" spans="1:16" ht="24.9" customHeight="1">
      <c r="A8" s="23">
        <v>7</v>
      </c>
      <c r="B8" s="19">
        <v>37</v>
      </c>
      <c r="C8" s="30" t="s">
        <v>113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524</v>
      </c>
      <c r="J8" s="34">
        <v>21</v>
      </c>
      <c r="K8" s="33" t="s">
        <v>350</v>
      </c>
      <c r="L8" s="34" t="s">
        <v>351</v>
      </c>
      <c r="M8" s="38" t="s">
        <v>101</v>
      </c>
      <c r="N8" s="29"/>
      <c r="O8" s="29" t="s">
        <v>116</v>
      </c>
      <c r="P8" s="72" t="s">
        <v>117</v>
      </c>
    </row>
    <row r="9" spans="1:16" ht="24.9" customHeight="1">
      <c r="A9" s="23">
        <v>8</v>
      </c>
      <c r="B9" s="19">
        <v>4</v>
      </c>
      <c r="C9" s="30" t="s">
        <v>2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525</v>
      </c>
      <c r="J9" s="34">
        <v>21</v>
      </c>
      <c r="K9" s="33" t="s">
        <v>352</v>
      </c>
      <c r="L9" s="34" t="s">
        <v>353</v>
      </c>
      <c r="M9" s="38" t="s">
        <v>101</v>
      </c>
      <c r="N9" s="29" t="s">
        <v>354</v>
      </c>
      <c r="O9" s="29" t="s">
        <v>174</v>
      </c>
      <c r="P9" s="72" t="s">
        <v>145</v>
      </c>
    </row>
    <row r="10" spans="1:16" ht="24.9" customHeight="1">
      <c r="A10" s="23">
        <v>9</v>
      </c>
      <c r="B10" s="19">
        <v>9</v>
      </c>
      <c r="C10" s="30" t="s">
        <v>49</v>
      </c>
      <c r="D10" s="29" t="s">
        <v>98</v>
      </c>
      <c r="E10" s="29" t="s">
        <v>99</v>
      </c>
      <c r="F10" s="29">
        <v>0</v>
      </c>
      <c r="G10" s="74">
        <v>1</v>
      </c>
      <c r="H10" s="75">
        <v>1</v>
      </c>
      <c r="I10" s="32" t="s">
        <v>526</v>
      </c>
      <c r="J10" s="34">
        <v>21</v>
      </c>
      <c r="K10" s="33" t="s">
        <v>355</v>
      </c>
      <c r="L10" s="34" t="s">
        <v>356</v>
      </c>
      <c r="M10" s="38" t="s">
        <v>101</v>
      </c>
      <c r="N10" s="29"/>
      <c r="O10" s="29" t="s">
        <v>102</v>
      </c>
      <c r="P10" s="72" t="s">
        <v>103</v>
      </c>
    </row>
    <row r="11" spans="1:16" ht="24.9" customHeight="1">
      <c r="A11" s="23">
        <v>10</v>
      </c>
      <c r="B11" s="19">
        <v>60</v>
      </c>
      <c r="C11" s="30" t="s">
        <v>125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527</v>
      </c>
      <c r="J11" s="34">
        <v>21</v>
      </c>
      <c r="K11" s="33" t="s">
        <v>357</v>
      </c>
      <c r="L11" s="34" t="s">
        <v>358</v>
      </c>
      <c r="M11" s="38" t="s">
        <v>101</v>
      </c>
      <c r="N11" s="29"/>
      <c r="O11" s="29" t="s">
        <v>128</v>
      </c>
      <c r="P11" s="72" t="s">
        <v>107</v>
      </c>
    </row>
    <row r="12" spans="1:16" ht="24.9" customHeight="1">
      <c r="A12" s="23">
        <v>11</v>
      </c>
      <c r="B12" s="19">
        <v>16</v>
      </c>
      <c r="C12" s="30" t="s">
        <v>150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528</v>
      </c>
      <c r="J12" s="34">
        <v>21</v>
      </c>
      <c r="K12" s="33" t="s">
        <v>359</v>
      </c>
      <c r="L12" s="34" t="s">
        <v>360</v>
      </c>
      <c r="M12" s="38" t="s">
        <v>101</v>
      </c>
      <c r="N12" s="29"/>
      <c r="O12" s="29" t="s">
        <v>300</v>
      </c>
      <c r="P12" s="72" t="s">
        <v>155</v>
      </c>
    </row>
    <row r="13" spans="1:16" ht="24.9" customHeight="1">
      <c r="A13" s="23">
        <v>12</v>
      </c>
      <c r="B13" s="19">
        <v>18</v>
      </c>
      <c r="C13" s="30" t="s">
        <v>129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529</v>
      </c>
      <c r="J13" s="34">
        <v>21</v>
      </c>
      <c r="K13" s="33" t="s">
        <v>361</v>
      </c>
      <c r="L13" s="34" t="s">
        <v>362</v>
      </c>
      <c r="M13" s="38" t="s">
        <v>101</v>
      </c>
      <c r="N13" s="29"/>
      <c r="O13" s="29" t="s">
        <v>158</v>
      </c>
      <c r="P13" s="72" t="s">
        <v>133</v>
      </c>
    </row>
    <row r="14" spans="1:16" ht="24.9" customHeight="1">
      <c r="A14" s="23">
        <v>13</v>
      </c>
      <c r="B14" s="19">
        <v>31</v>
      </c>
      <c r="C14" s="30" t="s">
        <v>199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530</v>
      </c>
      <c r="J14" s="34">
        <v>21</v>
      </c>
      <c r="K14" s="33" t="s">
        <v>363</v>
      </c>
      <c r="L14" s="34" t="s">
        <v>364</v>
      </c>
      <c r="M14" s="38" t="s">
        <v>101</v>
      </c>
      <c r="N14" s="29"/>
      <c r="O14" s="29" t="s">
        <v>300</v>
      </c>
      <c r="P14" s="72" t="s">
        <v>155</v>
      </c>
    </row>
    <row r="15" spans="1:16" ht="24.9" customHeight="1">
      <c r="A15" s="23">
        <v>14</v>
      </c>
      <c r="B15" s="19">
        <v>5</v>
      </c>
      <c r="C15" s="30" t="s">
        <v>365</v>
      </c>
      <c r="D15" s="29" t="s">
        <v>98</v>
      </c>
      <c r="E15" s="29" t="s">
        <v>99</v>
      </c>
      <c r="F15" s="29">
        <v>0</v>
      </c>
      <c r="G15" s="29">
        <v>0</v>
      </c>
      <c r="H15" s="29">
        <v>0</v>
      </c>
      <c r="I15" s="32" t="s">
        <v>531</v>
      </c>
      <c r="J15" s="34">
        <v>21</v>
      </c>
      <c r="K15" s="33" t="s">
        <v>366</v>
      </c>
      <c r="L15" s="34" t="s">
        <v>367</v>
      </c>
      <c r="M15" s="38" t="s">
        <v>101</v>
      </c>
      <c r="N15" s="29"/>
      <c r="O15" s="29" t="s">
        <v>102</v>
      </c>
      <c r="P15" s="72" t="s">
        <v>145</v>
      </c>
    </row>
    <row r="16" spans="1:16" ht="24.9" customHeight="1">
      <c r="A16" s="23">
        <v>15</v>
      </c>
      <c r="B16" s="19">
        <v>51</v>
      </c>
      <c r="C16" s="30" t="s">
        <v>146</v>
      </c>
      <c r="D16" s="29" t="s">
        <v>98</v>
      </c>
      <c r="E16" s="29" t="s">
        <v>99</v>
      </c>
      <c r="F16" s="29">
        <v>0</v>
      </c>
      <c r="G16" s="29">
        <v>0</v>
      </c>
      <c r="H16" s="29">
        <v>0</v>
      </c>
      <c r="I16" s="32" t="s">
        <v>532</v>
      </c>
      <c r="J16" s="34">
        <v>20</v>
      </c>
      <c r="K16" s="33" t="s">
        <v>368</v>
      </c>
      <c r="L16" s="34" t="s">
        <v>141</v>
      </c>
      <c r="M16" s="38" t="s">
        <v>101</v>
      </c>
      <c r="N16" s="29"/>
      <c r="O16" s="29" t="s">
        <v>211</v>
      </c>
      <c r="P16" s="72" t="s">
        <v>149</v>
      </c>
    </row>
    <row r="17" spans="1:16" ht="24.9" customHeight="1">
      <c r="A17" s="23">
        <v>16</v>
      </c>
      <c r="B17" s="19">
        <v>36</v>
      </c>
      <c r="C17" s="30" t="s">
        <v>134</v>
      </c>
      <c r="D17" s="29" t="s">
        <v>98</v>
      </c>
      <c r="E17" s="29" t="s">
        <v>99</v>
      </c>
      <c r="F17" s="29">
        <v>0</v>
      </c>
      <c r="G17" s="29">
        <v>0</v>
      </c>
      <c r="H17" s="29">
        <v>0</v>
      </c>
      <c r="I17" s="32" t="s">
        <v>533</v>
      </c>
      <c r="J17" s="34">
        <v>20</v>
      </c>
      <c r="K17" s="33" t="s">
        <v>369</v>
      </c>
      <c r="L17" s="34" t="s">
        <v>141</v>
      </c>
      <c r="M17" s="38" t="s">
        <v>101</v>
      </c>
      <c r="N17" s="29"/>
      <c r="O17" s="29" t="s">
        <v>137</v>
      </c>
      <c r="P17" s="72" t="s">
        <v>138</v>
      </c>
    </row>
    <row r="18" spans="1:16" ht="24.9" customHeight="1">
      <c r="A18" s="23">
        <v>17</v>
      </c>
      <c r="B18" s="19">
        <v>2</v>
      </c>
      <c r="C18" s="30" t="s">
        <v>156</v>
      </c>
      <c r="D18" s="29" t="s">
        <v>98</v>
      </c>
      <c r="E18" s="29" t="s">
        <v>99</v>
      </c>
      <c r="F18" s="29">
        <v>0</v>
      </c>
      <c r="G18" s="29">
        <v>0</v>
      </c>
      <c r="H18" s="29">
        <v>0</v>
      </c>
      <c r="I18" s="32" t="s">
        <v>534</v>
      </c>
      <c r="J18" s="34">
        <v>20</v>
      </c>
      <c r="K18" s="33" t="s">
        <v>370</v>
      </c>
      <c r="L18" s="34" t="s">
        <v>141</v>
      </c>
      <c r="M18" s="38" t="s">
        <v>101</v>
      </c>
      <c r="N18" s="29"/>
      <c r="O18" s="29" t="s">
        <v>132</v>
      </c>
      <c r="P18" s="72" t="s">
        <v>159</v>
      </c>
    </row>
    <row r="19" spans="1:16" ht="24.9" customHeight="1">
      <c r="A19" s="23">
        <v>18</v>
      </c>
      <c r="B19" s="19">
        <v>22</v>
      </c>
      <c r="C19" s="30" t="s">
        <v>40</v>
      </c>
      <c r="D19" s="29" t="s">
        <v>98</v>
      </c>
      <c r="E19" s="29" t="s">
        <v>99</v>
      </c>
      <c r="F19" s="29">
        <v>0</v>
      </c>
      <c r="G19" s="29">
        <v>0</v>
      </c>
      <c r="H19" s="29">
        <v>0</v>
      </c>
      <c r="I19" s="32" t="s">
        <v>535</v>
      </c>
      <c r="J19" s="34">
        <v>17</v>
      </c>
      <c r="K19" s="33" t="s">
        <v>98</v>
      </c>
      <c r="L19" s="34" t="s">
        <v>371</v>
      </c>
      <c r="M19" s="39" t="s">
        <v>372</v>
      </c>
      <c r="N19" s="29"/>
      <c r="O19" s="29" t="s">
        <v>120</v>
      </c>
      <c r="P19" s="72" t="s">
        <v>110</v>
      </c>
    </row>
    <row r="20" spans="1:16" ht="24.9" customHeight="1">
      <c r="A20" s="26">
        <v>19</v>
      </c>
      <c r="B20" s="27">
        <v>10</v>
      </c>
      <c r="C20" s="41" t="s">
        <v>139</v>
      </c>
      <c r="D20" s="42" t="s">
        <v>98</v>
      </c>
      <c r="E20" s="42" t="s">
        <v>99</v>
      </c>
      <c r="F20" s="42">
        <v>0</v>
      </c>
      <c r="G20" s="42">
        <v>0</v>
      </c>
      <c r="H20" s="42">
        <v>0</v>
      </c>
      <c r="I20" s="43" t="s">
        <v>536</v>
      </c>
      <c r="J20" s="44">
        <v>13</v>
      </c>
      <c r="K20" s="45" t="s">
        <v>98</v>
      </c>
      <c r="L20" s="44" t="s">
        <v>373</v>
      </c>
      <c r="M20" s="46" t="s">
        <v>153</v>
      </c>
      <c r="N20" s="42"/>
      <c r="O20" s="42" t="s">
        <v>116</v>
      </c>
      <c r="P20" s="73" t="s">
        <v>124</v>
      </c>
    </row>
    <row r="21" spans="1:16"/>
  </sheetData>
  <pageMargins left="0.7" right="0.7" top="0.75" bottom="0.75" header="0.3" footer="0.3"/>
  <drawing r:id="rId1"/>
  <tableParts count="1">
    <tablePart r:id="rId2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76F4-0A4D-4676-969A-E06F10D4D16A}">
  <sheetPr codeName="Hoja47">
    <tabColor rgb="FF0070C0"/>
  </sheetPr>
  <dimension ref="A1:Q19"/>
  <sheetViews>
    <sheetView showGridLines="0" workbookViewId="0"/>
  </sheetViews>
  <sheetFormatPr baseColWidth="10" defaultColWidth="0" defaultRowHeight="14.4" zeroHeight="1"/>
  <cols>
    <col min="1" max="1" width="7.33203125" customWidth="1"/>
    <col min="2" max="2" width="0" hidden="1" customWidth="1"/>
    <col min="3" max="3" width="19.5546875" customWidth="1"/>
    <col min="4" max="4" width="0" hidden="1" customWidth="1"/>
    <col min="5" max="5" width="12.44140625" hidden="1" customWidth="1"/>
    <col min="6" max="6" width="0" hidden="1" customWidth="1"/>
    <col min="7" max="8" width="11.44140625" customWidth="1"/>
    <col min="9" max="9" width="13.33203125" style="21" customWidth="1"/>
    <col min="10" max="13" width="11.44140625" customWidth="1"/>
    <col min="14" max="15" width="0" hidden="1" customWidth="1"/>
    <col min="16" max="16" width="19.44140625" customWidth="1"/>
    <col min="17" max="17" width="11.44140625" customWidth="1"/>
    <col min="18" max="16384" width="11.44140625" hidden="1"/>
  </cols>
  <sheetData>
    <row r="1" spans="1:16" ht="24.9" customHeight="1">
      <c r="A1" s="24" t="s">
        <v>83</v>
      </c>
      <c r="B1" s="25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23">
        <v>1</v>
      </c>
      <c r="B2" s="19">
        <v>9</v>
      </c>
      <c r="C2" s="30" t="s">
        <v>49</v>
      </c>
      <c r="D2" s="29" t="s">
        <v>98</v>
      </c>
      <c r="E2" s="29" t="s">
        <v>99</v>
      </c>
      <c r="F2" s="29">
        <v>0</v>
      </c>
      <c r="G2" s="74">
        <v>1</v>
      </c>
      <c r="H2" s="75">
        <v>1</v>
      </c>
      <c r="I2" s="32" t="s">
        <v>374</v>
      </c>
      <c r="J2" s="34">
        <v>22</v>
      </c>
      <c r="K2" s="33" t="s">
        <v>375</v>
      </c>
      <c r="L2" s="34" t="s">
        <v>98</v>
      </c>
      <c r="M2" s="38" t="s">
        <v>101</v>
      </c>
      <c r="N2" s="29"/>
      <c r="O2" s="29" t="s">
        <v>102</v>
      </c>
      <c r="P2" s="72" t="s">
        <v>103</v>
      </c>
    </row>
    <row r="3" spans="1:16" ht="24.9" customHeight="1">
      <c r="A3" s="23">
        <v>2</v>
      </c>
      <c r="B3" s="19">
        <v>46</v>
      </c>
      <c r="C3" s="30" t="s">
        <v>24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376</v>
      </c>
      <c r="J3" s="34">
        <v>22</v>
      </c>
      <c r="K3" s="33" t="s">
        <v>377</v>
      </c>
      <c r="L3" s="34" t="s">
        <v>378</v>
      </c>
      <c r="M3" s="38" t="s">
        <v>101</v>
      </c>
      <c r="N3" s="29" t="s">
        <v>312</v>
      </c>
      <c r="O3" s="29" t="s">
        <v>166</v>
      </c>
      <c r="P3" s="72" t="s">
        <v>167</v>
      </c>
    </row>
    <row r="4" spans="1:16" ht="24.9" customHeight="1">
      <c r="A4" s="23">
        <v>3</v>
      </c>
      <c r="B4" s="19">
        <v>4</v>
      </c>
      <c r="C4" s="30" t="s">
        <v>2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505</v>
      </c>
      <c r="J4" s="34">
        <v>22</v>
      </c>
      <c r="K4" s="33" t="s">
        <v>379</v>
      </c>
      <c r="L4" s="34" t="s">
        <v>380</v>
      </c>
      <c r="M4" s="38" t="s">
        <v>101</v>
      </c>
      <c r="N4" s="29" t="s">
        <v>381</v>
      </c>
      <c r="O4" s="29" t="s">
        <v>174</v>
      </c>
      <c r="P4" s="72" t="s">
        <v>145</v>
      </c>
    </row>
    <row r="5" spans="1:16" ht="24.9" customHeight="1">
      <c r="A5" s="23">
        <v>4</v>
      </c>
      <c r="B5" s="19">
        <v>6</v>
      </c>
      <c r="C5" s="30" t="s">
        <v>50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506</v>
      </c>
      <c r="J5" s="34">
        <v>22</v>
      </c>
      <c r="K5" s="33" t="s">
        <v>382</v>
      </c>
      <c r="L5" s="34" t="s">
        <v>383</v>
      </c>
      <c r="M5" s="38" t="s">
        <v>101</v>
      </c>
      <c r="N5" s="29" t="s">
        <v>186</v>
      </c>
      <c r="O5" s="29" t="s">
        <v>116</v>
      </c>
      <c r="P5" s="72" t="s">
        <v>138</v>
      </c>
    </row>
    <row r="6" spans="1:16" ht="24.9" customHeight="1">
      <c r="A6" s="23">
        <v>5</v>
      </c>
      <c r="B6" s="19">
        <v>30</v>
      </c>
      <c r="C6" s="30" t="s">
        <v>18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507</v>
      </c>
      <c r="J6" s="34">
        <v>22</v>
      </c>
      <c r="K6" s="33" t="s">
        <v>384</v>
      </c>
      <c r="L6" s="34" t="s">
        <v>385</v>
      </c>
      <c r="M6" s="38" t="s">
        <v>101</v>
      </c>
      <c r="N6" s="29" t="s">
        <v>309</v>
      </c>
      <c r="O6" s="29" t="s">
        <v>106</v>
      </c>
      <c r="P6" s="72" t="s">
        <v>103</v>
      </c>
    </row>
    <row r="7" spans="1:16" ht="24.9" customHeight="1">
      <c r="A7" s="23">
        <v>6</v>
      </c>
      <c r="B7" s="19">
        <v>23</v>
      </c>
      <c r="C7" s="30" t="s">
        <v>0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386</v>
      </c>
      <c r="J7" s="34">
        <v>22</v>
      </c>
      <c r="K7" s="33" t="s">
        <v>387</v>
      </c>
      <c r="L7" s="34" t="s">
        <v>388</v>
      </c>
      <c r="M7" s="38" t="s">
        <v>101</v>
      </c>
      <c r="N7" s="29" t="s">
        <v>265</v>
      </c>
      <c r="O7" s="29" t="s">
        <v>162</v>
      </c>
      <c r="P7" s="72" t="s">
        <v>117</v>
      </c>
    </row>
    <row r="8" spans="1:16" ht="24.9" customHeight="1">
      <c r="A8" s="23">
        <v>7</v>
      </c>
      <c r="B8" s="19">
        <v>60</v>
      </c>
      <c r="C8" s="30" t="s">
        <v>125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508</v>
      </c>
      <c r="J8" s="34">
        <v>22</v>
      </c>
      <c r="K8" s="33" t="s">
        <v>389</v>
      </c>
      <c r="L8" s="34" t="s">
        <v>390</v>
      </c>
      <c r="M8" s="38" t="s">
        <v>101</v>
      </c>
      <c r="N8" s="29"/>
      <c r="O8" s="29" t="s">
        <v>128</v>
      </c>
      <c r="P8" s="72" t="s">
        <v>107</v>
      </c>
    </row>
    <row r="9" spans="1:16" ht="24.9" customHeight="1">
      <c r="A9" s="23">
        <v>8</v>
      </c>
      <c r="B9" s="19">
        <v>37</v>
      </c>
      <c r="C9" s="30" t="s">
        <v>113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391</v>
      </c>
      <c r="J9" s="34">
        <v>22</v>
      </c>
      <c r="K9" s="33" t="s">
        <v>392</v>
      </c>
      <c r="L9" s="34" t="s">
        <v>393</v>
      </c>
      <c r="M9" s="38" t="s">
        <v>101</v>
      </c>
      <c r="N9" s="29"/>
      <c r="O9" s="29" t="s">
        <v>116</v>
      </c>
      <c r="P9" s="72" t="s">
        <v>117</v>
      </c>
    </row>
    <row r="10" spans="1:16" ht="24.9" customHeight="1">
      <c r="A10" s="23">
        <v>9</v>
      </c>
      <c r="B10" s="19">
        <v>16</v>
      </c>
      <c r="C10" s="30" t="s">
        <v>150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509</v>
      </c>
      <c r="J10" s="34">
        <v>22</v>
      </c>
      <c r="K10" s="33" t="s">
        <v>394</v>
      </c>
      <c r="L10" s="34" t="s">
        <v>395</v>
      </c>
      <c r="M10" s="38" t="s">
        <v>101</v>
      </c>
      <c r="N10" s="29"/>
      <c r="O10" s="29" t="s">
        <v>300</v>
      </c>
      <c r="P10" s="72" t="s">
        <v>155</v>
      </c>
    </row>
    <row r="11" spans="1:16" ht="24.9" customHeight="1">
      <c r="A11" s="23">
        <v>10</v>
      </c>
      <c r="B11" s="19">
        <v>5</v>
      </c>
      <c r="C11" s="30" t="s">
        <v>142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510</v>
      </c>
      <c r="J11" s="34">
        <v>22</v>
      </c>
      <c r="K11" s="33" t="s">
        <v>396</v>
      </c>
      <c r="L11" s="34" t="s">
        <v>397</v>
      </c>
      <c r="M11" s="38" t="s">
        <v>101</v>
      </c>
      <c r="N11" s="29"/>
      <c r="O11" s="29" t="s">
        <v>274</v>
      </c>
      <c r="P11" s="72" t="s">
        <v>145</v>
      </c>
    </row>
    <row r="12" spans="1:16" ht="24.9" customHeight="1">
      <c r="A12" s="23">
        <v>11</v>
      </c>
      <c r="B12" s="19">
        <v>57</v>
      </c>
      <c r="C12" s="30" t="s">
        <v>45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511</v>
      </c>
      <c r="J12" s="34">
        <v>22</v>
      </c>
      <c r="K12" s="33" t="s">
        <v>398</v>
      </c>
      <c r="L12" s="34" t="s">
        <v>399</v>
      </c>
      <c r="M12" s="38" t="s">
        <v>101</v>
      </c>
      <c r="N12" s="29" t="s">
        <v>244</v>
      </c>
      <c r="O12" s="29" t="s">
        <v>106</v>
      </c>
      <c r="P12" s="72" t="s">
        <v>110</v>
      </c>
    </row>
    <row r="13" spans="1:16" ht="24.9" customHeight="1">
      <c r="A13" s="23">
        <v>12</v>
      </c>
      <c r="B13" s="19">
        <v>31</v>
      </c>
      <c r="C13" s="30" t="s">
        <v>199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512</v>
      </c>
      <c r="J13" s="34">
        <v>22</v>
      </c>
      <c r="K13" s="33" t="s">
        <v>400</v>
      </c>
      <c r="L13" s="34" t="s">
        <v>401</v>
      </c>
      <c r="M13" s="38" t="s">
        <v>101</v>
      </c>
      <c r="N13" s="29"/>
      <c r="O13" s="29" t="s">
        <v>300</v>
      </c>
      <c r="P13" s="72" t="s">
        <v>155</v>
      </c>
    </row>
    <row r="14" spans="1:16" ht="24.9" customHeight="1">
      <c r="A14" s="23">
        <v>13</v>
      </c>
      <c r="B14" s="19">
        <v>22</v>
      </c>
      <c r="C14" s="30" t="s">
        <v>40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513</v>
      </c>
      <c r="J14" s="34">
        <v>21</v>
      </c>
      <c r="K14" s="33" t="s">
        <v>402</v>
      </c>
      <c r="L14" s="34" t="s">
        <v>141</v>
      </c>
      <c r="M14" s="38" t="s">
        <v>101</v>
      </c>
      <c r="N14" s="29"/>
      <c r="O14" s="29" t="s">
        <v>120</v>
      </c>
      <c r="P14" s="72" t="s">
        <v>110</v>
      </c>
    </row>
    <row r="15" spans="1:16" ht="24.9" customHeight="1">
      <c r="A15" s="23">
        <v>14</v>
      </c>
      <c r="B15" s="19">
        <v>51</v>
      </c>
      <c r="C15" s="30" t="s">
        <v>58</v>
      </c>
      <c r="D15" s="29" t="s">
        <v>98</v>
      </c>
      <c r="E15" s="29" t="s">
        <v>99</v>
      </c>
      <c r="F15" s="29">
        <v>0</v>
      </c>
      <c r="G15" s="29">
        <v>0</v>
      </c>
      <c r="H15" s="29">
        <v>0</v>
      </c>
      <c r="I15" s="32" t="s">
        <v>514</v>
      </c>
      <c r="J15" s="34">
        <v>21</v>
      </c>
      <c r="K15" s="33" t="s">
        <v>403</v>
      </c>
      <c r="L15" s="34" t="s">
        <v>141</v>
      </c>
      <c r="M15" s="38" t="s">
        <v>101</v>
      </c>
      <c r="N15" s="29"/>
      <c r="O15" s="29" t="s">
        <v>137</v>
      </c>
      <c r="P15" s="72" t="s">
        <v>149</v>
      </c>
    </row>
    <row r="16" spans="1:16" ht="24.9" customHeight="1">
      <c r="A16" s="23">
        <v>15</v>
      </c>
      <c r="B16" s="19">
        <v>2</v>
      </c>
      <c r="C16" s="30" t="s">
        <v>156</v>
      </c>
      <c r="D16" s="29" t="s">
        <v>98</v>
      </c>
      <c r="E16" s="29" t="s">
        <v>99</v>
      </c>
      <c r="F16" s="29">
        <v>0</v>
      </c>
      <c r="G16" s="29">
        <v>0</v>
      </c>
      <c r="H16" s="29">
        <v>0</v>
      </c>
      <c r="I16" s="32" t="s">
        <v>515</v>
      </c>
      <c r="J16" s="34">
        <v>20</v>
      </c>
      <c r="K16" s="33" t="s">
        <v>404</v>
      </c>
      <c r="L16" s="34" t="s">
        <v>236</v>
      </c>
      <c r="M16" s="38" t="s">
        <v>101</v>
      </c>
      <c r="N16" s="29"/>
      <c r="O16" s="29" t="s">
        <v>132</v>
      </c>
      <c r="P16" s="72" t="s">
        <v>159</v>
      </c>
    </row>
    <row r="17" spans="1:16" ht="24.9" customHeight="1">
      <c r="A17" s="23">
        <v>16</v>
      </c>
      <c r="B17" s="19">
        <v>15</v>
      </c>
      <c r="C17" s="30" t="s">
        <v>15</v>
      </c>
      <c r="D17" s="29" t="s">
        <v>98</v>
      </c>
      <c r="E17" s="29" t="s">
        <v>99</v>
      </c>
      <c r="F17" s="29">
        <v>0</v>
      </c>
      <c r="G17" s="29">
        <v>0</v>
      </c>
      <c r="H17" s="29">
        <v>0</v>
      </c>
      <c r="I17" s="32" t="s">
        <v>516</v>
      </c>
      <c r="J17" s="34">
        <v>12</v>
      </c>
      <c r="K17" s="33" t="s">
        <v>98</v>
      </c>
      <c r="L17" s="34" t="s">
        <v>303</v>
      </c>
      <c r="M17" s="39" t="s">
        <v>161</v>
      </c>
      <c r="N17" s="29" t="s">
        <v>219</v>
      </c>
      <c r="O17" s="29" t="s">
        <v>144</v>
      </c>
      <c r="P17" s="72" t="s">
        <v>107</v>
      </c>
    </row>
    <row r="18" spans="1:16" ht="24.9" customHeight="1">
      <c r="A18" s="26">
        <v>17</v>
      </c>
      <c r="B18" s="27">
        <v>18</v>
      </c>
      <c r="C18" s="41" t="s">
        <v>129</v>
      </c>
      <c r="D18" s="42" t="s">
        <v>98</v>
      </c>
      <c r="E18" s="42" t="s">
        <v>99</v>
      </c>
      <c r="F18" s="42">
        <v>0</v>
      </c>
      <c r="G18" s="42">
        <v>0</v>
      </c>
      <c r="H18" s="42">
        <v>0</v>
      </c>
      <c r="I18" s="43" t="s">
        <v>517</v>
      </c>
      <c r="J18" s="44">
        <v>8</v>
      </c>
      <c r="K18" s="45" t="s">
        <v>98</v>
      </c>
      <c r="L18" s="44" t="s">
        <v>240</v>
      </c>
      <c r="M18" s="46" t="s">
        <v>165</v>
      </c>
      <c r="N18" s="42"/>
      <c r="O18" s="42" t="s">
        <v>158</v>
      </c>
      <c r="P18" s="73" t="s">
        <v>133</v>
      </c>
    </row>
    <row r="19" spans="1:16"/>
  </sheetData>
  <pageMargins left="0.7" right="0.7" top="0.75" bottom="0.75" header="0.3" footer="0.3"/>
  <drawing r:id="rId1"/>
  <tableParts count="1">
    <tablePart r:id="rId2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A3B9-8F4A-4125-9E52-F403F38FB17E}">
  <sheetPr codeName="Hoja48">
    <tabColor rgb="FF0070C0"/>
  </sheetPr>
  <dimension ref="A1:Q22"/>
  <sheetViews>
    <sheetView showGridLines="0" workbookViewId="0"/>
  </sheetViews>
  <sheetFormatPr baseColWidth="10" defaultColWidth="0" defaultRowHeight="14.4" zeroHeight="1"/>
  <cols>
    <col min="1" max="1" width="7" customWidth="1"/>
    <col min="2" max="2" width="0" hidden="1" customWidth="1"/>
    <col min="3" max="3" width="19.6640625" customWidth="1"/>
    <col min="4" max="4" width="0" hidden="1" customWidth="1"/>
    <col min="5" max="5" width="12.44140625" hidden="1" customWidth="1"/>
    <col min="6" max="6" width="0" hidden="1" customWidth="1"/>
    <col min="7" max="8" width="11.44140625" customWidth="1"/>
    <col min="9" max="9" width="13.33203125" style="21" customWidth="1"/>
    <col min="10" max="13" width="11.44140625" customWidth="1"/>
    <col min="14" max="15" width="0" hidden="1" customWidth="1"/>
    <col min="16" max="16" width="19" customWidth="1"/>
    <col min="17" max="17" width="11.44140625" customWidth="1"/>
    <col min="18" max="16384" width="11.44140625" hidden="1"/>
  </cols>
  <sheetData>
    <row r="1" spans="1:16" ht="24.9" customHeight="1">
      <c r="A1" s="24" t="s">
        <v>83</v>
      </c>
      <c r="B1" s="25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23">
        <v>1</v>
      </c>
      <c r="B2" s="19">
        <v>9</v>
      </c>
      <c r="C2" s="30" t="s">
        <v>49</v>
      </c>
      <c r="D2" s="29" t="s">
        <v>98</v>
      </c>
      <c r="E2" s="29" t="s">
        <v>99</v>
      </c>
      <c r="F2" s="29">
        <v>0</v>
      </c>
      <c r="G2" s="29">
        <v>0</v>
      </c>
      <c r="H2" s="29">
        <v>0</v>
      </c>
      <c r="I2" s="32" t="s">
        <v>485</v>
      </c>
      <c r="J2" s="34">
        <v>17</v>
      </c>
      <c r="K2" s="33" t="s">
        <v>405</v>
      </c>
      <c r="L2" s="34" t="s">
        <v>98</v>
      </c>
      <c r="M2" s="38" t="s">
        <v>101</v>
      </c>
      <c r="N2" s="29" t="s">
        <v>213</v>
      </c>
      <c r="O2" s="29" t="s">
        <v>102</v>
      </c>
      <c r="P2" s="72" t="s">
        <v>103</v>
      </c>
    </row>
    <row r="3" spans="1:16" ht="24.9" customHeight="1">
      <c r="A3" s="23">
        <v>2</v>
      </c>
      <c r="B3" s="19">
        <v>4</v>
      </c>
      <c r="C3" s="30" t="s">
        <v>2</v>
      </c>
      <c r="D3" s="29" t="s">
        <v>98</v>
      </c>
      <c r="E3" s="29" t="s">
        <v>99</v>
      </c>
      <c r="F3" s="29">
        <v>0</v>
      </c>
      <c r="G3" s="29">
        <v>0</v>
      </c>
      <c r="H3" s="75">
        <v>1</v>
      </c>
      <c r="I3" s="32" t="s">
        <v>486</v>
      </c>
      <c r="J3" s="34">
        <v>17</v>
      </c>
      <c r="K3" s="33" t="s">
        <v>406</v>
      </c>
      <c r="L3" s="34" t="s">
        <v>407</v>
      </c>
      <c r="M3" s="38" t="s">
        <v>101</v>
      </c>
      <c r="N3" s="29" t="s">
        <v>354</v>
      </c>
      <c r="O3" s="29" t="s">
        <v>322</v>
      </c>
      <c r="P3" s="72" t="s">
        <v>145</v>
      </c>
    </row>
    <row r="4" spans="1:16" ht="24.9" customHeight="1">
      <c r="A4" s="23">
        <v>3</v>
      </c>
      <c r="B4" s="19">
        <v>57</v>
      </c>
      <c r="C4" s="30" t="s">
        <v>45</v>
      </c>
      <c r="D4" s="29" t="s">
        <v>98</v>
      </c>
      <c r="E4" s="29" t="s">
        <v>99</v>
      </c>
      <c r="F4" s="29">
        <v>0</v>
      </c>
      <c r="G4" s="74">
        <v>1</v>
      </c>
      <c r="H4" s="29">
        <v>0</v>
      </c>
      <c r="I4" s="32" t="s">
        <v>487</v>
      </c>
      <c r="J4" s="34">
        <v>17</v>
      </c>
      <c r="K4" s="33" t="s">
        <v>408</v>
      </c>
      <c r="L4" s="34" t="s">
        <v>409</v>
      </c>
      <c r="M4" s="38" t="s">
        <v>101</v>
      </c>
      <c r="N4" s="29" t="s">
        <v>186</v>
      </c>
      <c r="O4" s="29" t="s">
        <v>106</v>
      </c>
      <c r="P4" s="72" t="s">
        <v>110</v>
      </c>
    </row>
    <row r="5" spans="1:16" ht="24.9" customHeight="1">
      <c r="A5" s="23">
        <v>4</v>
      </c>
      <c r="B5" s="19">
        <v>8</v>
      </c>
      <c r="C5" s="30" t="s">
        <v>168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488</v>
      </c>
      <c r="J5" s="34">
        <v>17</v>
      </c>
      <c r="K5" s="33" t="s">
        <v>410</v>
      </c>
      <c r="L5" s="34" t="s">
        <v>411</v>
      </c>
      <c r="M5" s="38" t="s">
        <v>101</v>
      </c>
      <c r="N5" s="29" t="s">
        <v>280</v>
      </c>
      <c r="O5" s="29" t="s">
        <v>137</v>
      </c>
      <c r="P5" s="72" t="s">
        <v>170</v>
      </c>
    </row>
    <row r="6" spans="1:16" ht="24.9" customHeight="1">
      <c r="A6" s="23">
        <v>5</v>
      </c>
      <c r="B6" s="19">
        <v>6</v>
      </c>
      <c r="C6" s="30" t="s">
        <v>50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489</v>
      </c>
      <c r="J6" s="34">
        <v>17</v>
      </c>
      <c r="K6" s="33" t="s">
        <v>412</v>
      </c>
      <c r="L6" s="34" t="s">
        <v>413</v>
      </c>
      <c r="M6" s="38" t="s">
        <v>101</v>
      </c>
      <c r="N6" s="29" t="s">
        <v>213</v>
      </c>
      <c r="O6" s="29" t="s">
        <v>116</v>
      </c>
      <c r="P6" s="72" t="s">
        <v>138</v>
      </c>
    </row>
    <row r="7" spans="1:16" ht="24.9" customHeight="1">
      <c r="A7" s="23">
        <v>6</v>
      </c>
      <c r="B7" s="19">
        <v>30</v>
      </c>
      <c r="C7" s="30" t="s">
        <v>18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490</v>
      </c>
      <c r="J7" s="34">
        <v>17</v>
      </c>
      <c r="K7" s="33" t="s">
        <v>414</v>
      </c>
      <c r="L7" s="34" t="s">
        <v>415</v>
      </c>
      <c r="M7" s="38" t="s">
        <v>101</v>
      </c>
      <c r="N7" s="29" t="s">
        <v>416</v>
      </c>
      <c r="O7" s="29" t="s">
        <v>106</v>
      </c>
      <c r="P7" s="72" t="s">
        <v>103</v>
      </c>
    </row>
    <row r="8" spans="1:16" ht="24.9" customHeight="1">
      <c r="A8" s="23">
        <v>7</v>
      </c>
      <c r="B8" s="19">
        <v>10</v>
      </c>
      <c r="C8" s="30" t="s">
        <v>139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491</v>
      </c>
      <c r="J8" s="34">
        <v>17</v>
      </c>
      <c r="K8" s="33" t="s">
        <v>417</v>
      </c>
      <c r="L8" s="34" t="s">
        <v>418</v>
      </c>
      <c r="M8" s="38" t="s">
        <v>101</v>
      </c>
      <c r="N8" s="29"/>
      <c r="O8" s="29" t="s">
        <v>116</v>
      </c>
      <c r="P8" s="72" t="s">
        <v>124</v>
      </c>
    </row>
    <row r="9" spans="1:16" ht="24.9" customHeight="1">
      <c r="A9" s="23">
        <v>8</v>
      </c>
      <c r="B9" s="19">
        <v>46</v>
      </c>
      <c r="C9" s="30" t="s">
        <v>24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492</v>
      </c>
      <c r="J9" s="34">
        <v>17</v>
      </c>
      <c r="K9" s="33" t="s">
        <v>419</v>
      </c>
      <c r="L9" s="34" t="s">
        <v>420</v>
      </c>
      <c r="M9" s="38" t="s">
        <v>101</v>
      </c>
      <c r="N9" s="29" t="s">
        <v>265</v>
      </c>
      <c r="O9" s="29" t="s">
        <v>166</v>
      </c>
      <c r="P9" s="72" t="s">
        <v>167</v>
      </c>
    </row>
    <row r="10" spans="1:16" ht="24.9" customHeight="1">
      <c r="A10" s="23">
        <v>9</v>
      </c>
      <c r="B10" s="19">
        <v>16</v>
      </c>
      <c r="C10" s="30" t="s">
        <v>150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493</v>
      </c>
      <c r="J10" s="34">
        <v>17</v>
      </c>
      <c r="K10" s="33" t="s">
        <v>421</v>
      </c>
      <c r="L10" s="34" t="s">
        <v>422</v>
      </c>
      <c r="M10" s="38" t="s">
        <v>101</v>
      </c>
      <c r="N10" s="29"/>
      <c r="O10" s="29" t="s">
        <v>300</v>
      </c>
      <c r="P10" s="72" t="s">
        <v>155</v>
      </c>
    </row>
    <row r="11" spans="1:16" ht="24.9" customHeight="1">
      <c r="A11" s="23">
        <v>10</v>
      </c>
      <c r="B11" s="19">
        <v>37</v>
      </c>
      <c r="C11" s="30" t="s">
        <v>113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494</v>
      </c>
      <c r="J11" s="34">
        <v>17</v>
      </c>
      <c r="K11" s="33" t="s">
        <v>423</v>
      </c>
      <c r="L11" s="34" t="s">
        <v>424</v>
      </c>
      <c r="M11" s="38" t="s">
        <v>101</v>
      </c>
      <c r="N11" s="29"/>
      <c r="O11" s="29" t="s">
        <v>116</v>
      </c>
      <c r="P11" s="72" t="s">
        <v>117</v>
      </c>
    </row>
    <row r="12" spans="1:16" ht="24.9" customHeight="1">
      <c r="A12" s="23">
        <v>11</v>
      </c>
      <c r="B12" s="19">
        <v>31</v>
      </c>
      <c r="C12" s="30" t="s">
        <v>199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495</v>
      </c>
      <c r="J12" s="34">
        <v>17</v>
      </c>
      <c r="K12" s="33" t="s">
        <v>425</v>
      </c>
      <c r="L12" s="34" t="s">
        <v>426</v>
      </c>
      <c r="M12" s="38" t="s">
        <v>101</v>
      </c>
      <c r="N12" s="29"/>
      <c r="O12" s="29" t="s">
        <v>300</v>
      </c>
      <c r="P12" s="72" t="s">
        <v>155</v>
      </c>
    </row>
    <row r="13" spans="1:16" ht="24.9" customHeight="1">
      <c r="A13" s="23">
        <v>12</v>
      </c>
      <c r="B13" s="19">
        <v>18</v>
      </c>
      <c r="C13" s="30" t="s">
        <v>129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496</v>
      </c>
      <c r="J13" s="34">
        <v>17</v>
      </c>
      <c r="K13" s="33" t="s">
        <v>427</v>
      </c>
      <c r="L13" s="34" t="s">
        <v>428</v>
      </c>
      <c r="M13" s="38" t="s">
        <v>101</v>
      </c>
      <c r="N13" s="29"/>
      <c r="O13" s="29" t="s">
        <v>158</v>
      </c>
      <c r="P13" s="72" t="s">
        <v>133</v>
      </c>
    </row>
    <row r="14" spans="1:16" ht="24.9" customHeight="1">
      <c r="A14" s="23">
        <v>13</v>
      </c>
      <c r="B14" s="19">
        <v>51</v>
      </c>
      <c r="C14" s="30" t="s">
        <v>146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497</v>
      </c>
      <c r="J14" s="34">
        <v>16</v>
      </c>
      <c r="K14" s="33" t="s">
        <v>429</v>
      </c>
      <c r="L14" s="34" t="s">
        <v>141</v>
      </c>
      <c r="M14" s="38" t="s">
        <v>101</v>
      </c>
      <c r="N14" s="29"/>
      <c r="O14" s="29" t="s">
        <v>211</v>
      </c>
      <c r="P14" s="72" t="s">
        <v>149</v>
      </c>
    </row>
    <row r="15" spans="1:16" ht="24.9" customHeight="1">
      <c r="A15" s="23">
        <v>14</v>
      </c>
      <c r="B15" s="19">
        <v>51</v>
      </c>
      <c r="C15" s="30" t="s">
        <v>58</v>
      </c>
      <c r="D15" s="29" t="s">
        <v>98</v>
      </c>
      <c r="E15" s="29" t="s">
        <v>99</v>
      </c>
      <c r="F15" s="29">
        <v>0</v>
      </c>
      <c r="G15" s="29">
        <v>0</v>
      </c>
      <c r="H15" s="29">
        <v>0</v>
      </c>
      <c r="I15" s="32" t="s">
        <v>498</v>
      </c>
      <c r="J15" s="34">
        <v>16</v>
      </c>
      <c r="K15" s="33" t="s">
        <v>98</v>
      </c>
      <c r="L15" s="34" t="s">
        <v>141</v>
      </c>
      <c r="M15" s="38" t="s">
        <v>298</v>
      </c>
      <c r="N15" s="29"/>
      <c r="O15" s="29" t="s">
        <v>137</v>
      </c>
      <c r="P15" s="72" t="s">
        <v>149</v>
      </c>
    </row>
    <row r="16" spans="1:16" ht="24.9" customHeight="1">
      <c r="A16" s="23">
        <v>15</v>
      </c>
      <c r="B16" s="19">
        <v>2</v>
      </c>
      <c r="C16" s="30" t="s">
        <v>156</v>
      </c>
      <c r="D16" s="29" t="s">
        <v>98</v>
      </c>
      <c r="E16" s="29" t="s">
        <v>99</v>
      </c>
      <c r="F16" s="29">
        <v>0</v>
      </c>
      <c r="G16" s="29">
        <v>0</v>
      </c>
      <c r="H16" s="29">
        <v>0</v>
      </c>
      <c r="I16" s="32" t="s">
        <v>499</v>
      </c>
      <c r="J16" s="34">
        <v>16</v>
      </c>
      <c r="K16" s="33" t="s">
        <v>430</v>
      </c>
      <c r="L16" s="34" t="s">
        <v>141</v>
      </c>
      <c r="M16" s="38" t="s">
        <v>101</v>
      </c>
      <c r="N16" s="29"/>
      <c r="O16" s="29" t="s">
        <v>132</v>
      </c>
      <c r="P16" s="72" t="s">
        <v>159</v>
      </c>
    </row>
    <row r="17" spans="1:16" ht="24.9" customHeight="1">
      <c r="A17" s="23">
        <v>16</v>
      </c>
      <c r="B17" s="19">
        <v>60</v>
      </c>
      <c r="C17" s="30" t="s">
        <v>125</v>
      </c>
      <c r="D17" s="29" t="s">
        <v>98</v>
      </c>
      <c r="E17" s="29" t="s">
        <v>99</v>
      </c>
      <c r="F17" s="29">
        <v>0</v>
      </c>
      <c r="G17" s="29">
        <v>0</v>
      </c>
      <c r="H17" s="29">
        <v>0</v>
      </c>
      <c r="I17" s="32" t="s">
        <v>500</v>
      </c>
      <c r="J17" s="34">
        <v>16</v>
      </c>
      <c r="K17" s="33" t="s">
        <v>431</v>
      </c>
      <c r="L17" s="34" t="s">
        <v>141</v>
      </c>
      <c r="M17" s="38" t="s">
        <v>101</v>
      </c>
      <c r="N17" s="29"/>
      <c r="O17" s="29" t="s">
        <v>128</v>
      </c>
      <c r="P17" s="72" t="s">
        <v>107</v>
      </c>
    </row>
    <row r="18" spans="1:16" ht="24.9" customHeight="1">
      <c r="A18" s="23">
        <v>17</v>
      </c>
      <c r="B18" s="19">
        <v>22</v>
      </c>
      <c r="C18" s="30" t="s">
        <v>40</v>
      </c>
      <c r="D18" s="29" t="s">
        <v>98</v>
      </c>
      <c r="E18" s="29" t="s">
        <v>99</v>
      </c>
      <c r="F18" s="29">
        <v>0</v>
      </c>
      <c r="G18" s="29">
        <v>0</v>
      </c>
      <c r="H18" s="29">
        <v>0</v>
      </c>
      <c r="I18" s="32" t="s">
        <v>501</v>
      </c>
      <c r="J18" s="34">
        <v>10</v>
      </c>
      <c r="K18" s="33" t="s">
        <v>98</v>
      </c>
      <c r="L18" s="34" t="s">
        <v>432</v>
      </c>
      <c r="M18" s="39" t="s">
        <v>161</v>
      </c>
      <c r="N18" s="29"/>
      <c r="O18" s="29" t="s">
        <v>120</v>
      </c>
      <c r="P18" s="72" t="s">
        <v>110</v>
      </c>
    </row>
    <row r="19" spans="1:16" ht="24.9" customHeight="1">
      <c r="A19" s="23">
        <v>18</v>
      </c>
      <c r="B19" s="19">
        <v>3</v>
      </c>
      <c r="C19" s="30" t="s">
        <v>433</v>
      </c>
      <c r="D19" s="29" t="s">
        <v>98</v>
      </c>
      <c r="E19" s="29" t="s">
        <v>99</v>
      </c>
      <c r="F19" s="29">
        <v>0</v>
      </c>
      <c r="G19" s="29">
        <v>0</v>
      </c>
      <c r="H19" s="29">
        <v>0</v>
      </c>
      <c r="I19" s="32" t="s">
        <v>502</v>
      </c>
      <c r="J19" s="34">
        <v>9</v>
      </c>
      <c r="K19" s="33" t="s">
        <v>98</v>
      </c>
      <c r="L19" s="34" t="s">
        <v>373</v>
      </c>
      <c r="M19" s="39" t="s">
        <v>298</v>
      </c>
      <c r="N19" s="29"/>
      <c r="O19" s="29" t="s">
        <v>102</v>
      </c>
      <c r="P19" s="72" t="s">
        <v>159</v>
      </c>
    </row>
    <row r="20" spans="1:16" ht="24.9" customHeight="1">
      <c r="A20" s="23">
        <v>19</v>
      </c>
      <c r="B20" s="19">
        <v>5</v>
      </c>
      <c r="C20" s="30" t="s">
        <v>142</v>
      </c>
      <c r="D20" s="29" t="s">
        <v>98</v>
      </c>
      <c r="E20" s="29" t="s">
        <v>99</v>
      </c>
      <c r="F20" s="29">
        <v>0</v>
      </c>
      <c r="G20" s="29">
        <v>0</v>
      </c>
      <c r="H20" s="29">
        <v>0</v>
      </c>
      <c r="I20" s="32" t="s">
        <v>503</v>
      </c>
      <c r="J20" s="34">
        <v>1</v>
      </c>
      <c r="K20" s="33" t="s">
        <v>98</v>
      </c>
      <c r="L20" s="34" t="s">
        <v>210</v>
      </c>
      <c r="M20" s="39" t="s">
        <v>153</v>
      </c>
      <c r="N20" s="29"/>
      <c r="O20" s="29" t="s">
        <v>274</v>
      </c>
      <c r="P20" s="72" t="s">
        <v>145</v>
      </c>
    </row>
    <row r="21" spans="1:16" ht="24.9" customHeight="1">
      <c r="A21" s="26">
        <v>20</v>
      </c>
      <c r="B21" s="27">
        <v>23</v>
      </c>
      <c r="C21" s="41" t="s">
        <v>0</v>
      </c>
      <c r="D21" s="42" t="s">
        <v>98</v>
      </c>
      <c r="E21" s="42" t="s">
        <v>99</v>
      </c>
      <c r="F21" s="42">
        <v>0</v>
      </c>
      <c r="G21" s="42">
        <v>0</v>
      </c>
      <c r="H21" s="42">
        <v>0</v>
      </c>
      <c r="I21" s="43" t="s">
        <v>504</v>
      </c>
      <c r="J21" s="44">
        <v>1</v>
      </c>
      <c r="K21" s="45" t="s">
        <v>98</v>
      </c>
      <c r="L21" s="44" t="s">
        <v>210</v>
      </c>
      <c r="M21" s="46" t="s">
        <v>153</v>
      </c>
      <c r="N21" s="42" t="s">
        <v>252</v>
      </c>
      <c r="O21" s="42" t="s">
        <v>162</v>
      </c>
      <c r="P21" s="73" t="s">
        <v>117</v>
      </c>
    </row>
    <row r="22" spans="1:16"/>
  </sheetData>
  <pageMargins left="0.7" right="0.7" top="0.75" bottom="0.75" header="0.3" footer="0.3"/>
  <drawing r:id="rId1"/>
  <tableParts count="1">
    <tablePart r:id="rId2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DA17E-B5A4-4F80-9C45-55A4432D3AE0}">
  <sheetPr codeName="Hoja49">
    <tabColor rgb="FF0070C0"/>
  </sheetPr>
  <dimension ref="A1:Q22"/>
  <sheetViews>
    <sheetView showGridLines="0" workbookViewId="0"/>
  </sheetViews>
  <sheetFormatPr baseColWidth="10" defaultColWidth="0" defaultRowHeight="14.4" zeroHeight="1"/>
  <cols>
    <col min="1" max="1" width="7.44140625" customWidth="1"/>
    <col min="2" max="2" width="0" hidden="1" customWidth="1"/>
    <col min="3" max="3" width="18.88671875" customWidth="1"/>
    <col min="4" max="4" width="0" hidden="1" customWidth="1"/>
    <col min="5" max="5" width="12.44140625" hidden="1" customWidth="1"/>
    <col min="6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18.88671875" customWidth="1"/>
    <col min="17" max="17" width="11.44140625" customWidth="1"/>
    <col min="18" max="16384" width="11.44140625" hidden="1"/>
  </cols>
  <sheetData>
    <row r="1" spans="1:16" ht="24.9" customHeight="1">
      <c r="A1" s="24" t="s">
        <v>83</v>
      </c>
      <c r="B1" s="25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8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23">
        <v>1</v>
      </c>
      <c r="B2" s="19">
        <v>15</v>
      </c>
      <c r="C2" s="30" t="s">
        <v>15</v>
      </c>
      <c r="D2" s="29" t="s">
        <v>98</v>
      </c>
      <c r="E2" s="29" t="s">
        <v>99</v>
      </c>
      <c r="F2" s="29">
        <v>0</v>
      </c>
      <c r="G2" s="29">
        <v>0</v>
      </c>
      <c r="H2" s="29">
        <v>0</v>
      </c>
      <c r="I2" s="32" t="s">
        <v>469</v>
      </c>
      <c r="J2" s="34">
        <v>22</v>
      </c>
      <c r="K2" s="33" t="s">
        <v>434</v>
      </c>
      <c r="L2" s="34" t="s">
        <v>98</v>
      </c>
      <c r="M2" s="38" t="s">
        <v>101</v>
      </c>
      <c r="N2" s="29" t="s">
        <v>219</v>
      </c>
      <c r="O2" s="29" t="s">
        <v>322</v>
      </c>
      <c r="P2" s="72" t="s">
        <v>107</v>
      </c>
    </row>
    <row r="3" spans="1:16" ht="24.9" customHeight="1">
      <c r="A3" s="23">
        <v>2</v>
      </c>
      <c r="B3" s="19">
        <v>4</v>
      </c>
      <c r="C3" s="30" t="s">
        <v>2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470</v>
      </c>
      <c r="J3" s="34">
        <v>22</v>
      </c>
      <c r="K3" s="33" t="s">
        <v>435</v>
      </c>
      <c r="L3" s="34" t="s">
        <v>436</v>
      </c>
      <c r="M3" s="38" t="s">
        <v>101</v>
      </c>
      <c r="N3" s="29" t="s">
        <v>354</v>
      </c>
      <c r="O3" s="29" t="s">
        <v>322</v>
      </c>
      <c r="P3" s="72" t="s">
        <v>145</v>
      </c>
    </row>
    <row r="4" spans="1:16" ht="24.9" customHeight="1">
      <c r="A4" s="23">
        <v>3</v>
      </c>
      <c r="B4" s="19">
        <v>57</v>
      </c>
      <c r="C4" s="30" t="s">
        <v>45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471</v>
      </c>
      <c r="J4" s="34">
        <v>22</v>
      </c>
      <c r="K4" s="33" t="s">
        <v>437</v>
      </c>
      <c r="L4" s="34" t="s">
        <v>438</v>
      </c>
      <c r="M4" s="38" t="s">
        <v>101</v>
      </c>
      <c r="N4" s="29" t="s">
        <v>312</v>
      </c>
      <c r="O4" s="29" t="s">
        <v>106</v>
      </c>
      <c r="P4" s="72" t="s">
        <v>110</v>
      </c>
    </row>
    <row r="5" spans="1:16" ht="24.9" customHeight="1">
      <c r="A5" s="23">
        <v>4</v>
      </c>
      <c r="B5" s="19">
        <v>30</v>
      </c>
      <c r="C5" s="30" t="s">
        <v>18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472</v>
      </c>
      <c r="J5" s="34">
        <v>22</v>
      </c>
      <c r="K5" s="33" t="s">
        <v>439</v>
      </c>
      <c r="L5" s="34" t="s">
        <v>440</v>
      </c>
      <c r="M5" s="38" t="s">
        <v>101</v>
      </c>
      <c r="N5" s="29" t="s">
        <v>309</v>
      </c>
      <c r="O5" s="29" t="s">
        <v>106</v>
      </c>
      <c r="P5" s="72" t="s">
        <v>103</v>
      </c>
    </row>
    <row r="6" spans="1:16" ht="24.9" customHeight="1">
      <c r="A6" s="23">
        <v>5</v>
      </c>
      <c r="B6" s="19">
        <v>9</v>
      </c>
      <c r="C6" s="30" t="s">
        <v>49</v>
      </c>
      <c r="D6" s="29" t="s">
        <v>98</v>
      </c>
      <c r="E6" s="29" t="s">
        <v>99</v>
      </c>
      <c r="F6" s="29">
        <v>0</v>
      </c>
      <c r="G6" s="29">
        <v>0</v>
      </c>
      <c r="H6" s="75">
        <v>1</v>
      </c>
      <c r="I6" s="32" t="s">
        <v>473</v>
      </c>
      <c r="J6" s="34">
        <v>22</v>
      </c>
      <c r="K6" s="33" t="s">
        <v>441</v>
      </c>
      <c r="L6" s="34" t="s">
        <v>442</v>
      </c>
      <c r="M6" s="38" t="s">
        <v>101</v>
      </c>
      <c r="N6" s="29" t="s">
        <v>265</v>
      </c>
      <c r="O6" s="29" t="s">
        <v>102</v>
      </c>
      <c r="P6" s="72" t="s">
        <v>103</v>
      </c>
    </row>
    <row r="7" spans="1:16" ht="24.9" customHeight="1">
      <c r="A7" s="23">
        <v>6</v>
      </c>
      <c r="B7" s="19">
        <v>46</v>
      </c>
      <c r="C7" s="30" t="s">
        <v>24</v>
      </c>
      <c r="D7" s="29" t="s">
        <v>98</v>
      </c>
      <c r="E7" s="29" t="s">
        <v>99</v>
      </c>
      <c r="F7" s="29">
        <v>0</v>
      </c>
      <c r="G7" s="74">
        <v>1</v>
      </c>
      <c r="H7" s="29">
        <v>0</v>
      </c>
      <c r="I7" s="32" t="s">
        <v>443</v>
      </c>
      <c r="J7" s="34">
        <v>22</v>
      </c>
      <c r="K7" s="33" t="s">
        <v>444</v>
      </c>
      <c r="L7" s="34" t="s">
        <v>445</v>
      </c>
      <c r="M7" s="38" t="s">
        <v>101</v>
      </c>
      <c r="N7" s="29" t="s">
        <v>306</v>
      </c>
      <c r="O7" s="29" t="s">
        <v>166</v>
      </c>
      <c r="P7" s="72" t="s">
        <v>167</v>
      </c>
    </row>
    <row r="8" spans="1:16" ht="24.9" customHeight="1">
      <c r="A8" s="23">
        <v>7</v>
      </c>
      <c r="B8" s="19">
        <v>37</v>
      </c>
      <c r="C8" s="30" t="s">
        <v>113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474</v>
      </c>
      <c r="J8" s="34">
        <v>22</v>
      </c>
      <c r="K8" s="33" t="s">
        <v>446</v>
      </c>
      <c r="L8" s="34" t="s">
        <v>447</v>
      </c>
      <c r="M8" s="38" t="s">
        <v>101</v>
      </c>
      <c r="N8" s="29"/>
      <c r="O8" s="29" t="s">
        <v>116</v>
      </c>
      <c r="P8" s="72" t="s">
        <v>117</v>
      </c>
    </row>
    <row r="9" spans="1:16" ht="24.9" customHeight="1">
      <c r="A9" s="23">
        <v>8</v>
      </c>
      <c r="B9" s="19">
        <v>6</v>
      </c>
      <c r="C9" s="30" t="s">
        <v>50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475</v>
      </c>
      <c r="J9" s="34">
        <v>22</v>
      </c>
      <c r="K9" s="33" t="s">
        <v>448</v>
      </c>
      <c r="L9" s="34" t="s">
        <v>449</v>
      </c>
      <c r="M9" s="38" t="s">
        <v>101</v>
      </c>
      <c r="N9" s="29" t="s">
        <v>312</v>
      </c>
      <c r="O9" s="29" t="s">
        <v>116</v>
      </c>
      <c r="P9" s="72" t="s">
        <v>138</v>
      </c>
    </row>
    <row r="10" spans="1:16" ht="24.9" customHeight="1">
      <c r="A10" s="23">
        <v>9</v>
      </c>
      <c r="B10" s="19">
        <v>16</v>
      </c>
      <c r="C10" s="30" t="s">
        <v>150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476</v>
      </c>
      <c r="J10" s="34">
        <v>22</v>
      </c>
      <c r="K10" s="33" t="s">
        <v>450</v>
      </c>
      <c r="L10" s="34" t="s">
        <v>451</v>
      </c>
      <c r="M10" s="38" t="s">
        <v>101</v>
      </c>
      <c r="N10" s="29"/>
      <c r="O10" s="29" t="s">
        <v>300</v>
      </c>
      <c r="P10" s="72" t="s">
        <v>155</v>
      </c>
    </row>
    <row r="11" spans="1:16" ht="24.9" customHeight="1">
      <c r="A11" s="23">
        <v>10</v>
      </c>
      <c r="B11" s="19">
        <v>10</v>
      </c>
      <c r="C11" s="30" t="s">
        <v>139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477</v>
      </c>
      <c r="J11" s="34">
        <v>22</v>
      </c>
      <c r="K11" s="33" t="s">
        <v>452</v>
      </c>
      <c r="L11" s="34" t="s">
        <v>453</v>
      </c>
      <c r="M11" s="38" t="s">
        <v>101</v>
      </c>
      <c r="N11" s="29"/>
      <c r="O11" s="29" t="s">
        <v>116</v>
      </c>
      <c r="P11" s="72" t="s">
        <v>124</v>
      </c>
    </row>
    <row r="12" spans="1:16" ht="24.9" customHeight="1">
      <c r="A12" s="23">
        <v>11</v>
      </c>
      <c r="B12" s="19">
        <v>31</v>
      </c>
      <c r="C12" s="30" t="s">
        <v>199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454</v>
      </c>
      <c r="J12" s="34">
        <v>22</v>
      </c>
      <c r="K12" s="33" t="s">
        <v>455</v>
      </c>
      <c r="L12" s="34" t="s">
        <v>456</v>
      </c>
      <c r="M12" s="38" t="s">
        <v>101</v>
      </c>
      <c r="N12" s="29"/>
      <c r="O12" s="29" t="s">
        <v>300</v>
      </c>
      <c r="P12" s="72" t="s">
        <v>155</v>
      </c>
    </row>
    <row r="13" spans="1:16" ht="24.9" customHeight="1">
      <c r="A13" s="23">
        <v>12</v>
      </c>
      <c r="B13" s="19">
        <v>19</v>
      </c>
      <c r="C13" s="30" t="s">
        <v>365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478</v>
      </c>
      <c r="J13" s="34">
        <v>22</v>
      </c>
      <c r="K13" s="33" t="s">
        <v>457</v>
      </c>
      <c r="L13" s="34" t="s">
        <v>458</v>
      </c>
      <c r="M13" s="38" t="s">
        <v>101</v>
      </c>
      <c r="N13" s="29"/>
      <c r="O13" s="29" t="s">
        <v>459</v>
      </c>
      <c r="P13" s="72" t="s">
        <v>133</v>
      </c>
    </row>
    <row r="14" spans="1:16" ht="24.9" customHeight="1">
      <c r="A14" s="23">
        <v>13</v>
      </c>
      <c r="B14" s="19">
        <v>60</v>
      </c>
      <c r="C14" s="30" t="s">
        <v>125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479</v>
      </c>
      <c r="J14" s="34">
        <v>22</v>
      </c>
      <c r="K14" s="33" t="s">
        <v>460</v>
      </c>
      <c r="L14" s="34" t="s">
        <v>461</v>
      </c>
      <c r="M14" s="38" t="s">
        <v>101</v>
      </c>
      <c r="N14" s="29"/>
      <c r="O14" s="29" t="s">
        <v>128</v>
      </c>
      <c r="P14" s="72" t="s">
        <v>107</v>
      </c>
    </row>
    <row r="15" spans="1:16" ht="24.9" customHeight="1">
      <c r="A15" s="23">
        <v>14</v>
      </c>
      <c r="B15" s="19">
        <v>3</v>
      </c>
      <c r="C15" s="30" t="s">
        <v>433</v>
      </c>
      <c r="D15" s="29" t="s">
        <v>98</v>
      </c>
      <c r="E15" s="29" t="s">
        <v>99</v>
      </c>
      <c r="F15" s="29">
        <v>0</v>
      </c>
      <c r="G15" s="29">
        <v>0</v>
      </c>
      <c r="H15" s="29">
        <v>0</v>
      </c>
      <c r="I15" s="32" t="s">
        <v>480</v>
      </c>
      <c r="J15" s="34">
        <v>22</v>
      </c>
      <c r="K15" s="33" t="s">
        <v>462</v>
      </c>
      <c r="L15" s="34" t="s">
        <v>463</v>
      </c>
      <c r="M15" s="38" t="s">
        <v>101</v>
      </c>
      <c r="N15" s="29"/>
      <c r="O15" s="29" t="s">
        <v>102</v>
      </c>
      <c r="P15" s="72" t="s">
        <v>159</v>
      </c>
    </row>
    <row r="16" spans="1:16" ht="24.9" customHeight="1">
      <c r="A16" s="23">
        <v>15</v>
      </c>
      <c r="B16" s="19">
        <v>18</v>
      </c>
      <c r="C16" s="30" t="s">
        <v>129</v>
      </c>
      <c r="D16" s="29" t="s">
        <v>98</v>
      </c>
      <c r="E16" s="29" t="s">
        <v>99</v>
      </c>
      <c r="F16" s="29">
        <v>0</v>
      </c>
      <c r="G16" s="29">
        <v>0</v>
      </c>
      <c r="H16" s="29">
        <v>0</v>
      </c>
      <c r="I16" s="32" t="s">
        <v>464</v>
      </c>
      <c r="J16" s="34">
        <v>21</v>
      </c>
      <c r="K16" s="33" t="s">
        <v>465</v>
      </c>
      <c r="L16" s="34" t="s">
        <v>141</v>
      </c>
      <c r="M16" s="38" t="s">
        <v>101</v>
      </c>
      <c r="N16" s="29"/>
      <c r="O16" s="29" t="s">
        <v>158</v>
      </c>
      <c r="P16" s="72" t="s">
        <v>133</v>
      </c>
    </row>
    <row r="17" spans="1:16" ht="24.9" customHeight="1">
      <c r="A17" s="23">
        <v>16</v>
      </c>
      <c r="B17" s="19">
        <v>2</v>
      </c>
      <c r="C17" s="30" t="s">
        <v>156</v>
      </c>
      <c r="D17" s="29" t="s">
        <v>98</v>
      </c>
      <c r="E17" s="29" t="s">
        <v>99</v>
      </c>
      <c r="F17" s="29">
        <v>0</v>
      </c>
      <c r="G17" s="29">
        <v>0</v>
      </c>
      <c r="H17" s="29">
        <v>0</v>
      </c>
      <c r="I17" s="32" t="s">
        <v>481</v>
      </c>
      <c r="J17" s="34">
        <v>20</v>
      </c>
      <c r="K17" s="33" t="s">
        <v>466</v>
      </c>
      <c r="L17" s="34" t="s">
        <v>236</v>
      </c>
      <c r="M17" s="38" t="s">
        <v>101</v>
      </c>
      <c r="N17" s="29"/>
      <c r="O17" s="29" t="s">
        <v>132</v>
      </c>
      <c r="P17" s="72" t="s">
        <v>159</v>
      </c>
    </row>
    <row r="18" spans="1:16" ht="24.9" customHeight="1">
      <c r="A18" s="23">
        <v>17</v>
      </c>
      <c r="B18" s="19">
        <v>36</v>
      </c>
      <c r="C18" s="30" t="s">
        <v>134</v>
      </c>
      <c r="D18" s="29" t="s">
        <v>98</v>
      </c>
      <c r="E18" s="29" t="s">
        <v>99</v>
      </c>
      <c r="F18" s="29">
        <v>0</v>
      </c>
      <c r="G18" s="29">
        <v>0</v>
      </c>
      <c r="H18" s="29">
        <v>0</v>
      </c>
      <c r="I18" s="32" t="s">
        <v>482</v>
      </c>
      <c r="J18" s="34">
        <v>19</v>
      </c>
      <c r="K18" s="33" t="s">
        <v>98</v>
      </c>
      <c r="L18" s="34" t="s">
        <v>208</v>
      </c>
      <c r="M18" s="39" t="s">
        <v>153</v>
      </c>
      <c r="N18" s="29"/>
      <c r="O18" s="29" t="s">
        <v>137</v>
      </c>
      <c r="P18" s="72" t="s">
        <v>138</v>
      </c>
    </row>
    <row r="19" spans="1:16" ht="24.9" customHeight="1">
      <c r="A19" s="23">
        <v>18</v>
      </c>
      <c r="B19" s="19">
        <v>22</v>
      </c>
      <c r="C19" s="30" t="s">
        <v>40</v>
      </c>
      <c r="D19" s="29" t="s">
        <v>98</v>
      </c>
      <c r="E19" s="29" t="s">
        <v>99</v>
      </c>
      <c r="F19" s="29">
        <v>0</v>
      </c>
      <c r="G19" s="29">
        <v>0</v>
      </c>
      <c r="H19" s="29">
        <v>0</v>
      </c>
      <c r="I19" s="32" t="s">
        <v>483</v>
      </c>
      <c r="J19" s="34">
        <v>18</v>
      </c>
      <c r="K19" s="33" t="s">
        <v>98</v>
      </c>
      <c r="L19" s="34" t="s">
        <v>371</v>
      </c>
      <c r="M19" s="39" t="s">
        <v>372</v>
      </c>
      <c r="N19" s="29"/>
      <c r="O19" s="29" t="s">
        <v>120</v>
      </c>
      <c r="P19" s="72" t="s">
        <v>110</v>
      </c>
    </row>
    <row r="20" spans="1:16" ht="24.9" customHeight="1">
      <c r="A20" s="23">
        <v>19</v>
      </c>
      <c r="B20" s="19">
        <v>23</v>
      </c>
      <c r="C20" s="30" t="s">
        <v>0</v>
      </c>
      <c r="D20" s="29" t="s">
        <v>98</v>
      </c>
      <c r="E20" s="29" t="s">
        <v>99</v>
      </c>
      <c r="F20" s="29">
        <v>0</v>
      </c>
      <c r="G20" s="29">
        <v>0</v>
      </c>
      <c r="H20" s="29">
        <v>0</v>
      </c>
      <c r="I20" s="32" t="s">
        <v>484</v>
      </c>
      <c r="J20" s="34">
        <v>14</v>
      </c>
      <c r="K20" s="33" t="s">
        <v>98</v>
      </c>
      <c r="L20" s="34" t="s">
        <v>373</v>
      </c>
      <c r="M20" s="39" t="s">
        <v>153</v>
      </c>
      <c r="N20" s="29" t="s">
        <v>252</v>
      </c>
      <c r="O20" s="29" t="s">
        <v>162</v>
      </c>
      <c r="P20" s="72" t="s">
        <v>117</v>
      </c>
    </row>
    <row r="21" spans="1:16" ht="24.9" customHeight="1">
      <c r="A21" s="26">
        <v>20</v>
      </c>
      <c r="B21" s="27">
        <v>8</v>
      </c>
      <c r="C21" s="41" t="s">
        <v>168</v>
      </c>
      <c r="D21" s="42" t="s">
        <v>98</v>
      </c>
      <c r="E21" s="42" t="s">
        <v>99</v>
      </c>
      <c r="F21" s="42">
        <v>0</v>
      </c>
      <c r="G21" s="42">
        <v>0</v>
      </c>
      <c r="H21" s="42">
        <v>0</v>
      </c>
      <c r="I21" s="43" t="s">
        <v>467</v>
      </c>
      <c r="J21" s="44">
        <v>5</v>
      </c>
      <c r="K21" s="45" t="s">
        <v>98</v>
      </c>
      <c r="L21" s="44" t="s">
        <v>164</v>
      </c>
      <c r="M21" s="46" t="s">
        <v>153</v>
      </c>
      <c r="N21" s="42" t="s">
        <v>468</v>
      </c>
      <c r="O21" s="42" t="s">
        <v>137</v>
      </c>
      <c r="P21" s="73" t="s">
        <v>170</v>
      </c>
    </row>
    <row r="22" spans="1:16"/>
  </sheetData>
  <pageMargins left="0.7" right="0.7" top="0.75" bottom="0.75" header="0.3" footer="0.3"/>
  <drawing r:id="rId1"/>
  <tableParts count="1">
    <tablePart r:id="rId2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9CEF-5A70-4B79-BE2E-65E7C899EA31}">
  <sheetPr codeName="Hoja50">
    <tabColor rgb="FFFF0000"/>
  </sheetPr>
  <dimension ref="A1:XFD13"/>
  <sheetViews>
    <sheetView showGridLines="0" workbookViewId="0"/>
  </sheetViews>
  <sheetFormatPr baseColWidth="10" defaultColWidth="0" defaultRowHeight="14.4" zeroHeight="1"/>
  <cols>
    <col min="1" max="1" width="3.33203125" bestFit="1" customWidth="1"/>
    <col min="2" max="2" width="21.5546875" bestFit="1" customWidth="1"/>
    <col min="3" max="3" width="18.44140625" bestFit="1" customWidth="1"/>
    <col min="4" max="4" width="16.6640625" bestFit="1" customWidth="1"/>
    <col min="5" max="5" width="17.109375" bestFit="1" customWidth="1"/>
    <col min="6" max="6" width="18.44140625" bestFit="1" customWidth="1"/>
    <col min="7" max="7" width="17.109375" bestFit="1" customWidth="1"/>
    <col min="8" max="8" width="17.109375" customWidth="1"/>
    <col min="9" max="9" width="23.6640625" customWidth="1"/>
    <col min="10" max="16381" width="11.44140625" hidden="1"/>
    <col min="16382" max="16382" width="8.88671875" customWidth="1"/>
    <col min="16383" max="16383" width="3.44140625" customWidth="1"/>
    <col min="16384" max="16384" width="6.77734375" customWidth="1"/>
  </cols>
  <sheetData>
    <row r="1" spans="1:8" ht="28.8">
      <c r="B1" s="112" t="s">
        <v>64</v>
      </c>
      <c r="C1" s="112"/>
      <c r="D1" s="112"/>
      <c r="E1" s="112"/>
      <c r="F1" s="112"/>
      <c r="G1" s="112"/>
      <c r="H1" s="111"/>
    </row>
    <row r="2" spans="1:8" ht="24.9" customHeight="1">
      <c r="A2" s="9" t="s">
        <v>82</v>
      </c>
      <c r="B2" s="15" t="s">
        <v>13</v>
      </c>
      <c r="C2" s="15" t="s">
        <v>51</v>
      </c>
      <c r="D2" s="15" t="s">
        <v>39</v>
      </c>
      <c r="E2" s="15" t="s">
        <v>41</v>
      </c>
      <c r="F2" s="15" t="s">
        <v>42</v>
      </c>
      <c r="G2" s="15" t="s">
        <v>43</v>
      </c>
      <c r="H2" s="15" t="s">
        <v>2330</v>
      </c>
    </row>
    <row r="3" spans="1:8" ht="24.9" customHeight="1">
      <c r="A3" s="9">
        <v>1</v>
      </c>
      <c r="B3" s="88" t="s">
        <v>34</v>
      </c>
      <c r="C3" s="88" t="s">
        <v>46</v>
      </c>
      <c r="D3" s="88" t="s">
        <v>33</v>
      </c>
      <c r="E3" s="89" t="s">
        <v>33</v>
      </c>
      <c r="F3" s="89" t="s">
        <v>46</v>
      </c>
      <c r="G3" s="89" t="s">
        <v>25</v>
      </c>
      <c r="H3" s="119">
        <v>44794</v>
      </c>
    </row>
    <row r="4" spans="1:8" ht="24.9" customHeight="1">
      <c r="A4" s="9">
        <v>2</v>
      </c>
      <c r="B4" s="88" t="s">
        <v>26</v>
      </c>
      <c r="C4" s="88" t="s">
        <v>25</v>
      </c>
      <c r="D4" s="88" t="s">
        <v>58</v>
      </c>
      <c r="E4" s="89" t="s">
        <v>25</v>
      </c>
      <c r="F4" s="89" t="s">
        <v>47</v>
      </c>
      <c r="G4" s="89" t="s">
        <v>58</v>
      </c>
      <c r="H4" s="120">
        <v>44808</v>
      </c>
    </row>
    <row r="5" spans="1:8" ht="24.9" customHeight="1">
      <c r="A5" s="9">
        <v>3</v>
      </c>
      <c r="B5" s="88" t="s">
        <v>35</v>
      </c>
      <c r="C5" s="88" t="s">
        <v>15</v>
      </c>
      <c r="D5" s="88" t="s">
        <v>18</v>
      </c>
      <c r="E5" s="89" t="s">
        <v>0</v>
      </c>
      <c r="F5" s="89" t="s">
        <v>46</v>
      </c>
      <c r="G5" s="89" t="s">
        <v>18</v>
      </c>
      <c r="H5" s="120">
        <v>44822</v>
      </c>
    </row>
    <row r="6" spans="1:8" ht="24.9" customHeight="1">
      <c r="A6" s="9">
        <v>4</v>
      </c>
      <c r="B6" s="88" t="s">
        <v>36</v>
      </c>
      <c r="C6" s="88" t="s">
        <v>46</v>
      </c>
      <c r="D6" s="88" t="s">
        <v>18</v>
      </c>
      <c r="E6" s="89" t="s">
        <v>2</v>
      </c>
      <c r="F6" s="89" t="s">
        <v>18</v>
      </c>
      <c r="G6" s="89" t="s">
        <v>15</v>
      </c>
      <c r="H6" s="120">
        <v>44836</v>
      </c>
    </row>
    <row r="7" spans="1:8" ht="24.9" customHeight="1">
      <c r="A7" s="9">
        <v>5</v>
      </c>
      <c r="B7" s="88" t="s">
        <v>23</v>
      </c>
      <c r="C7" s="88" t="s">
        <v>25</v>
      </c>
      <c r="D7" s="88" t="s">
        <v>25</v>
      </c>
      <c r="E7" s="89" t="s">
        <v>25</v>
      </c>
      <c r="F7" s="89" t="s">
        <v>47</v>
      </c>
      <c r="G7" s="89" t="s">
        <v>2</v>
      </c>
      <c r="H7" s="120">
        <v>44850</v>
      </c>
    </row>
    <row r="8" spans="1:8" ht="24.9" customHeight="1">
      <c r="A8" s="9">
        <v>6</v>
      </c>
      <c r="B8" s="88" t="s">
        <v>37</v>
      </c>
      <c r="C8" s="88" t="s">
        <v>18</v>
      </c>
      <c r="D8" s="88" t="s">
        <v>18</v>
      </c>
      <c r="E8" s="89" t="s">
        <v>33</v>
      </c>
      <c r="F8" s="89" t="s">
        <v>18</v>
      </c>
      <c r="G8" s="89" t="s">
        <v>47</v>
      </c>
      <c r="H8" s="120">
        <v>44864</v>
      </c>
    </row>
    <row r="9" spans="1:8" ht="24.9" customHeight="1">
      <c r="A9" s="9">
        <v>7</v>
      </c>
      <c r="B9" s="88" t="s">
        <v>9</v>
      </c>
      <c r="C9" s="88" t="s">
        <v>25</v>
      </c>
      <c r="D9" s="88" t="s">
        <v>18</v>
      </c>
      <c r="E9" s="89" t="s">
        <v>25</v>
      </c>
      <c r="F9" s="89" t="s">
        <v>18</v>
      </c>
      <c r="G9" s="89" t="s">
        <v>47</v>
      </c>
      <c r="H9" s="120">
        <v>44878</v>
      </c>
    </row>
    <row r="10" spans="1:8" ht="24.9" customHeight="1">
      <c r="A10" s="9">
        <v>8</v>
      </c>
      <c r="B10" s="88" t="s">
        <v>20</v>
      </c>
      <c r="C10" s="88" t="s">
        <v>25</v>
      </c>
      <c r="D10" s="88" t="s">
        <v>25</v>
      </c>
      <c r="E10" s="89" t="s">
        <v>25</v>
      </c>
      <c r="F10" s="89" t="s">
        <v>18</v>
      </c>
      <c r="G10" s="89" t="s">
        <v>1</v>
      </c>
      <c r="H10" s="120">
        <v>44892</v>
      </c>
    </row>
    <row r="11" spans="1:8" ht="24.9" customHeight="1">
      <c r="A11" s="9">
        <v>9</v>
      </c>
      <c r="B11" s="88" t="s">
        <v>38</v>
      </c>
      <c r="C11" s="88" t="s">
        <v>15</v>
      </c>
      <c r="D11" s="88" t="s">
        <v>15</v>
      </c>
      <c r="E11" s="89" t="s">
        <v>15</v>
      </c>
      <c r="F11" s="89" t="s">
        <v>47</v>
      </c>
      <c r="G11" s="89" t="s">
        <v>18</v>
      </c>
      <c r="H11" s="120">
        <v>44906</v>
      </c>
    </row>
    <row r="12" spans="1:8" ht="24.9" customHeight="1">
      <c r="A12" s="9">
        <v>10</v>
      </c>
      <c r="B12" s="88" t="s">
        <v>8</v>
      </c>
      <c r="C12" s="88" t="s">
        <v>25</v>
      </c>
      <c r="D12" s="88" t="s">
        <v>33</v>
      </c>
      <c r="E12" s="89" t="s">
        <v>25</v>
      </c>
      <c r="F12" s="89" t="s">
        <v>47</v>
      </c>
      <c r="G12" s="89" t="s">
        <v>18</v>
      </c>
      <c r="H12" s="121">
        <v>44913</v>
      </c>
    </row>
    <row r="13" spans="1:8"/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BC664-CD35-4920-8A0E-AFFB86BB98ED}">
  <sheetPr codeName="Hoja6">
    <tabColor theme="9"/>
  </sheetPr>
  <dimension ref="A3:B71"/>
  <sheetViews>
    <sheetView zoomScaleNormal="100" workbookViewId="0">
      <selection activeCell="A8" sqref="A8"/>
    </sheetView>
  </sheetViews>
  <sheetFormatPr baseColWidth="10" defaultRowHeight="14.4"/>
  <cols>
    <col min="1" max="1" width="26.88671875" bestFit="1" customWidth="1"/>
    <col min="2" max="2" width="5.33203125" bestFit="1" customWidth="1"/>
  </cols>
  <sheetData>
    <row r="3" spans="1:2">
      <c r="A3" s="12" t="s">
        <v>12</v>
      </c>
      <c r="B3" s="9" t="s">
        <v>79</v>
      </c>
    </row>
    <row r="4" spans="1:2">
      <c r="A4" s="14" t="s">
        <v>2</v>
      </c>
      <c r="B4" s="15">
        <v>12</v>
      </c>
    </row>
    <row r="5" spans="1:2">
      <c r="A5" s="5" t="s">
        <v>29</v>
      </c>
      <c r="B5" s="9">
        <v>1</v>
      </c>
    </row>
    <row r="6" spans="1:2">
      <c r="A6" s="5" t="s">
        <v>16</v>
      </c>
      <c r="B6" s="9">
        <v>1</v>
      </c>
    </row>
    <row r="7" spans="1:2">
      <c r="A7" s="5" t="s">
        <v>21</v>
      </c>
      <c r="B7" s="9">
        <v>1</v>
      </c>
    </row>
    <row r="8" spans="1:2">
      <c r="A8" s="5" t="s">
        <v>7</v>
      </c>
      <c r="B8" s="9">
        <v>1</v>
      </c>
    </row>
    <row r="9" spans="1:2">
      <c r="A9" s="5" t="s">
        <v>20</v>
      </c>
      <c r="B9" s="9">
        <v>1</v>
      </c>
    </row>
    <row r="10" spans="1:2">
      <c r="A10" s="5" t="s">
        <v>3</v>
      </c>
      <c r="B10" s="9">
        <v>2</v>
      </c>
    </row>
    <row r="11" spans="1:2">
      <c r="A11" s="5" t="s">
        <v>30</v>
      </c>
      <c r="B11" s="9">
        <v>1</v>
      </c>
    </row>
    <row r="12" spans="1:2">
      <c r="A12" s="5" t="s">
        <v>10</v>
      </c>
      <c r="B12" s="9">
        <v>1</v>
      </c>
    </row>
    <row r="13" spans="1:2">
      <c r="A13" s="5" t="s">
        <v>65</v>
      </c>
      <c r="B13" s="9">
        <v>1</v>
      </c>
    </row>
    <row r="14" spans="1:2">
      <c r="A14" s="2" t="s">
        <v>2135</v>
      </c>
      <c r="B14" s="9">
        <v>1</v>
      </c>
    </row>
    <row r="15" spans="1:2">
      <c r="A15" s="2" t="s">
        <v>2257</v>
      </c>
      <c r="B15" s="9">
        <v>1</v>
      </c>
    </row>
    <row r="16" spans="1:2">
      <c r="A16" s="14" t="s">
        <v>50</v>
      </c>
      <c r="B16" s="15">
        <v>5</v>
      </c>
    </row>
    <row r="17" spans="1:2">
      <c r="A17" s="5" t="s">
        <v>19</v>
      </c>
      <c r="B17" s="9">
        <v>1</v>
      </c>
    </row>
    <row r="18" spans="1:2">
      <c r="A18" s="5" t="s">
        <v>26</v>
      </c>
      <c r="B18" s="9">
        <v>1</v>
      </c>
    </row>
    <row r="19" spans="1:2">
      <c r="A19" s="5" t="s">
        <v>6</v>
      </c>
      <c r="B19" s="9">
        <v>1</v>
      </c>
    </row>
    <row r="20" spans="1:2">
      <c r="A20" s="5" t="s">
        <v>27</v>
      </c>
      <c r="B20" s="9">
        <v>1</v>
      </c>
    </row>
    <row r="21" spans="1:2">
      <c r="A21" s="2" t="s">
        <v>2257</v>
      </c>
      <c r="B21" s="9">
        <v>1</v>
      </c>
    </row>
    <row r="22" spans="1:2">
      <c r="A22" s="14" t="s">
        <v>54</v>
      </c>
      <c r="B22" s="15">
        <v>4</v>
      </c>
    </row>
    <row r="23" spans="1:2">
      <c r="A23" s="2" t="s">
        <v>5</v>
      </c>
      <c r="B23" s="9">
        <v>1</v>
      </c>
    </row>
    <row r="24" spans="1:2">
      <c r="A24" s="5" t="s">
        <v>23</v>
      </c>
      <c r="B24" s="9">
        <v>1</v>
      </c>
    </row>
    <row r="25" spans="1:2">
      <c r="A25" s="5" t="s">
        <v>6</v>
      </c>
      <c r="B25" s="9">
        <v>1</v>
      </c>
    </row>
    <row r="26" spans="1:2">
      <c r="A26" s="5" t="s">
        <v>14</v>
      </c>
      <c r="B26" s="9">
        <v>1</v>
      </c>
    </row>
    <row r="27" spans="1:2">
      <c r="A27" s="14" t="s">
        <v>15</v>
      </c>
      <c r="B27" s="15">
        <v>4</v>
      </c>
    </row>
    <row r="28" spans="1:2">
      <c r="A28" s="5" t="s">
        <v>5</v>
      </c>
      <c r="B28" s="9">
        <v>1</v>
      </c>
    </row>
    <row r="29" spans="1:2">
      <c r="A29" s="2" t="s">
        <v>7</v>
      </c>
      <c r="B29" s="9">
        <v>1</v>
      </c>
    </row>
    <row r="30" spans="1:2">
      <c r="A30" s="5" t="s">
        <v>3</v>
      </c>
      <c r="B30" s="9">
        <v>1</v>
      </c>
    </row>
    <row r="31" spans="1:2">
      <c r="A31" s="2" t="s">
        <v>9</v>
      </c>
      <c r="B31" s="9">
        <v>1</v>
      </c>
    </row>
    <row r="32" spans="1:2">
      <c r="A32" s="14" t="s">
        <v>60</v>
      </c>
      <c r="B32" s="15">
        <v>4</v>
      </c>
    </row>
    <row r="33" spans="1:2">
      <c r="A33" s="5" t="s">
        <v>8</v>
      </c>
      <c r="B33" s="9">
        <v>1</v>
      </c>
    </row>
    <row r="34" spans="1:2">
      <c r="A34" s="5" t="s">
        <v>9</v>
      </c>
      <c r="B34" s="9">
        <v>1</v>
      </c>
    </row>
    <row r="35" spans="1:2">
      <c r="A35" s="5" t="s">
        <v>10</v>
      </c>
      <c r="B35" s="9">
        <v>1</v>
      </c>
    </row>
    <row r="36" spans="1:2">
      <c r="A36" s="2" t="s">
        <v>2257</v>
      </c>
      <c r="B36" s="9">
        <v>1</v>
      </c>
    </row>
    <row r="37" spans="1:2">
      <c r="A37" s="14" t="s">
        <v>47</v>
      </c>
      <c r="B37" s="15">
        <v>3</v>
      </c>
    </row>
    <row r="38" spans="1:2">
      <c r="A38" s="5" t="s">
        <v>11</v>
      </c>
      <c r="B38" s="9">
        <v>1</v>
      </c>
    </row>
    <row r="39" spans="1:2">
      <c r="A39" s="2" t="s">
        <v>10</v>
      </c>
      <c r="B39" s="9">
        <v>1</v>
      </c>
    </row>
    <row r="40" spans="1:2">
      <c r="A40" s="5" t="s">
        <v>35</v>
      </c>
      <c r="B40" s="9">
        <v>1</v>
      </c>
    </row>
    <row r="41" spans="1:2">
      <c r="A41" s="14" t="s">
        <v>49</v>
      </c>
      <c r="B41" s="15">
        <v>3</v>
      </c>
    </row>
    <row r="42" spans="1:2">
      <c r="A42" s="5" t="s">
        <v>5</v>
      </c>
      <c r="B42" s="9">
        <v>1</v>
      </c>
    </row>
    <row r="43" spans="1:2">
      <c r="A43" s="5" t="s">
        <v>28</v>
      </c>
      <c r="B43" s="9">
        <v>1</v>
      </c>
    </row>
    <row r="44" spans="1:2">
      <c r="A44" s="2" t="s">
        <v>2257</v>
      </c>
      <c r="B44" s="9">
        <v>1</v>
      </c>
    </row>
    <row r="45" spans="1:2">
      <c r="A45" s="7" t="s">
        <v>33</v>
      </c>
      <c r="B45" s="9">
        <v>3</v>
      </c>
    </row>
    <row r="46" spans="1:2">
      <c r="A46" s="2" t="s">
        <v>21</v>
      </c>
      <c r="B46" s="9">
        <v>1</v>
      </c>
    </row>
    <row r="47" spans="1:2">
      <c r="A47" s="2" t="s">
        <v>8</v>
      </c>
      <c r="B47" s="9">
        <v>1</v>
      </c>
    </row>
    <row r="48" spans="1:2">
      <c r="A48" s="2" t="s">
        <v>28</v>
      </c>
      <c r="B48" s="9">
        <v>1</v>
      </c>
    </row>
    <row r="49" spans="1:2">
      <c r="A49" s="14" t="s">
        <v>24</v>
      </c>
      <c r="B49" s="15">
        <v>2</v>
      </c>
    </row>
    <row r="50" spans="1:2">
      <c r="A50" s="5" t="s">
        <v>7</v>
      </c>
      <c r="B50" s="9">
        <v>1</v>
      </c>
    </row>
    <row r="51" spans="1:2">
      <c r="A51" s="2" t="s">
        <v>2136</v>
      </c>
      <c r="B51" s="9">
        <v>1</v>
      </c>
    </row>
    <row r="52" spans="1:2">
      <c r="A52" s="14" t="s">
        <v>44</v>
      </c>
      <c r="B52" s="15">
        <v>2</v>
      </c>
    </row>
    <row r="53" spans="1:2">
      <c r="A53" s="5" t="s">
        <v>4</v>
      </c>
      <c r="B53" s="9">
        <v>1</v>
      </c>
    </row>
    <row r="54" spans="1:2">
      <c r="A54" s="2" t="s">
        <v>7</v>
      </c>
      <c r="B54" s="9">
        <v>1</v>
      </c>
    </row>
    <row r="55" spans="1:2">
      <c r="A55" s="14" t="s">
        <v>46</v>
      </c>
      <c r="B55" s="15">
        <v>1</v>
      </c>
    </row>
    <row r="56" spans="1:2">
      <c r="A56" s="5" t="s">
        <v>21</v>
      </c>
      <c r="B56" s="9">
        <v>1</v>
      </c>
    </row>
    <row r="57" spans="1:2">
      <c r="A57" s="14" t="s">
        <v>22</v>
      </c>
      <c r="B57" s="15">
        <v>1</v>
      </c>
    </row>
    <row r="58" spans="1:2">
      <c r="A58" s="5" t="s">
        <v>5</v>
      </c>
      <c r="B58" s="9">
        <v>1</v>
      </c>
    </row>
    <row r="59" spans="1:2">
      <c r="A59" s="14" t="s">
        <v>58</v>
      </c>
      <c r="B59" s="15">
        <v>1</v>
      </c>
    </row>
    <row r="60" spans="1:2">
      <c r="A60" s="5" t="s">
        <v>10</v>
      </c>
      <c r="B60" s="9">
        <v>1</v>
      </c>
    </row>
    <row r="61" spans="1:2">
      <c r="A61" s="14" t="s">
        <v>55</v>
      </c>
      <c r="B61" s="15">
        <v>1</v>
      </c>
    </row>
    <row r="62" spans="1:2">
      <c r="A62" s="5" t="s">
        <v>4</v>
      </c>
      <c r="B62" s="9">
        <v>1</v>
      </c>
    </row>
    <row r="63" spans="1:2">
      <c r="A63" s="14" t="s">
        <v>48</v>
      </c>
      <c r="B63" s="15">
        <v>1</v>
      </c>
    </row>
    <row r="64" spans="1:2">
      <c r="A64" s="5" t="s">
        <v>9</v>
      </c>
      <c r="B64" s="9">
        <v>1</v>
      </c>
    </row>
    <row r="65" spans="1:2">
      <c r="A65" s="14" t="s">
        <v>1</v>
      </c>
      <c r="B65" s="15">
        <v>1</v>
      </c>
    </row>
    <row r="66" spans="1:2">
      <c r="A66" s="5" t="s">
        <v>4</v>
      </c>
      <c r="B66" s="9">
        <v>1</v>
      </c>
    </row>
    <row r="67" spans="1:2">
      <c r="A67" s="14" t="s">
        <v>17</v>
      </c>
      <c r="B67" s="15">
        <v>1</v>
      </c>
    </row>
    <row r="68" spans="1:2">
      <c r="A68" s="5" t="s">
        <v>19</v>
      </c>
      <c r="B68" s="9">
        <v>1</v>
      </c>
    </row>
    <row r="69" spans="1:2">
      <c r="A69" s="14" t="s">
        <v>57</v>
      </c>
      <c r="B69" s="15">
        <v>1</v>
      </c>
    </row>
    <row r="70" spans="1:2">
      <c r="A70" s="5" t="s">
        <v>3</v>
      </c>
      <c r="B70" s="9">
        <v>1</v>
      </c>
    </row>
    <row r="71" spans="1:2">
      <c r="A71" s="7" t="s">
        <v>31</v>
      </c>
      <c r="B71" s="9">
        <v>50</v>
      </c>
    </row>
  </sheetData>
  <pageMargins left="0.7" right="0.7" top="0.75" bottom="0.75" header="0.3" footer="0.3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A1D4-9D13-44BA-B0E1-BA882A6EDFD3}">
  <sheetPr codeName="Hoja51">
    <tabColor rgb="FFFF0000"/>
  </sheetPr>
  <dimension ref="A1:Q22"/>
  <sheetViews>
    <sheetView showGridLines="0" workbookViewId="0"/>
  </sheetViews>
  <sheetFormatPr baseColWidth="10" defaultColWidth="0" defaultRowHeight="14.4" zeroHeight="1"/>
  <cols>
    <col min="1" max="1" width="6.33203125" customWidth="1"/>
    <col min="2" max="2" width="0" hidden="1" customWidth="1"/>
    <col min="3" max="3" width="21.88671875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17.33203125" customWidth="1"/>
    <col min="17" max="17" width="11.44140625" customWidth="1"/>
    <col min="18" max="16384" width="11.44140625" hidden="1"/>
  </cols>
  <sheetData>
    <row r="1" spans="1:16" ht="24.9" customHeight="1">
      <c r="A1" s="24" t="s">
        <v>83</v>
      </c>
      <c r="B1" s="25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8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23">
        <v>1</v>
      </c>
      <c r="B2" s="19">
        <v>72</v>
      </c>
      <c r="C2" s="30" t="s">
        <v>33</v>
      </c>
      <c r="D2" s="29" t="s">
        <v>98</v>
      </c>
      <c r="E2" s="29" t="s">
        <v>99</v>
      </c>
      <c r="F2" s="29">
        <v>0</v>
      </c>
      <c r="G2" s="29">
        <v>0</v>
      </c>
      <c r="H2" s="82">
        <v>1</v>
      </c>
      <c r="I2" s="32" t="s">
        <v>1982</v>
      </c>
      <c r="J2" s="34">
        <v>20</v>
      </c>
      <c r="K2" s="33" t="s">
        <v>1663</v>
      </c>
      <c r="L2" s="34" t="s">
        <v>98</v>
      </c>
      <c r="M2" s="38" t="s">
        <v>101</v>
      </c>
      <c r="N2" s="29"/>
      <c r="O2" s="29" t="s">
        <v>137</v>
      </c>
      <c r="P2" s="72" t="s">
        <v>1664</v>
      </c>
    </row>
    <row r="3" spans="1:16" ht="24.9" customHeight="1">
      <c r="A3" s="23">
        <v>2</v>
      </c>
      <c r="B3" s="19">
        <v>78</v>
      </c>
      <c r="C3" s="30" t="s">
        <v>168</v>
      </c>
      <c r="D3" s="29" t="s">
        <v>98</v>
      </c>
      <c r="E3" s="29" t="s">
        <v>99</v>
      </c>
      <c r="F3" s="29">
        <v>0</v>
      </c>
      <c r="G3" s="81">
        <v>1</v>
      </c>
      <c r="H3" s="29">
        <v>0</v>
      </c>
      <c r="I3" s="32" t="s">
        <v>1983</v>
      </c>
      <c r="J3" s="34">
        <v>20</v>
      </c>
      <c r="K3" s="33" t="s">
        <v>1665</v>
      </c>
      <c r="L3" s="34" t="s">
        <v>1666</v>
      </c>
      <c r="M3" s="38" t="s">
        <v>101</v>
      </c>
      <c r="N3" s="29"/>
      <c r="O3" s="29" t="s">
        <v>1667</v>
      </c>
      <c r="P3" s="72" t="s">
        <v>1668</v>
      </c>
    </row>
    <row r="4" spans="1:16" ht="24.9" customHeight="1">
      <c r="A4" s="23">
        <v>3</v>
      </c>
      <c r="B4" s="19">
        <v>97</v>
      </c>
      <c r="C4" s="30" t="s">
        <v>25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1984</v>
      </c>
      <c r="J4" s="34">
        <v>20</v>
      </c>
      <c r="K4" s="33" t="s">
        <v>1669</v>
      </c>
      <c r="L4" s="34" t="s">
        <v>1142</v>
      </c>
      <c r="M4" s="38" t="s">
        <v>101</v>
      </c>
      <c r="N4" s="29"/>
      <c r="O4" s="29" t="s">
        <v>154</v>
      </c>
      <c r="P4" s="72" t="s">
        <v>1670</v>
      </c>
    </row>
    <row r="5" spans="1:16" ht="24.9" customHeight="1">
      <c r="A5" s="23">
        <v>4</v>
      </c>
      <c r="B5" s="19">
        <v>60</v>
      </c>
      <c r="C5" s="30" t="s">
        <v>0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1985</v>
      </c>
      <c r="J5" s="34">
        <v>20</v>
      </c>
      <c r="K5" s="33" t="s">
        <v>1671</v>
      </c>
      <c r="L5" s="34" t="s">
        <v>1672</v>
      </c>
      <c r="M5" s="38" t="s">
        <v>101</v>
      </c>
      <c r="N5" s="29"/>
      <c r="O5" s="29" t="s">
        <v>274</v>
      </c>
      <c r="P5" s="72" t="s">
        <v>1664</v>
      </c>
    </row>
    <row r="6" spans="1:16" ht="24.9" customHeight="1">
      <c r="A6" s="23">
        <v>5</v>
      </c>
      <c r="B6" s="19">
        <v>2</v>
      </c>
      <c r="C6" s="30" t="s">
        <v>18</v>
      </c>
      <c r="D6" s="29" t="s">
        <v>98</v>
      </c>
      <c r="E6" s="29" t="s">
        <v>99</v>
      </c>
      <c r="F6" s="29">
        <v>15</v>
      </c>
      <c r="G6" s="29">
        <v>0</v>
      </c>
      <c r="H6" s="29">
        <v>0</v>
      </c>
      <c r="I6" s="32" t="s">
        <v>1986</v>
      </c>
      <c r="J6" s="34">
        <v>20</v>
      </c>
      <c r="K6" s="33" t="s">
        <v>1673</v>
      </c>
      <c r="L6" s="34" t="s">
        <v>1674</v>
      </c>
      <c r="M6" s="38" t="s">
        <v>101</v>
      </c>
      <c r="N6" s="29"/>
      <c r="O6" s="29" t="s">
        <v>274</v>
      </c>
      <c r="P6" s="72" t="s">
        <v>1675</v>
      </c>
    </row>
    <row r="7" spans="1:16" ht="24.9" customHeight="1">
      <c r="A7" s="23">
        <v>6</v>
      </c>
      <c r="B7" s="19">
        <v>12</v>
      </c>
      <c r="C7" s="30" t="s">
        <v>50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1987</v>
      </c>
      <c r="J7" s="34">
        <v>20</v>
      </c>
      <c r="K7" s="33" t="s">
        <v>1676</v>
      </c>
      <c r="L7" s="34" t="s">
        <v>1677</v>
      </c>
      <c r="M7" s="38" t="s">
        <v>101</v>
      </c>
      <c r="N7" s="29"/>
      <c r="O7" s="29" t="s">
        <v>116</v>
      </c>
      <c r="P7" s="72" t="s">
        <v>1678</v>
      </c>
    </row>
    <row r="8" spans="1:16" ht="24.9" customHeight="1">
      <c r="A8" s="23">
        <v>7</v>
      </c>
      <c r="B8" s="19">
        <v>50</v>
      </c>
      <c r="C8" s="30" t="s">
        <v>2</v>
      </c>
      <c r="D8" s="29" t="s">
        <v>98</v>
      </c>
      <c r="E8" s="29" t="s">
        <v>99</v>
      </c>
      <c r="F8" s="29">
        <v>15</v>
      </c>
      <c r="G8" s="29">
        <v>0</v>
      </c>
      <c r="H8" s="29">
        <v>0</v>
      </c>
      <c r="I8" s="32" t="s">
        <v>1679</v>
      </c>
      <c r="J8" s="34">
        <v>20</v>
      </c>
      <c r="K8" s="33" t="s">
        <v>1680</v>
      </c>
      <c r="L8" s="34" t="s">
        <v>1681</v>
      </c>
      <c r="M8" s="38" t="s">
        <v>101</v>
      </c>
      <c r="N8" s="29"/>
      <c r="O8" s="29" t="s">
        <v>211</v>
      </c>
      <c r="P8" s="72" t="s">
        <v>1682</v>
      </c>
    </row>
    <row r="9" spans="1:16" ht="24.9" customHeight="1">
      <c r="A9" s="23">
        <v>8</v>
      </c>
      <c r="B9" s="19">
        <v>14</v>
      </c>
      <c r="C9" s="30" t="s">
        <v>58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1683</v>
      </c>
      <c r="J9" s="34">
        <v>20</v>
      </c>
      <c r="K9" s="33" t="s">
        <v>1684</v>
      </c>
      <c r="L9" s="34" t="s">
        <v>1685</v>
      </c>
      <c r="M9" s="38" t="s">
        <v>101</v>
      </c>
      <c r="N9" s="29"/>
      <c r="O9" s="29" t="s">
        <v>211</v>
      </c>
      <c r="P9" s="72" t="s">
        <v>1686</v>
      </c>
    </row>
    <row r="10" spans="1:16" ht="24.9" customHeight="1">
      <c r="A10" s="23">
        <v>9</v>
      </c>
      <c r="B10" s="19">
        <v>44</v>
      </c>
      <c r="C10" s="30" t="s">
        <v>45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1687</v>
      </c>
      <c r="J10" s="34">
        <v>20</v>
      </c>
      <c r="K10" s="33" t="s">
        <v>1688</v>
      </c>
      <c r="L10" s="34" t="s">
        <v>1689</v>
      </c>
      <c r="M10" s="38" t="s">
        <v>101</v>
      </c>
      <c r="N10" s="29"/>
      <c r="O10" s="29" t="s">
        <v>274</v>
      </c>
      <c r="P10" s="72" t="s">
        <v>1690</v>
      </c>
    </row>
    <row r="11" spans="1:16" ht="24.9" customHeight="1">
      <c r="A11" s="23">
        <v>10</v>
      </c>
      <c r="B11" s="19">
        <v>81</v>
      </c>
      <c r="C11" s="30" t="s">
        <v>125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1988</v>
      </c>
      <c r="J11" s="34">
        <v>20</v>
      </c>
      <c r="K11" s="33" t="s">
        <v>1691</v>
      </c>
      <c r="L11" s="34" t="s">
        <v>1692</v>
      </c>
      <c r="M11" s="38" t="s">
        <v>101</v>
      </c>
      <c r="N11" s="29"/>
      <c r="O11" s="29" t="s">
        <v>336</v>
      </c>
      <c r="P11" s="72" t="s">
        <v>1693</v>
      </c>
    </row>
    <row r="12" spans="1:16" ht="24.9" customHeight="1">
      <c r="A12" s="23">
        <v>11</v>
      </c>
      <c r="B12" s="19">
        <v>21</v>
      </c>
      <c r="C12" s="30" t="s">
        <v>24</v>
      </c>
      <c r="D12" s="29" t="s">
        <v>98</v>
      </c>
      <c r="E12" s="29" t="s">
        <v>99</v>
      </c>
      <c r="F12" s="29">
        <v>15</v>
      </c>
      <c r="G12" s="29">
        <v>0</v>
      </c>
      <c r="H12" s="29">
        <v>0</v>
      </c>
      <c r="I12" s="32" t="s">
        <v>1803</v>
      </c>
      <c r="J12" s="34">
        <v>20</v>
      </c>
      <c r="K12" s="33" t="s">
        <v>1694</v>
      </c>
      <c r="L12" s="34" t="s">
        <v>1695</v>
      </c>
      <c r="M12" s="38" t="s">
        <v>101</v>
      </c>
      <c r="N12" s="29"/>
      <c r="O12" s="29" t="s">
        <v>166</v>
      </c>
      <c r="P12" s="72" t="s">
        <v>1682</v>
      </c>
    </row>
    <row r="13" spans="1:16" ht="24.9" customHeight="1">
      <c r="A13" s="23">
        <v>12</v>
      </c>
      <c r="B13" s="19">
        <v>98</v>
      </c>
      <c r="C13" s="30" t="s">
        <v>433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1989</v>
      </c>
      <c r="J13" s="34">
        <v>20</v>
      </c>
      <c r="K13" s="33" t="s">
        <v>1696</v>
      </c>
      <c r="L13" s="34" t="s">
        <v>1697</v>
      </c>
      <c r="M13" s="38" t="s">
        <v>101</v>
      </c>
      <c r="N13" s="29"/>
      <c r="O13" s="29" t="s">
        <v>274</v>
      </c>
      <c r="P13" s="72" t="s">
        <v>1698</v>
      </c>
    </row>
    <row r="14" spans="1:16" ht="24.9" customHeight="1">
      <c r="A14" s="23">
        <v>13</v>
      </c>
      <c r="B14" s="19">
        <v>27</v>
      </c>
      <c r="C14" s="30" t="s">
        <v>146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1990</v>
      </c>
      <c r="J14" s="34">
        <v>19</v>
      </c>
      <c r="K14" s="33" t="s">
        <v>1699</v>
      </c>
      <c r="L14" s="34" t="s">
        <v>141</v>
      </c>
      <c r="M14" s="38" t="s">
        <v>101</v>
      </c>
      <c r="N14" s="29"/>
      <c r="O14" s="29" t="s">
        <v>154</v>
      </c>
      <c r="P14" s="72" t="s">
        <v>1686</v>
      </c>
    </row>
    <row r="15" spans="1:16" ht="24.9" customHeight="1">
      <c r="A15" s="23">
        <v>14</v>
      </c>
      <c r="B15" s="19">
        <v>66</v>
      </c>
      <c r="C15" s="30" t="s">
        <v>129</v>
      </c>
      <c r="D15" s="29" t="s">
        <v>98</v>
      </c>
      <c r="E15" s="29" t="s">
        <v>99</v>
      </c>
      <c r="F15" s="29">
        <v>0</v>
      </c>
      <c r="G15" s="29">
        <v>0</v>
      </c>
      <c r="H15" s="29">
        <v>0</v>
      </c>
      <c r="I15" s="32" t="s">
        <v>1991</v>
      </c>
      <c r="J15" s="34">
        <v>19</v>
      </c>
      <c r="K15" s="33" t="s">
        <v>1700</v>
      </c>
      <c r="L15" s="34" t="s">
        <v>141</v>
      </c>
      <c r="M15" s="38" t="s">
        <v>101</v>
      </c>
      <c r="N15" s="29"/>
      <c r="O15" s="29" t="s">
        <v>228</v>
      </c>
      <c r="P15" s="72" t="s">
        <v>1701</v>
      </c>
    </row>
    <row r="16" spans="1:16" ht="24.9" customHeight="1">
      <c r="A16" s="23">
        <v>15</v>
      </c>
      <c r="B16" s="19">
        <v>91</v>
      </c>
      <c r="C16" s="30" t="s">
        <v>156</v>
      </c>
      <c r="D16" s="29" t="s">
        <v>98</v>
      </c>
      <c r="E16" s="29" t="s">
        <v>99</v>
      </c>
      <c r="F16" s="29">
        <v>0</v>
      </c>
      <c r="G16" s="29">
        <v>0</v>
      </c>
      <c r="H16" s="29">
        <v>0</v>
      </c>
      <c r="I16" s="32" t="s">
        <v>1702</v>
      </c>
      <c r="J16" s="34">
        <v>18</v>
      </c>
      <c r="K16" s="33" t="s">
        <v>1703</v>
      </c>
      <c r="L16" s="34" t="s">
        <v>236</v>
      </c>
      <c r="M16" s="38" t="s">
        <v>101</v>
      </c>
      <c r="N16" s="29"/>
      <c r="O16" s="29" t="s">
        <v>228</v>
      </c>
      <c r="P16" s="72" t="s">
        <v>1698</v>
      </c>
    </row>
    <row r="17" spans="1:16" ht="24.9" customHeight="1">
      <c r="A17" s="23">
        <v>16</v>
      </c>
      <c r="B17" s="19">
        <v>9</v>
      </c>
      <c r="C17" s="30" t="s">
        <v>1599</v>
      </c>
      <c r="D17" s="29" t="s">
        <v>98</v>
      </c>
      <c r="E17" s="29" t="s">
        <v>99</v>
      </c>
      <c r="F17" s="29">
        <v>0</v>
      </c>
      <c r="G17" s="29">
        <v>0</v>
      </c>
      <c r="H17" s="29">
        <v>0</v>
      </c>
      <c r="I17" s="32" t="s">
        <v>1992</v>
      </c>
      <c r="J17" s="34">
        <v>12</v>
      </c>
      <c r="K17" s="33" t="s">
        <v>98</v>
      </c>
      <c r="L17" s="34" t="s">
        <v>373</v>
      </c>
      <c r="M17" s="39" t="s">
        <v>153</v>
      </c>
      <c r="N17" s="29"/>
      <c r="O17" s="29" t="s">
        <v>274</v>
      </c>
      <c r="P17" s="72" t="s">
        <v>1704</v>
      </c>
    </row>
    <row r="18" spans="1:16" ht="24.9" customHeight="1">
      <c r="A18" s="23">
        <v>17</v>
      </c>
      <c r="B18" s="19">
        <v>1</v>
      </c>
      <c r="C18" s="30" t="s">
        <v>365</v>
      </c>
      <c r="D18" s="29" t="s">
        <v>98</v>
      </c>
      <c r="E18" s="29" t="s">
        <v>99</v>
      </c>
      <c r="F18" s="29">
        <v>0</v>
      </c>
      <c r="G18" s="29">
        <v>0</v>
      </c>
      <c r="H18" s="29">
        <v>0</v>
      </c>
      <c r="I18" s="32" t="s">
        <v>1993</v>
      </c>
      <c r="J18" s="34">
        <v>7</v>
      </c>
      <c r="K18" s="33" t="s">
        <v>98</v>
      </c>
      <c r="L18" s="34" t="s">
        <v>160</v>
      </c>
      <c r="M18" s="39" t="s">
        <v>153</v>
      </c>
      <c r="N18" s="29"/>
      <c r="O18" s="29" t="s">
        <v>211</v>
      </c>
      <c r="P18" s="72" t="s">
        <v>1690</v>
      </c>
    </row>
    <row r="19" spans="1:16" ht="24.9" customHeight="1">
      <c r="A19" s="23">
        <v>18</v>
      </c>
      <c r="B19" s="19">
        <v>39</v>
      </c>
      <c r="C19" s="30" t="s">
        <v>15</v>
      </c>
      <c r="D19" s="29" t="s">
        <v>98</v>
      </c>
      <c r="E19" s="29" t="s">
        <v>99</v>
      </c>
      <c r="F19" s="29">
        <v>0</v>
      </c>
      <c r="G19" s="29">
        <v>0</v>
      </c>
      <c r="H19" s="29">
        <v>0</v>
      </c>
      <c r="I19" s="32" t="s">
        <v>1705</v>
      </c>
      <c r="J19" s="34">
        <v>5</v>
      </c>
      <c r="K19" s="33" t="s">
        <v>98</v>
      </c>
      <c r="L19" s="34" t="s">
        <v>1296</v>
      </c>
      <c r="M19" s="39" t="s">
        <v>153</v>
      </c>
      <c r="N19" s="29"/>
      <c r="O19" s="29" t="s">
        <v>322</v>
      </c>
      <c r="P19" s="72" t="s">
        <v>1706</v>
      </c>
    </row>
    <row r="20" spans="1:16" ht="24.9" customHeight="1">
      <c r="A20" s="23">
        <v>19</v>
      </c>
      <c r="B20" s="19">
        <v>83</v>
      </c>
      <c r="C20" s="30" t="s">
        <v>1707</v>
      </c>
      <c r="D20" s="29" t="s">
        <v>98</v>
      </c>
      <c r="E20" s="29" t="s">
        <v>99</v>
      </c>
      <c r="F20" s="29">
        <v>0</v>
      </c>
      <c r="G20" s="29">
        <v>0</v>
      </c>
      <c r="H20" s="29">
        <v>0</v>
      </c>
      <c r="I20" s="32" t="s">
        <v>1994</v>
      </c>
      <c r="J20" s="34">
        <v>4</v>
      </c>
      <c r="K20" s="33" t="s">
        <v>98</v>
      </c>
      <c r="L20" s="34" t="s">
        <v>210</v>
      </c>
      <c r="M20" s="39" t="s">
        <v>153</v>
      </c>
      <c r="N20" s="29"/>
      <c r="O20" s="29" t="s">
        <v>154</v>
      </c>
      <c r="P20" s="72" t="s">
        <v>1708</v>
      </c>
    </row>
    <row r="21" spans="1:16" ht="24.9" customHeight="1">
      <c r="A21" s="26">
        <v>20</v>
      </c>
      <c r="B21" s="27">
        <v>11</v>
      </c>
      <c r="C21" s="41" t="s">
        <v>142</v>
      </c>
      <c r="D21" s="42" t="s">
        <v>98</v>
      </c>
      <c r="E21" s="42" t="s">
        <v>99</v>
      </c>
      <c r="F21" s="42">
        <v>0</v>
      </c>
      <c r="G21" s="42">
        <v>0</v>
      </c>
      <c r="H21" s="42">
        <v>0</v>
      </c>
      <c r="I21" s="43" t="s">
        <v>98</v>
      </c>
      <c r="J21" s="44">
        <v>0</v>
      </c>
      <c r="K21" s="45" t="s">
        <v>98</v>
      </c>
      <c r="L21" s="44" t="s">
        <v>754</v>
      </c>
      <c r="M21" s="46" t="s">
        <v>372</v>
      </c>
      <c r="N21" s="42"/>
      <c r="O21" s="42" t="s">
        <v>116</v>
      </c>
      <c r="P21" s="73" t="s">
        <v>1709</v>
      </c>
    </row>
    <row r="22" spans="1:16"/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7FE4B-6125-49DF-994F-9287B6981C10}">
  <sheetPr codeName="Hoja52">
    <tabColor rgb="FFFF0000"/>
  </sheetPr>
  <dimension ref="A1:Q22"/>
  <sheetViews>
    <sheetView showGridLines="0" topLeftCell="A9" workbookViewId="0"/>
  </sheetViews>
  <sheetFormatPr baseColWidth="10" defaultColWidth="0" defaultRowHeight="14.4" zeroHeight="1"/>
  <cols>
    <col min="1" max="1" width="6.44140625" customWidth="1"/>
    <col min="2" max="2" width="0" hidden="1" customWidth="1"/>
    <col min="3" max="3" width="20.88671875" customWidth="1"/>
    <col min="4" max="6" width="0" hidden="1" customWidth="1"/>
    <col min="7" max="13" width="11.44140625" customWidth="1"/>
    <col min="14" max="15" width="0" hidden="1" customWidth="1"/>
    <col min="16" max="17" width="11.44140625" customWidth="1"/>
    <col min="18" max="16384" width="11.44140625" hidden="1"/>
  </cols>
  <sheetData>
    <row r="1" spans="1:16" ht="24.9" customHeight="1">
      <c r="A1" s="24" t="s">
        <v>83</v>
      </c>
      <c r="B1" s="25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8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23">
        <v>1</v>
      </c>
      <c r="B2" s="19">
        <v>97</v>
      </c>
      <c r="C2" s="30" t="s">
        <v>25</v>
      </c>
      <c r="D2" s="29" t="s">
        <v>98</v>
      </c>
      <c r="E2" s="29" t="s">
        <v>99</v>
      </c>
      <c r="F2" s="29">
        <v>0</v>
      </c>
      <c r="G2" s="74">
        <v>1</v>
      </c>
      <c r="H2" s="29">
        <v>0</v>
      </c>
      <c r="I2" s="32" t="s">
        <v>1710</v>
      </c>
      <c r="J2" s="34">
        <v>21</v>
      </c>
      <c r="K2" s="33" t="s">
        <v>1711</v>
      </c>
      <c r="L2" s="34" t="s">
        <v>98</v>
      </c>
      <c r="M2" s="38" t="s">
        <v>101</v>
      </c>
      <c r="N2" s="29"/>
      <c r="O2" s="29" t="s">
        <v>694</v>
      </c>
      <c r="P2" s="72" t="s">
        <v>1670</v>
      </c>
    </row>
    <row r="3" spans="1:16" ht="24.9" customHeight="1">
      <c r="A3" s="23">
        <v>2</v>
      </c>
      <c r="B3" s="19">
        <v>60</v>
      </c>
      <c r="C3" s="30" t="s">
        <v>0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1727</v>
      </c>
      <c r="J3" s="34">
        <v>21</v>
      </c>
      <c r="K3" s="33" t="s">
        <v>1712</v>
      </c>
      <c r="L3" s="34" t="s">
        <v>1713</v>
      </c>
      <c r="M3" s="38" t="s">
        <v>101</v>
      </c>
      <c r="N3" s="29"/>
      <c r="O3" s="29" t="s">
        <v>274</v>
      </c>
      <c r="P3" s="72" t="s">
        <v>1664</v>
      </c>
    </row>
    <row r="4" spans="1:16" ht="24.9" customHeight="1">
      <c r="A4" s="23">
        <v>3</v>
      </c>
      <c r="B4" s="19">
        <v>14</v>
      </c>
      <c r="C4" s="30" t="s">
        <v>58</v>
      </c>
      <c r="D4" s="29" t="s">
        <v>98</v>
      </c>
      <c r="E4" s="29" t="s">
        <v>99</v>
      </c>
      <c r="F4" s="29">
        <v>0</v>
      </c>
      <c r="G4" s="29">
        <v>0</v>
      </c>
      <c r="H4" s="75">
        <v>1</v>
      </c>
      <c r="I4" s="32" t="s">
        <v>1728</v>
      </c>
      <c r="J4" s="34">
        <v>21</v>
      </c>
      <c r="K4" s="33" t="s">
        <v>1714</v>
      </c>
      <c r="L4" s="34" t="s">
        <v>1715</v>
      </c>
      <c r="M4" s="38" t="s">
        <v>101</v>
      </c>
      <c r="N4" s="29"/>
      <c r="O4" s="29" t="s">
        <v>120</v>
      </c>
      <c r="P4" s="72" t="s">
        <v>1686</v>
      </c>
    </row>
    <row r="5" spans="1:16" ht="24.9" customHeight="1">
      <c r="A5" s="23">
        <v>4</v>
      </c>
      <c r="B5" s="19">
        <v>50</v>
      </c>
      <c r="C5" s="30" t="s">
        <v>2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1729</v>
      </c>
      <c r="J5" s="34">
        <v>21</v>
      </c>
      <c r="K5" s="33" t="s">
        <v>1716</v>
      </c>
      <c r="L5" s="34" t="s">
        <v>1717</v>
      </c>
      <c r="M5" s="38" t="s">
        <v>101</v>
      </c>
      <c r="N5" s="29"/>
      <c r="O5" s="29" t="s">
        <v>322</v>
      </c>
      <c r="P5" s="72" t="s">
        <v>1682</v>
      </c>
    </row>
    <row r="6" spans="1:16" ht="24.9" customHeight="1">
      <c r="A6" s="23">
        <v>5</v>
      </c>
      <c r="B6" s="19">
        <v>11</v>
      </c>
      <c r="C6" s="30" t="s">
        <v>142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1730</v>
      </c>
      <c r="J6" s="34">
        <v>21</v>
      </c>
      <c r="K6" s="33" t="s">
        <v>1718</v>
      </c>
      <c r="L6" s="34" t="s">
        <v>1719</v>
      </c>
      <c r="M6" s="38" t="s">
        <v>101</v>
      </c>
      <c r="N6" s="29"/>
      <c r="O6" s="29" t="s">
        <v>174</v>
      </c>
      <c r="P6" s="72" t="s">
        <v>1709</v>
      </c>
    </row>
    <row r="7" spans="1:16" ht="24.9" customHeight="1">
      <c r="A7" s="23">
        <v>6</v>
      </c>
      <c r="B7" s="19">
        <v>98</v>
      </c>
      <c r="C7" s="30" t="s">
        <v>433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1731</v>
      </c>
      <c r="J7" s="34">
        <v>20</v>
      </c>
      <c r="K7" s="33" t="s">
        <v>1720</v>
      </c>
      <c r="L7" s="34" t="s">
        <v>141</v>
      </c>
      <c r="M7" s="38" t="s">
        <v>101</v>
      </c>
      <c r="N7" s="29"/>
      <c r="O7" s="29" t="s">
        <v>274</v>
      </c>
      <c r="P7" s="72" t="s">
        <v>1698</v>
      </c>
    </row>
    <row r="8" spans="1:16" ht="24.9" customHeight="1">
      <c r="A8" s="23">
        <v>7</v>
      </c>
      <c r="B8" s="19">
        <v>91</v>
      </c>
      <c r="C8" s="30" t="s">
        <v>156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1721</v>
      </c>
      <c r="J8" s="34">
        <v>20</v>
      </c>
      <c r="K8" s="33" t="s">
        <v>1722</v>
      </c>
      <c r="L8" s="34" t="s">
        <v>141</v>
      </c>
      <c r="M8" s="38" t="s">
        <v>101</v>
      </c>
      <c r="N8" s="29"/>
      <c r="O8" s="29" t="s">
        <v>274</v>
      </c>
      <c r="P8" s="72" t="s">
        <v>1698</v>
      </c>
    </row>
    <row r="9" spans="1:16" ht="24.9" customHeight="1">
      <c r="A9" s="23">
        <v>8</v>
      </c>
      <c r="B9" s="19">
        <v>83</v>
      </c>
      <c r="C9" s="30" t="s">
        <v>1707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1732</v>
      </c>
      <c r="J9" s="34">
        <v>20</v>
      </c>
      <c r="K9" s="33" t="s">
        <v>1723</v>
      </c>
      <c r="L9" s="34" t="s">
        <v>141</v>
      </c>
      <c r="M9" s="38" t="s">
        <v>101</v>
      </c>
      <c r="N9" s="29"/>
      <c r="O9" s="29" t="s">
        <v>154</v>
      </c>
      <c r="P9" s="72" t="s">
        <v>1708</v>
      </c>
    </row>
    <row r="10" spans="1:16" ht="24.9" customHeight="1">
      <c r="A10" s="23">
        <v>9</v>
      </c>
      <c r="B10" s="19">
        <v>81</v>
      </c>
      <c r="C10" s="30" t="s">
        <v>125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1733</v>
      </c>
      <c r="J10" s="34">
        <v>19</v>
      </c>
      <c r="K10" s="33" t="s">
        <v>98</v>
      </c>
      <c r="L10" s="34" t="s">
        <v>236</v>
      </c>
      <c r="M10" s="39" t="s">
        <v>237</v>
      </c>
      <c r="N10" s="29"/>
      <c r="O10" s="29" t="s">
        <v>336</v>
      </c>
      <c r="P10" s="72" t="s">
        <v>1693</v>
      </c>
    </row>
    <row r="11" spans="1:16" ht="24.9" customHeight="1">
      <c r="A11" s="23">
        <v>10</v>
      </c>
      <c r="B11" s="19">
        <v>19</v>
      </c>
      <c r="C11" s="30" t="s">
        <v>1724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1725</v>
      </c>
      <c r="J11" s="34">
        <v>13</v>
      </c>
      <c r="K11" s="33" t="s">
        <v>98</v>
      </c>
      <c r="L11" s="34" t="s">
        <v>373</v>
      </c>
      <c r="M11" s="39" t="s">
        <v>153</v>
      </c>
      <c r="N11" s="29"/>
      <c r="O11" s="29" t="s">
        <v>274</v>
      </c>
      <c r="P11" s="72" t="s">
        <v>1726</v>
      </c>
    </row>
    <row r="12" spans="1:16" ht="24.9" customHeight="1">
      <c r="A12" s="23">
        <v>11</v>
      </c>
      <c r="B12" s="19">
        <v>66</v>
      </c>
      <c r="C12" s="30" t="s">
        <v>129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1734</v>
      </c>
      <c r="J12" s="34">
        <v>9</v>
      </c>
      <c r="K12" s="33" t="s">
        <v>98</v>
      </c>
      <c r="L12" s="34" t="s">
        <v>751</v>
      </c>
      <c r="M12" s="39" t="s">
        <v>237</v>
      </c>
      <c r="N12" s="29"/>
      <c r="O12" s="29" t="s">
        <v>228</v>
      </c>
      <c r="P12" s="72" t="s">
        <v>1701</v>
      </c>
    </row>
    <row r="13" spans="1:16" ht="24.9" customHeight="1">
      <c r="A13" s="23">
        <v>12</v>
      </c>
      <c r="B13" s="19">
        <v>39</v>
      </c>
      <c r="C13" s="30" t="s">
        <v>15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1735</v>
      </c>
      <c r="J13" s="34">
        <v>7</v>
      </c>
      <c r="K13" s="33" t="s">
        <v>98</v>
      </c>
      <c r="L13" s="34" t="s">
        <v>240</v>
      </c>
      <c r="M13" s="39" t="s">
        <v>153</v>
      </c>
      <c r="N13" s="29"/>
      <c r="O13" s="29" t="s">
        <v>211</v>
      </c>
      <c r="P13" s="72" t="s">
        <v>1706</v>
      </c>
    </row>
    <row r="14" spans="1:16" ht="24.9" customHeight="1">
      <c r="A14" s="23">
        <v>13</v>
      </c>
      <c r="B14" s="19">
        <v>21</v>
      </c>
      <c r="C14" s="30" t="s">
        <v>24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1736</v>
      </c>
      <c r="J14" s="34">
        <v>6</v>
      </c>
      <c r="K14" s="33" t="s">
        <v>98</v>
      </c>
      <c r="L14" s="34" t="s">
        <v>1296</v>
      </c>
      <c r="M14" s="39" t="s">
        <v>153</v>
      </c>
      <c r="N14" s="29"/>
      <c r="O14" s="29" t="s">
        <v>166</v>
      </c>
      <c r="P14" s="72" t="s">
        <v>1682</v>
      </c>
    </row>
    <row r="15" spans="1:16" ht="24.9" customHeight="1">
      <c r="A15" s="23">
        <v>14</v>
      </c>
      <c r="B15" s="19">
        <v>1</v>
      </c>
      <c r="C15" s="30" t="s">
        <v>365</v>
      </c>
      <c r="D15" s="29" t="s">
        <v>98</v>
      </c>
      <c r="E15" s="29" t="s">
        <v>99</v>
      </c>
      <c r="F15" s="29">
        <v>0</v>
      </c>
      <c r="G15" s="29">
        <v>0</v>
      </c>
      <c r="H15" s="29">
        <v>0</v>
      </c>
      <c r="I15" s="32" t="s">
        <v>1737</v>
      </c>
      <c r="J15" s="34">
        <v>3</v>
      </c>
      <c r="K15" s="33" t="s">
        <v>98</v>
      </c>
      <c r="L15" s="34" t="s">
        <v>1327</v>
      </c>
      <c r="M15" s="39" t="s">
        <v>153</v>
      </c>
      <c r="N15" s="29"/>
      <c r="O15" s="29" t="s">
        <v>211</v>
      </c>
      <c r="P15" s="72" t="s">
        <v>1690</v>
      </c>
    </row>
    <row r="16" spans="1:16" ht="24.9" customHeight="1">
      <c r="A16" s="23">
        <v>15</v>
      </c>
      <c r="B16" s="19">
        <v>27</v>
      </c>
      <c r="C16" s="30" t="s">
        <v>146</v>
      </c>
      <c r="D16" s="29" t="s">
        <v>98</v>
      </c>
      <c r="E16" s="29" t="s">
        <v>99</v>
      </c>
      <c r="F16" s="29">
        <v>0</v>
      </c>
      <c r="G16" s="29">
        <v>0</v>
      </c>
      <c r="H16" s="29">
        <v>0</v>
      </c>
      <c r="I16" s="32" t="s">
        <v>98</v>
      </c>
      <c r="J16" s="34">
        <v>0</v>
      </c>
      <c r="K16" s="33" t="s">
        <v>98</v>
      </c>
      <c r="L16" s="34" t="s">
        <v>673</v>
      </c>
      <c r="M16" s="39" t="s">
        <v>153</v>
      </c>
      <c r="N16" s="29"/>
      <c r="O16" s="29" t="s">
        <v>116</v>
      </c>
      <c r="P16" s="72" t="s">
        <v>1686</v>
      </c>
    </row>
    <row r="17" spans="1:16" ht="24.9" customHeight="1">
      <c r="A17" s="23">
        <v>16</v>
      </c>
      <c r="B17" s="19">
        <v>9</v>
      </c>
      <c r="C17" s="30" t="s">
        <v>1599</v>
      </c>
      <c r="D17" s="29" t="s">
        <v>98</v>
      </c>
      <c r="E17" s="29" t="s">
        <v>99</v>
      </c>
      <c r="F17" s="29">
        <v>0</v>
      </c>
      <c r="G17" s="29">
        <v>0</v>
      </c>
      <c r="H17" s="29">
        <v>0</v>
      </c>
      <c r="I17" s="32">
        <v>8.3773148148148138E-2</v>
      </c>
      <c r="J17" s="34">
        <v>12</v>
      </c>
      <c r="K17" s="33" t="s">
        <v>98</v>
      </c>
      <c r="L17" s="34" t="s">
        <v>373</v>
      </c>
      <c r="M17" s="39" t="s">
        <v>153</v>
      </c>
      <c r="N17" s="29"/>
      <c r="O17" s="29" t="s">
        <v>274</v>
      </c>
      <c r="P17" s="72" t="s">
        <v>1704</v>
      </c>
    </row>
    <row r="18" spans="1:16" ht="24.9" customHeight="1">
      <c r="A18" s="23">
        <v>17</v>
      </c>
      <c r="B18" s="19">
        <v>1</v>
      </c>
      <c r="C18" s="30" t="s">
        <v>365</v>
      </c>
      <c r="D18" s="29" t="s">
        <v>98</v>
      </c>
      <c r="E18" s="29" t="s">
        <v>99</v>
      </c>
      <c r="F18" s="29">
        <v>0</v>
      </c>
      <c r="G18" s="29">
        <v>0</v>
      </c>
      <c r="H18" s="29">
        <v>0</v>
      </c>
      <c r="I18" s="32">
        <v>8.7916666666666657E-2</v>
      </c>
      <c r="J18" s="34">
        <v>7</v>
      </c>
      <c r="K18" s="33" t="s">
        <v>98</v>
      </c>
      <c r="L18" s="34" t="s">
        <v>160</v>
      </c>
      <c r="M18" s="39" t="s">
        <v>153</v>
      </c>
      <c r="N18" s="29"/>
      <c r="O18" s="29" t="s">
        <v>211</v>
      </c>
      <c r="P18" s="72" t="s">
        <v>1690</v>
      </c>
    </row>
    <row r="19" spans="1:16" ht="24.9" customHeight="1">
      <c r="A19" s="23">
        <v>18</v>
      </c>
      <c r="B19" s="19">
        <v>39</v>
      </c>
      <c r="C19" s="30" t="s">
        <v>15</v>
      </c>
      <c r="D19" s="29" t="s">
        <v>98</v>
      </c>
      <c r="E19" s="29" t="s">
        <v>99</v>
      </c>
      <c r="F19" s="29">
        <v>0</v>
      </c>
      <c r="G19" s="29">
        <v>0</v>
      </c>
      <c r="H19" s="29">
        <v>0</v>
      </c>
      <c r="I19" s="32" t="s">
        <v>1705</v>
      </c>
      <c r="J19" s="34">
        <v>5</v>
      </c>
      <c r="K19" s="33" t="s">
        <v>98</v>
      </c>
      <c r="L19" s="34" t="s">
        <v>1296</v>
      </c>
      <c r="M19" s="39" t="s">
        <v>153</v>
      </c>
      <c r="N19" s="29"/>
      <c r="O19" s="29" t="s">
        <v>322</v>
      </c>
      <c r="P19" s="72" t="s">
        <v>1706</v>
      </c>
    </row>
    <row r="20" spans="1:16" ht="24.9" customHeight="1">
      <c r="A20" s="23">
        <v>19</v>
      </c>
      <c r="B20" s="19">
        <v>83</v>
      </c>
      <c r="C20" s="30" t="s">
        <v>1707</v>
      </c>
      <c r="D20" s="29" t="s">
        <v>98</v>
      </c>
      <c r="E20" s="29" t="s">
        <v>99</v>
      </c>
      <c r="F20" s="29">
        <v>0</v>
      </c>
      <c r="G20" s="29">
        <v>0</v>
      </c>
      <c r="H20" s="29">
        <v>0</v>
      </c>
      <c r="I20" s="32">
        <v>8.7951388888888885E-2</v>
      </c>
      <c r="J20" s="34">
        <v>4</v>
      </c>
      <c r="K20" s="33" t="s">
        <v>98</v>
      </c>
      <c r="L20" s="34" t="s">
        <v>210</v>
      </c>
      <c r="M20" s="39" t="s">
        <v>153</v>
      </c>
      <c r="N20" s="29"/>
      <c r="O20" s="29" t="s">
        <v>154</v>
      </c>
      <c r="P20" s="72" t="s">
        <v>1708</v>
      </c>
    </row>
    <row r="21" spans="1:16" ht="24.9" customHeight="1">
      <c r="A21" s="26">
        <v>20</v>
      </c>
      <c r="B21" s="27">
        <v>11</v>
      </c>
      <c r="C21" s="41" t="s">
        <v>142</v>
      </c>
      <c r="D21" s="42" t="s">
        <v>98</v>
      </c>
      <c r="E21" s="42" t="s">
        <v>99</v>
      </c>
      <c r="F21" s="42">
        <v>0</v>
      </c>
      <c r="G21" s="42">
        <v>0</v>
      </c>
      <c r="H21" s="42">
        <v>0</v>
      </c>
      <c r="I21" s="43" t="s">
        <v>98</v>
      </c>
      <c r="J21" s="44">
        <v>0</v>
      </c>
      <c r="K21" s="45" t="s">
        <v>98</v>
      </c>
      <c r="L21" s="44" t="s">
        <v>754</v>
      </c>
      <c r="M21" s="46" t="s">
        <v>372</v>
      </c>
      <c r="N21" s="42"/>
      <c r="O21" s="42" t="s">
        <v>116</v>
      </c>
      <c r="P21" s="73" t="s">
        <v>1709</v>
      </c>
    </row>
    <row r="22" spans="1:16"/>
  </sheetData>
  <hyperlinks>
    <hyperlink ref="C17" location="9" display="9" xr:uid="{D83B83FC-220A-4EFD-A63E-B3AAC00DD620}"/>
    <hyperlink ref="C18" location="1" display="1" xr:uid="{4DBFA209-BC32-4CB5-AE0C-39376DF05314}"/>
    <hyperlink ref="C19" location="39" display="39" xr:uid="{2156E183-E81E-41BF-A3B6-E75BEF112516}"/>
    <hyperlink ref="C20" location="83" display="83" xr:uid="{B6CCCA18-B5F4-4C29-880A-8D423AC60CF1}"/>
    <hyperlink ref="C21" location="11" display="11" xr:uid="{658F11A9-E69D-4D87-AF39-451F128F9705}"/>
  </hyperlinks>
  <pageMargins left="0.7" right="0.7" top="0.75" bottom="0.75" header="0.3" footer="0.3"/>
  <drawing r:id="rId1"/>
  <tableParts count="1">
    <tablePart r:id="rId2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4AE9-F718-47CE-ABF4-90B419474DA0}">
  <sheetPr codeName="Hoja53">
    <tabColor rgb="FFFF0000"/>
  </sheetPr>
  <dimension ref="A1:Q22"/>
  <sheetViews>
    <sheetView showGridLines="0" topLeftCell="A9" zoomScaleNormal="100" workbookViewId="0">
      <selection activeCell="A18" sqref="A18:XFD18"/>
    </sheetView>
  </sheetViews>
  <sheetFormatPr baseColWidth="10" defaultColWidth="0" defaultRowHeight="14.4" zeroHeight="1"/>
  <cols>
    <col min="1" max="1" width="7.33203125" customWidth="1"/>
    <col min="2" max="2" width="11.33203125" hidden="1" customWidth="1"/>
    <col min="3" max="3" width="22.6640625" customWidth="1"/>
    <col min="4" max="6" width="11.33203125" hidden="1" customWidth="1"/>
    <col min="7" max="7" width="9.44140625" bestFit="1" customWidth="1"/>
    <col min="8" max="8" width="8.33203125" bestFit="1" customWidth="1"/>
    <col min="9" max="13" width="11.44140625" customWidth="1"/>
    <col min="14" max="15" width="11.33203125" hidden="1" customWidth="1"/>
    <col min="16" max="17" width="11.44140625" customWidth="1"/>
    <col min="18" max="16384" width="11.44140625" hidden="1"/>
  </cols>
  <sheetData>
    <row r="1" spans="1:16" ht="24.9" customHeight="1">
      <c r="A1" s="24" t="s">
        <v>83</v>
      </c>
      <c r="B1" s="25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8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23">
        <v>1</v>
      </c>
      <c r="B2" s="19">
        <v>60</v>
      </c>
      <c r="C2" s="30" t="s">
        <v>0</v>
      </c>
      <c r="D2" s="29" t="s">
        <v>98</v>
      </c>
      <c r="E2" s="29" t="s">
        <v>99</v>
      </c>
      <c r="F2" s="29">
        <v>0</v>
      </c>
      <c r="G2" s="29">
        <v>0</v>
      </c>
      <c r="H2" s="29">
        <v>0</v>
      </c>
      <c r="I2" s="32" t="s">
        <v>1760</v>
      </c>
      <c r="J2" s="34">
        <v>25</v>
      </c>
      <c r="K2" s="33" t="s">
        <v>1738</v>
      </c>
      <c r="L2" s="34" t="s">
        <v>98</v>
      </c>
      <c r="M2" s="38" t="s">
        <v>101</v>
      </c>
      <c r="N2" s="29"/>
      <c r="O2" s="29" t="s">
        <v>274</v>
      </c>
      <c r="P2" s="72" t="s">
        <v>1664</v>
      </c>
    </row>
    <row r="3" spans="1:16" ht="24.9" customHeight="1">
      <c r="A3" s="23">
        <v>2</v>
      </c>
      <c r="B3" s="19">
        <v>78</v>
      </c>
      <c r="C3" s="30" t="s">
        <v>168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1761</v>
      </c>
      <c r="J3" s="34">
        <v>25</v>
      </c>
      <c r="K3" s="33" t="s">
        <v>1739</v>
      </c>
      <c r="L3" s="34" t="s">
        <v>1740</v>
      </c>
      <c r="M3" s="38" t="s">
        <v>101</v>
      </c>
      <c r="N3" s="29"/>
      <c r="O3" s="29" t="s">
        <v>1667</v>
      </c>
      <c r="P3" s="72" t="s">
        <v>1668</v>
      </c>
    </row>
    <row r="4" spans="1:16" ht="24.9" customHeight="1">
      <c r="A4" s="23">
        <v>3</v>
      </c>
      <c r="B4" s="19">
        <v>2</v>
      </c>
      <c r="C4" s="30" t="s">
        <v>18</v>
      </c>
      <c r="D4" s="29" t="s">
        <v>98</v>
      </c>
      <c r="E4" s="29" t="s">
        <v>99</v>
      </c>
      <c r="F4" s="29">
        <v>25</v>
      </c>
      <c r="G4" s="29">
        <v>0</v>
      </c>
      <c r="H4" s="75">
        <v>1</v>
      </c>
      <c r="I4" s="32" t="s">
        <v>1762</v>
      </c>
      <c r="J4" s="34">
        <v>25</v>
      </c>
      <c r="K4" s="33" t="s">
        <v>1741</v>
      </c>
      <c r="L4" s="34" t="s">
        <v>1742</v>
      </c>
      <c r="M4" s="38" t="s">
        <v>101</v>
      </c>
      <c r="N4" s="29"/>
      <c r="O4" s="29" t="s">
        <v>274</v>
      </c>
      <c r="P4" s="72" t="s">
        <v>1675</v>
      </c>
    </row>
    <row r="5" spans="1:16" ht="24.9" customHeight="1">
      <c r="A5" s="23">
        <v>4</v>
      </c>
      <c r="B5" s="19">
        <v>50</v>
      </c>
      <c r="C5" s="30" t="s">
        <v>2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1743</v>
      </c>
      <c r="J5" s="34">
        <v>25</v>
      </c>
      <c r="K5" s="33" t="s">
        <v>1744</v>
      </c>
      <c r="L5" s="34" t="s">
        <v>1745</v>
      </c>
      <c r="M5" s="38" t="s">
        <v>101</v>
      </c>
      <c r="N5" s="29"/>
      <c r="O5" s="29" t="s">
        <v>322</v>
      </c>
      <c r="P5" s="72" t="s">
        <v>1682</v>
      </c>
    </row>
    <row r="6" spans="1:16" ht="24.9" customHeight="1">
      <c r="A6" s="23">
        <v>5</v>
      </c>
      <c r="B6" s="19">
        <v>97</v>
      </c>
      <c r="C6" s="30" t="s">
        <v>25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1763</v>
      </c>
      <c r="J6" s="34">
        <v>25</v>
      </c>
      <c r="K6" s="33" t="s">
        <v>1746</v>
      </c>
      <c r="L6" s="34" t="s">
        <v>1747</v>
      </c>
      <c r="M6" s="38" t="s">
        <v>101</v>
      </c>
      <c r="N6" s="29"/>
      <c r="O6" s="29" t="s">
        <v>694</v>
      </c>
      <c r="P6" s="72" t="s">
        <v>1670</v>
      </c>
    </row>
    <row r="7" spans="1:16" ht="24.9" customHeight="1">
      <c r="A7" s="23">
        <v>6</v>
      </c>
      <c r="B7" s="19">
        <v>81</v>
      </c>
      <c r="C7" s="30" t="s">
        <v>125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1764</v>
      </c>
      <c r="J7" s="34">
        <v>25</v>
      </c>
      <c r="K7" s="33" t="s">
        <v>1748</v>
      </c>
      <c r="L7" s="34" t="s">
        <v>1749</v>
      </c>
      <c r="M7" s="38" t="s">
        <v>101</v>
      </c>
      <c r="N7" s="29"/>
      <c r="O7" s="29" t="s">
        <v>336</v>
      </c>
      <c r="P7" s="72" t="s">
        <v>1693</v>
      </c>
    </row>
    <row r="8" spans="1:16" ht="24.9" customHeight="1">
      <c r="A8" s="23">
        <v>7</v>
      </c>
      <c r="B8" s="19">
        <v>12</v>
      </c>
      <c r="C8" s="30" t="s">
        <v>50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1765</v>
      </c>
      <c r="J8" s="34">
        <v>25</v>
      </c>
      <c r="K8" s="33" t="s">
        <v>1750</v>
      </c>
      <c r="L8" s="34" t="s">
        <v>1751</v>
      </c>
      <c r="M8" s="38" t="s">
        <v>101</v>
      </c>
      <c r="N8" s="29"/>
      <c r="O8" s="29" t="s">
        <v>116</v>
      </c>
      <c r="P8" s="72" t="s">
        <v>1678</v>
      </c>
    </row>
    <row r="9" spans="1:16" ht="24.9" customHeight="1">
      <c r="A9" s="23">
        <v>8</v>
      </c>
      <c r="B9" s="19">
        <v>72</v>
      </c>
      <c r="C9" s="30" t="s">
        <v>33</v>
      </c>
      <c r="D9" s="29" t="s">
        <v>98</v>
      </c>
      <c r="E9" s="29" t="s">
        <v>99</v>
      </c>
      <c r="F9" s="29">
        <v>50</v>
      </c>
      <c r="G9" s="29">
        <v>0</v>
      </c>
      <c r="H9" s="29">
        <v>0</v>
      </c>
      <c r="I9" s="32" t="s">
        <v>1766</v>
      </c>
      <c r="J9" s="34">
        <v>25</v>
      </c>
      <c r="K9" s="33" t="s">
        <v>1752</v>
      </c>
      <c r="L9" s="34" t="s">
        <v>1753</v>
      </c>
      <c r="M9" s="38" t="s">
        <v>101</v>
      </c>
      <c r="N9" s="29"/>
      <c r="O9" s="29" t="s">
        <v>137</v>
      </c>
      <c r="P9" s="72" t="s">
        <v>1664</v>
      </c>
    </row>
    <row r="10" spans="1:16" ht="24.9" customHeight="1">
      <c r="A10" s="23">
        <v>9</v>
      </c>
      <c r="B10" s="19">
        <v>83</v>
      </c>
      <c r="C10" s="30" t="s">
        <v>1707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1767</v>
      </c>
      <c r="J10" s="34">
        <v>24</v>
      </c>
      <c r="K10" s="33" t="s">
        <v>1754</v>
      </c>
      <c r="L10" s="34" t="s">
        <v>141</v>
      </c>
      <c r="M10" s="38" t="s">
        <v>101</v>
      </c>
      <c r="N10" s="29"/>
      <c r="O10" s="29" t="s">
        <v>154</v>
      </c>
      <c r="P10" s="72" t="s">
        <v>1708</v>
      </c>
    </row>
    <row r="11" spans="1:16" ht="24.9" customHeight="1">
      <c r="A11" s="23">
        <v>10</v>
      </c>
      <c r="B11" s="19">
        <v>14</v>
      </c>
      <c r="C11" s="30" t="s">
        <v>58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1768</v>
      </c>
      <c r="J11" s="34">
        <v>24</v>
      </c>
      <c r="K11" s="33" t="s">
        <v>1755</v>
      </c>
      <c r="L11" s="34" t="s">
        <v>141</v>
      </c>
      <c r="M11" s="38" t="s">
        <v>101</v>
      </c>
      <c r="N11" s="29"/>
      <c r="O11" s="29" t="s">
        <v>120</v>
      </c>
      <c r="P11" s="72" t="s">
        <v>1686</v>
      </c>
    </row>
    <row r="12" spans="1:16" ht="24.9" customHeight="1">
      <c r="A12" s="23">
        <v>11</v>
      </c>
      <c r="B12" s="19">
        <v>98</v>
      </c>
      <c r="C12" s="30" t="s">
        <v>433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1769</v>
      </c>
      <c r="J12" s="34">
        <v>24</v>
      </c>
      <c r="K12" s="33" t="s">
        <v>1756</v>
      </c>
      <c r="L12" s="34" t="s">
        <v>141</v>
      </c>
      <c r="M12" s="38" t="s">
        <v>101</v>
      </c>
      <c r="N12" s="29"/>
      <c r="O12" s="29" t="s">
        <v>274</v>
      </c>
      <c r="P12" s="72" t="s">
        <v>1698</v>
      </c>
    </row>
    <row r="13" spans="1:16" ht="24.9" customHeight="1">
      <c r="A13" s="23">
        <v>12</v>
      </c>
      <c r="B13" s="19">
        <v>66</v>
      </c>
      <c r="C13" s="30" t="s">
        <v>129</v>
      </c>
      <c r="D13" s="29" t="s">
        <v>98</v>
      </c>
      <c r="E13" s="29" t="s">
        <v>99</v>
      </c>
      <c r="F13" s="29">
        <v>30</v>
      </c>
      <c r="G13" s="29">
        <v>0</v>
      </c>
      <c r="H13" s="29">
        <v>0</v>
      </c>
      <c r="I13" s="32" t="s">
        <v>1770</v>
      </c>
      <c r="J13" s="34">
        <v>24</v>
      </c>
      <c r="K13" s="33" t="s">
        <v>1757</v>
      </c>
      <c r="L13" s="34" t="s">
        <v>141</v>
      </c>
      <c r="M13" s="38" t="s">
        <v>101</v>
      </c>
      <c r="N13" s="29"/>
      <c r="O13" s="29" t="s">
        <v>228</v>
      </c>
      <c r="P13" s="72" t="s">
        <v>1701</v>
      </c>
    </row>
    <row r="14" spans="1:16" ht="24.9" customHeight="1">
      <c r="A14" s="23">
        <v>13</v>
      </c>
      <c r="B14" s="19">
        <v>91</v>
      </c>
      <c r="C14" s="30" t="s">
        <v>156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1771</v>
      </c>
      <c r="J14" s="34">
        <v>23</v>
      </c>
      <c r="K14" s="33" t="s">
        <v>1758</v>
      </c>
      <c r="L14" s="34" t="s">
        <v>236</v>
      </c>
      <c r="M14" s="38" t="s">
        <v>101</v>
      </c>
      <c r="N14" s="29"/>
      <c r="O14" s="29" t="s">
        <v>274</v>
      </c>
      <c r="P14" s="72" t="s">
        <v>1698</v>
      </c>
    </row>
    <row r="15" spans="1:16" ht="24.9" customHeight="1">
      <c r="A15" s="23">
        <v>14</v>
      </c>
      <c r="B15" s="19">
        <v>39</v>
      </c>
      <c r="C15" s="30" t="s">
        <v>15</v>
      </c>
      <c r="D15" s="29" t="s">
        <v>98</v>
      </c>
      <c r="E15" s="29" t="s">
        <v>99</v>
      </c>
      <c r="F15" s="29">
        <v>0</v>
      </c>
      <c r="G15" s="74">
        <v>1</v>
      </c>
      <c r="H15" s="29">
        <v>0</v>
      </c>
      <c r="I15" s="32" t="s">
        <v>1772</v>
      </c>
      <c r="J15" s="34">
        <v>7</v>
      </c>
      <c r="K15" s="33" t="s">
        <v>98</v>
      </c>
      <c r="L15" s="34" t="s">
        <v>1327</v>
      </c>
      <c r="M15" s="39" t="s">
        <v>153</v>
      </c>
      <c r="N15" s="29"/>
      <c r="O15" s="29" t="s">
        <v>211</v>
      </c>
      <c r="P15" s="72" t="s">
        <v>1706</v>
      </c>
    </row>
    <row r="16" spans="1:16" ht="24.9" customHeight="1">
      <c r="A16" s="23">
        <v>15</v>
      </c>
      <c r="B16" s="19">
        <v>27</v>
      </c>
      <c r="C16" s="30" t="s">
        <v>146</v>
      </c>
      <c r="D16" s="29" t="s">
        <v>98</v>
      </c>
      <c r="E16" s="29" t="s">
        <v>99</v>
      </c>
      <c r="F16" s="29">
        <v>0</v>
      </c>
      <c r="G16" s="29">
        <v>0</v>
      </c>
      <c r="H16" s="29">
        <v>0</v>
      </c>
      <c r="I16" s="32" t="s">
        <v>1773</v>
      </c>
      <c r="J16" s="34">
        <v>5</v>
      </c>
      <c r="K16" s="33" t="s">
        <v>98</v>
      </c>
      <c r="L16" s="34" t="s">
        <v>754</v>
      </c>
      <c r="M16" s="39" t="s">
        <v>153</v>
      </c>
      <c r="N16" s="29"/>
      <c r="O16" s="29" t="s">
        <v>154</v>
      </c>
      <c r="P16" s="72" t="s">
        <v>1686</v>
      </c>
    </row>
    <row r="17" spans="1:16" ht="24.9" customHeight="1">
      <c r="A17" s="23">
        <v>16</v>
      </c>
      <c r="B17" s="19">
        <v>1</v>
      </c>
      <c r="C17" s="30" t="s">
        <v>365</v>
      </c>
      <c r="D17" s="29" t="s">
        <v>98</v>
      </c>
      <c r="E17" s="29" t="s">
        <v>99</v>
      </c>
      <c r="F17" s="29">
        <v>15</v>
      </c>
      <c r="G17" s="29">
        <v>0</v>
      </c>
      <c r="H17" s="29">
        <v>0</v>
      </c>
      <c r="I17" s="32" t="s">
        <v>98</v>
      </c>
      <c r="J17" s="34">
        <v>0</v>
      </c>
      <c r="K17" s="33" t="s">
        <v>1759</v>
      </c>
      <c r="L17" s="34" t="s">
        <v>169</v>
      </c>
      <c r="M17" s="39" t="s">
        <v>153</v>
      </c>
      <c r="N17" s="29"/>
      <c r="O17" s="29" t="s">
        <v>116</v>
      </c>
      <c r="P17" s="72" t="s">
        <v>1690</v>
      </c>
    </row>
    <row r="18" spans="1:16" ht="24.9" customHeight="1">
      <c r="A18" s="23">
        <v>18</v>
      </c>
      <c r="B18" s="19">
        <v>39</v>
      </c>
      <c r="C18" s="30" t="s">
        <v>15</v>
      </c>
      <c r="D18" s="29" t="s">
        <v>98</v>
      </c>
      <c r="E18" s="29" t="s">
        <v>99</v>
      </c>
      <c r="F18" s="29">
        <v>0</v>
      </c>
      <c r="G18" s="29">
        <v>0</v>
      </c>
      <c r="H18" s="29">
        <v>0</v>
      </c>
      <c r="I18" s="32" t="s">
        <v>1705</v>
      </c>
      <c r="J18" s="34">
        <v>5</v>
      </c>
      <c r="K18" s="33" t="s">
        <v>98</v>
      </c>
      <c r="L18" s="34" t="s">
        <v>1296</v>
      </c>
      <c r="M18" s="39" t="s">
        <v>153</v>
      </c>
      <c r="N18" s="29"/>
      <c r="O18" s="29" t="s">
        <v>322</v>
      </c>
      <c r="P18" s="72" t="s">
        <v>1706</v>
      </c>
    </row>
    <row r="19" spans="1:16" ht="24.9" customHeight="1">
      <c r="A19" s="23">
        <v>19</v>
      </c>
      <c r="B19" s="19">
        <v>83</v>
      </c>
      <c r="C19" s="30" t="s">
        <v>1707</v>
      </c>
      <c r="D19" s="29" t="s">
        <v>98</v>
      </c>
      <c r="E19" s="29" t="s">
        <v>99</v>
      </c>
      <c r="F19" s="29">
        <v>0</v>
      </c>
      <c r="G19" s="29">
        <v>0</v>
      </c>
      <c r="H19" s="29">
        <v>0</v>
      </c>
      <c r="I19" s="32">
        <v>8.7951388888888885E-2</v>
      </c>
      <c r="J19" s="34">
        <v>4</v>
      </c>
      <c r="K19" s="33" t="s">
        <v>98</v>
      </c>
      <c r="L19" s="34" t="s">
        <v>210</v>
      </c>
      <c r="M19" s="39" t="s">
        <v>153</v>
      </c>
      <c r="N19" s="29"/>
      <c r="O19" s="29" t="s">
        <v>154</v>
      </c>
      <c r="P19" s="72" t="s">
        <v>1708</v>
      </c>
    </row>
    <row r="20" spans="1:16" ht="24.9" customHeight="1">
      <c r="A20" s="26">
        <v>20</v>
      </c>
      <c r="B20" s="27">
        <v>11</v>
      </c>
      <c r="C20" s="41" t="s">
        <v>142</v>
      </c>
      <c r="D20" s="42" t="s">
        <v>98</v>
      </c>
      <c r="E20" s="42" t="s">
        <v>99</v>
      </c>
      <c r="F20" s="42">
        <v>0</v>
      </c>
      <c r="G20" s="42">
        <v>0</v>
      </c>
      <c r="H20" s="42">
        <v>0</v>
      </c>
      <c r="I20" s="43" t="s">
        <v>98</v>
      </c>
      <c r="J20" s="44">
        <v>0</v>
      </c>
      <c r="K20" s="45" t="s">
        <v>98</v>
      </c>
      <c r="L20" s="44" t="s">
        <v>754</v>
      </c>
      <c r="M20" s="46" t="s">
        <v>372</v>
      </c>
      <c r="N20" s="42"/>
      <c r="O20" s="42" t="s">
        <v>116</v>
      </c>
      <c r="P20" s="73" t="s">
        <v>1709</v>
      </c>
    </row>
    <row r="21" spans="1:16"/>
    <row r="22" spans="1:16"/>
  </sheetData>
  <hyperlinks>
    <hyperlink ref="C18" location="39" display="39" xr:uid="{F7E3CD7E-C415-4327-BBCD-6B4FDFBE4224}"/>
    <hyperlink ref="C19" location="83" display="83" xr:uid="{BD039BA3-C61C-4E04-A7F0-19496BB4F77B}"/>
    <hyperlink ref="C20" location="11" display="11" xr:uid="{03A5DA73-1006-465E-9EF9-6C23A5BE7F0A}"/>
  </hyperlinks>
  <pageMargins left="0.7" right="0.7" top="0.75" bottom="0.75" header="0.3" footer="0.3"/>
  <drawing r:id="rId1"/>
  <tableParts count="1">
    <tablePart r:id="rId2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A70D-E356-4701-82E2-93F8331FE64C}">
  <sheetPr codeName="Hoja54">
    <tabColor rgb="FFFF0000"/>
  </sheetPr>
  <dimension ref="A1:Q17"/>
  <sheetViews>
    <sheetView showGridLines="0" workbookViewId="0"/>
  </sheetViews>
  <sheetFormatPr baseColWidth="10" defaultColWidth="0" defaultRowHeight="14.4" zeroHeight="1"/>
  <cols>
    <col min="1" max="1" width="7.44140625" customWidth="1"/>
    <col min="2" max="2" width="0" hidden="1" customWidth="1"/>
    <col min="3" max="3" width="20.6640625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18.6640625" customWidth="1"/>
    <col min="17" max="17" width="11.44140625" customWidth="1"/>
    <col min="18" max="16384" width="11.44140625" hidden="1"/>
  </cols>
  <sheetData>
    <row r="1" spans="1:16" ht="24.9" customHeight="1">
      <c r="A1" s="24" t="s">
        <v>83</v>
      </c>
      <c r="B1" s="25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8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23">
        <v>1</v>
      </c>
      <c r="B2" s="19">
        <v>50</v>
      </c>
      <c r="C2" s="30" t="s">
        <v>2</v>
      </c>
      <c r="D2" s="29" t="s">
        <v>98</v>
      </c>
      <c r="E2" s="29" t="s">
        <v>99</v>
      </c>
      <c r="F2" s="29">
        <v>0</v>
      </c>
      <c r="G2" s="29">
        <v>0</v>
      </c>
      <c r="H2" s="29">
        <v>0</v>
      </c>
      <c r="I2" s="32" t="s">
        <v>1796</v>
      </c>
      <c r="J2" s="34">
        <v>19</v>
      </c>
      <c r="K2" s="33" t="s">
        <v>1774</v>
      </c>
      <c r="L2" s="34" t="s">
        <v>98</v>
      </c>
      <c r="M2" s="38" t="s">
        <v>101</v>
      </c>
      <c r="N2" s="29"/>
      <c r="O2" s="29" t="s">
        <v>322</v>
      </c>
      <c r="P2" s="72" t="s">
        <v>1682</v>
      </c>
    </row>
    <row r="3" spans="1:16" ht="24.9" customHeight="1">
      <c r="A3" s="23">
        <v>2</v>
      </c>
      <c r="B3" s="19">
        <v>2</v>
      </c>
      <c r="C3" s="30" t="s">
        <v>18</v>
      </c>
      <c r="D3" s="29" t="s">
        <v>98</v>
      </c>
      <c r="E3" s="29" t="s">
        <v>99</v>
      </c>
      <c r="F3" s="29">
        <v>0</v>
      </c>
      <c r="G3" s="29">
        <v>0</v>
      </c>
      <c r="H3" s="75">
        <v>1</v>
      </c>
      <c r="I3" s="32" t="s">
        <v>1797</v>
      </c>
      <c r="J3" s="34">
        <v>19</v>
      </c>
      <c r="K3" s="33" t="s">
        <v>1775</v>
      </c>
      <c r="L3" s="34" t="s">
        <v>1776</v>
      </c>
      <c r="M3" s="38" t="s">
        <v>101</v>
      </c>
      <c r="N3" s="29"/>
      <c r="O3" s="29" t="s">
        <v>274</v>
      </c>
      <c r="P3" s="72" t="s">
        <v>1675</v>
      </c>
    </row>
    <row r="4" spans="1:16" ht="24.9" customHeight="1">
      <c r="A4" s="23">
        <v>3</v>
      </c>
      <c r="B4" s="19">
        <v>39</v>
      </c>
      <c r="C4" s="30" t="s">
        <v>15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1798</v>
      </c>
      <c r="J4" s="34">
        <v>19</v>
      </c>
      <c r="K4" s="33" t="s">
        <v>1777</v>
      </c>
      <c r="L4" s="34" t="s">
        <v>1778</v>
      </c>
      <c r="M4" s="38" t="s">
        <v>101</v>
      </c>
      <c r="N4" s="29"/>
      <c r="O4" s="29" t="s">
        <v>211</v>
      </c>
      <c r="P4" s="72" t="s">
        <v>1706</v>
      </c>
    </row>
    <row r="5" spans="1:16" ht="24.9" customHeight="1">
      <c r="A5" s="23">
        <v>4</v>
      </c>
      <c r="B5" s="19">
        <v>60</v>
      </c>
      <c r="C5" s="30" t="s">
        <v>0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1799</v>
      </c>
      <c r="J5" s="34">
        <v>19</v>
      </c>
      <c r="K5" s="33" t="s">
        <v>1779</v>
      </c>
      <c r="L5" s="34" t="s">
        <v>1780</v>
      </c>
      <c r="M5" s="38" t="s">
        <v>101</v>
      </c>
      <c r="N5" s="29"/>
      <c r="O5" s="29" t="s">
        <v>274</v>
      </c>
      <c r="P5" s="72" t="s">
        <v>1664</v>
      </c>
    </row>
    <row r="6" spans="1:16" ht="24.9" customHeight="1">
      <c r="A6" s="23">
        <v>5</v>
      </c>
      <c r="B6" s="19">
        <v>83</v>
      </c>
      <c r="C6" s="30" t="s">
        <v>1707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1800</v>
      </c>
      <c r="J6" s="34">
        <v>19</v>
      </c>
      <c r="K6" s="33" t="s">
        <v>1781</v>
      </c>
      <c r="L6" s="34" t="s">
        <v>1782</v>
      </c>
      <c r="M6" s="38" t="s">
        <v>101</v>
      </c>
      <c r="N6" s="29"/>
      <c r="O6" s="29" t="s">
        <v>154</v>
      </c>
      <c r="P6" s="72" t="s">
        <v>1708</v>
      </c>
    </row>
    <row r="7" spans="1:16" ht="24.9" customHeight="1">
      <c r="A7" s="23">
        <v>6</v>
      </c>
      <c r="B7" s="19">
        <v>97</v>
      </c>
      <c r="C7" s="30" t="s">
        <v>25</v>
      </c>
      <c r="D7" s="29" t="s">
        <v>98</v>
      </c>
      <c r="E7" s="29" t="s">
        <v>99</v>
      </c>
      <c r="F7" s="29">
        <v>20</v>
      </c>
      <c r="G7" s="29">
        <v>0</v>
      </c>
      <c r="H7" s="29">
        <v>0</v>
      </c>
      <c r="I7" s="32" t="s">
        <v>1801</v>
      </c>
      <c r="J7" s="34">
        <v>19</v>
      </c>
      <c r="K7" s="33" t="s">
        <v>1783</v>
      </c>
      <c r="L7" s="34" t="s">
        <v>1784</v>
      </c>
      <c r="M7" s="38" t="s">
        <v>101</v>
      </c>
      <c r="N7" s="29"/>
      <c r="O7" s="29" t="s">
        <v>694</v>
      </c>
      <c r="P7" s="72" t="s">
        <v>1670</v>
      </c>
    </row>
    <row r="8" spans="1:16" ht="24.9" customHeight="1">
      <c r="A8" s="23">
        <v>7</v>
      </c>
      <c r="B8" s="19">
        <v>12</v>
      </c>
      <c r="C8" s="30" t="s">
        <v>50</v>
      </c>
      <c r="D8" s="29" t="s">
        <v>98</v>
      </c>
      <c r="E8" s="29" t="s">
        <v>99</v>
      </c>
      <c r="F8" s="29">
        <v>15</v>
      </c>
      <c r="G8" s="29">
        <v>0</v>
      </c>
      <c r="H8" s="29">
        <v>0</v>
      </c>
      <c r="I8" s="32" t="s">
        <v>1802</v>
      </c>
      <c r="J8" s="34">
        <v>19</v>
      </c>
      <c r="K8" s="33" t="s">
        <v>1785</v>
      </c>
      <c r="L8" s="34" t="s">
        <v>1786</v>
      </c>
      <c r="M8" s="38" t="s">
        <v>101</v>
      </c>
      <c r="N8" s="29"/>
      <c r="O8" s="29" t="s">
        <v>116</v>
      </c>
      <c r="P8" s="72" t="s">
        <v>1678</v>
      </c>
    </row>
    <row r="9" spans="1:16" ht="24.9" customHeight="1">
      <c r="A9" s="23">
        <v>8</v>
      </c>
      <c r="B9" s="19">
        <v>78</v>
      </c>
      <c r="C9" s="30" t="s">
        <v>168</v>
      </c>
      <c r="D9" s="29" t="s">
        <v>98</v>
      </c>
      <c r="E9" s="29" t="s">
        <v>99</v>
      </c>
      <c r="F9" s="29">
        <v>30</v>
      </c>
      <c r="G9" s="74">
        <v>1</v>
      </c>
      <c r="H9" s="29">
        <v>0</v>
      </c>
      <c r="I9" s="32" t="s">
        <v>1803</v>
      </c>
      <c r="J9" s="34">
        <v>19</v>
      </c>
      <c r="K9" s="33" t="s">
        <v>1787</v>
      </c>
      <c r="L9" s="34" t="s">
        <v>1788</v>
      </c>
      <c r="M9" s="38" t="s">
        <v>101</v>
      </c>
      <c r="N9" s="29"/>
      <c r="O9" s="29" t="s">
        <v>1667</v>
      </c>
      <c r="P9" s="72" t="s">
        <v>1668</v>
      </c>
    </row>
    <row r="10" spans="1:16" ht="24.9" customHeight="1">
      <c r="A10" s="23">
        <v>9</v>
      </c>
      <c r="B10" s="19">
        <v>66</v>
      </c>
      <c r="C10" s="30" t="s">
        <v>129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1804</v>
      </c>
      <c r="J10" s="34">
        <v>19</v>
      </c>
      <c r="K10" s="33" t="s">
        <v>1789</v>
      </c>
      <c r="L10" s="34" t="s">
        <v>1790</v>
      </c>
      <c r="M10" s="38" t="s">
        <v>101</v>
      </c>
      <c r="N10" s="29"/>
      <c r="O10" s="29" t="s">
        <v>228</v>
      </c>
      <c r="P10" s="72" t="s">
        <v>1701</v>
      </c>
    </row>
    <row r="11" spans="1:16" ht="24.9" customHeight="1">
      <c r="A11" s="23">
        <v>10</v>
      </c>
      <c r="B11" s="19">
        <v>14</v>
      </c>
      <c r="C11" s="30" t="s">
        <v>58</v>
      </c>
      <c r="D11" s="29" t="s">
        <v>98</v>
      </c>
      <c r="E11" s="29" t="s">
        <v>99</v>
      </c>
      <c r="F11" s="29">
        <v>45</v>
      </c>
      <c r="G11" s="29">
        <v>0</v>
      </c>
      <c r="H11" s="29">
        <v>0</v>
      </c>
      <c r="I11" s="32" t="s">
        <v>1805</v>
      </c>
      <c r="J11" s="34">
        <v>19</v>
      </c>
      <c r="K11" s="33" t="s">
        <v>1791</v>
      </c>
      <c r="L11" s="34" t="s">
        <v>1792</v>
      </c>
      <c r="M11" s="38" t="s">
        <v>101</v>
      </c>
      <c r="N11" s="29"/>
      <c r="O11" s="29" t="s">
        <v>120</v>
      </c>
      <c r="P11" s="72" t="s">
        <v>1686</v>
      </c>
    </row>
    <row r="12" spans="1:16" ht="24.9" customHeight="1">
      <c r="A12" s="23">
        <v>11</v>
      </c>
      <c r="B12" s="19">
        <v>27</v>
      </c>
      <c r="C12" s="30" t="s">
        <v>146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1806</v>
      </c>
      <c r="J12" s="34">
        <v>19</v>
      </c>
      <c r="K12" s="33" t="s">
        <v>1793</v>
      </c>
      <c r="L12" s="34" t="s">
        <v>1794</v>
      </c>
      <c r="M12" s="38" t="s">
        <v>101</v>
      </c>
      <c r="N12" s="29"/>
      <c r="O12" s="29" t="s">
        <v>174</v>
      </c>
      <c r="P12" s="72" t="s">
        <v>1686</v>
      </c>
    </row>
    <row r="13" spans="1:16" ht="24.9" customHeight="1">
      <c r="A13" s="23">
        <v>12</v>
      </c>
      <c r="B13" s="19">
        <v>91</v>
      </c>
      <c r="C13" s="30" t="s">
        <v>156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1807</v>
      </c>
      <c r="J13" s="34">
        <v>18</v>
      </c>
      <c r="K13" s="33" t="s">
        <v>1795</v>
      </c>
      <c r="L13" s="34" t="s">
        <v>141</v>
      </c>
      <c r="M13" s="38" t="s">
        <v>101</v>
      </c>
      <c r="N13" s="29"/>
      <c r="O13" s="29" t="s">
        <v>274</v>
      </c>
      <c r="P13" s="72" t="s">
        <v>1698</v>
      </c>
    </row>
    <row r="14" spans="1:16" ht="24.9" customHeight="1">
      <c r="A14" s="23">
        <v>13</v>
      </c>
      <c r="B14" s="19">
        <v>72</v>
      </c>
      <c r="C14" s="30" t="s">
        <v>33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1808</v>
      </c>
      <c r="J14" s="34">
        <v>12</v>
      </c>
      <c r="K14" s="33" t="s">
        <v>98</v>
      </c>
      <c r="L14" s="34" t="s">
        <v>432</v>
      </c>
      <c r="M14" s="39" t="s">
        <v>153</v>
      </c>
      <c r="N14" s="29"/>
      <c r="O14" s="29" t="s">
        <v>137</v>
      </c>
      <c r="P14" s="72" t="s">
        <v>1664</v>
      </c>
    </row>
    <row r="15" spans="1:16" ht="24.9" customHeight="1">
      <c r="A15" s="23">
        <v>14</v>
      </c>
      <c r="B15" s="19">
        <v>81</v>
      </c>
      <c r="C15" s="30" t="s">
        <v>125</v>
      </c>
      <c r="D15" s="29" t="s">
        <v>98</v>
      </c>
      <c r="E15" s="29" t="s">
        <v>99</v>
      </c>
      <c r="F15" s="29">
        <v>0</v>
      </c>
      <c r="G15" s="29">
        <v>0</v>
      </c>
      <c r="H15" s="29">
        <v>0</v>
      </c>
      <c r="I15" s="32" t="s">
        <v>1809</v>
      </c>
      <c r="J15" s="34">
        <v>9</v>
      </c>
      <c r="K15" s="33" t="s">
        <v>98</v>
      </c>
      <c r="L15" s="34" t="s">
        <v>303</v>
      </c>
      <c r="M15" s="39" t="s">
        <v>153</v>
      </c>
      <c r="N15" s="29"/>
      <c r="O15" s="29" t="s">
        <v>336</v>
      </c>
      <c r="P15" s="72" t="s">
        <v>1693</v>
      </c>
    </row>
    <row r="16" spans="1:16" ht="24.9" customHeight="1">
      <c r="A16" s="26">
        <v>15</v>
      </c>
      <c r="B16" s="27">
        <v>11</v>
      </c>
      <c r="C16" s="41" t="s">
        <v>142</v>
      </c>
      <c r="D16" s="42" t="s">
        <v>98</v>
      </c>
      <c r="E16" s="42" t="s">
        <v>99</v>
      </c>
      <c r="F16" s="42">
        <v>0</v>
      </c>
      <c r="G16" s="42">
        <v>0</v>
      </c>
      <c r="H16" s="42">
        <v>0</v>
      </c>
      <c r="I16" s="43" t="s">
        <v>1810</v>
      </c>
      <c r="J16" s="44">
        <v>5</v>
      </c>
      <c r="K16" s="45" t="s">
        <v>98</v>
      </c>
      <c r="L16" s="44" t="s">
        <v>240</v>
      </c>
      <c r="M16" s="46" t="s">
        <v>153</v>
      </c>
      <c r="N16" s="42"/>
      <c r="O16" s="42" t="s">
        <v>991</v>
      </c>
      <c r="P16" s="73" t="s">
        <v>1709</v>
      </c>
    </row>
    <row r="17"/>
  </sheetData>
  <pageMargins left="0.7" right="0.7" top="0.75" bottom="0.75" header="0.3" footer="0.3"/>
  <drawing r:id="rId1"/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33A30-3F17-4E43-8F58-91E1C92D2AB3}">
  <sheetPr codeName="Hoja55">
    <tabColor rgb="FFFF0000"/>
  </sheetPr>
  <dimension ref="A1:Q16"/>
  <sheetViews>
    <sheetView showGridLines="0" workbookViewId="0"/>
  </sheetViews>
  <sheetFormatPr baseColWidth="10" defaultColWidth="0" defaultRowHeight="14.4" zeroHeight="1"/>
  <cols>
    <col min="1" max="1" width="6.88671875" customWidth="1"/>
    <col min="2" max="2" width="0" hidden="1" customWidth="1"/>
    <col min="3" max="3" width="25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19.109375" customWidth="1"/>
    <col min="17" max="17" width="11.44140625" customWidth="1"/>
    <col min="18" max="16384" width="11.44140625" hidden="1"/>
  </cols>
  <sheetData>
    <row r="1" spans="1:16" ht="24.9" customHeight="1">
      <c r="A1" s="24" t="s">
        <v>83</v>
      </c>
      <c r="B1" s="25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8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23">
        <v>1</v>
      </c>
      <c r="B2" s="19">
        <v>97</v>
      </c>
      <c r="C2" s="30" t="s">
        <v>25</v>
      </c>
      <c r="D2" s="29" t="s">
        <v>98</v>
      </c>
      <c r="E2" s="29" t="s">
        <v>99</v>
      </c>
      <c r="F2" s="29">
        <v>0</v>
      </c>
      <c r="G2" s="81">
        <v>1</v>
      </c>
      <c r="H2" s="82">
        <v>1</v>
      </c>
      <c r="I2" s="32" t="s">
        <v>1822</v>
      </c>
      <c r="J2" s="34">
        <v>42</v>
      </c>
      <c r="K2" s="33" t="s">
        <v>1811</v>
      </c>
      <c r="L2" s="34" t="s">
        <v>98</v>
      </c>
      <c r="M2" s="38" t="s">
        <v>101</v>
      </c>
      <c r="N2" s="29"/>
      <c r="O2" s="29" t="s">
        <v>694</v>
      </c>
      <c r="P2" s="72" t="s">
        <v>1670</v>
      </c>
    </row>
    <row r="3" spans="1:16" ht="24.9" customHeight="1">
      <c r="A3" s="23">
        <v>2</v>
      </c>
      <c r="B3" s="19">
        <v>60</v>
      </c>
      <c r="C3" s="30" t="s">
        <v>0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1823</v>
      </c>
      <c r="J3" s="34">
        <v>42</v>
      </c>
      <c r="K3" s="33" t="s">
        <v>1812</v>
      </c>
      <c r="L3" s="34" t="s">
        <v>1813</v>
      </c>
      <c r="M3" s="38" t="s">
        <v>101</v>
      </c>
      <c r="N3" s="29"/>
      <c r="O3" s="29" t="s">
        <v>274</v>
      </c>
      <c r="P3" s="72" t="s">
        <v>1664</v>
      </c>
    </row>
    <row r="4" spans="1:16" ht="24.9" customHeight="1">
      <c r="A4" s="23">
        <v>3</v>
      </c>
      <c r="B4" s="19">
        <v>50</v>
      </c>
      <c r="C4" s="30" t="s">
        <v>2</v>
      </c>
      <c r="D4" s="29" t="s">
        <v>98</v>
      </c>
      <c r="E4" s="29" t="s">
        <v>99</v>
      </c>
      <c r="F4" s="29">
        <v>25</v>
      </c>
      <c r="G4" s="29">
        <v>0</v>
      </c>
      <c r="H4" s="29">
        <v>0</v>
      </c>
      <c r="I4" s="32" t="s">
        <v>1824</v>
      </c>
      <c r="J4" s="34">
        <v>42</v>
      </c>
      <c r="K4" s="33" t="s">
        <v>1814</v>
      </c>
      <c r="L4" s="34" t="s">
        <v>1815</v>
      </c>
      <c r="M4" s="38" t="s">
        <v>101</v>
      </c>
      <c r="N4" s="29"/>
      <c r="O4" s="29" t="s">
        <v>322</v>
      </c>
      <c r="P4" s="72" t="s">
        <v>1682</v>
      </c>
    </row>
    <row r="5" spans="1:16" ht="24.9" customHeight="1">
      <c r="A5" s="23">
        <v>4</v>
      </c>
      <c r="B5" s="19">
        <v>2</v>
      </c>
      <c r="C5" s="30" t="s">
        <v>18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1825</v>
      </c>
      <c r="J5" s="34">
        <v>42</v>
      </c>
      <c r="K5" s="33" t="s">
        <v>1816</v>
      </c>
      <c r="L5" s="34" t="s">
        <v>1817</v>
      </c>
      <c r="M5" s="38" t="s">
        <v>101</v>
      </c>
      <c r="N5" s="29"/>
      <c r="O5" s="29" t="s">
        <v>274</v>
      </c>
      <c r="P5" s="72" t="s">
        <v>1675</v>
      </c>
    </row>
    <row r="6" spans="1:16" ht="24.9" customHeight="1">
      <c r="A6" s="23">
        <v>5</v>
      </c>
      <c r="B6" s="19">
        <v>81</v>
      </c>
      <c r="C6" s="30" t="s">
        <v>125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1826</v>
      </c>
      <c r="J6" s="34">
        <v>42</v>
      </c>
      <c r="K6" s="33" t="s">
        <v>1818</v>
      </c>
      <c r="L6" s="34" t="s">
        <v>1819</v>
      </c>
      <c r="M6" s="38" t="s">
        <v>101</v>
      </c>
      <c r="N6" s="29"/>
      <c r="O6" s="29" t="s">
        <v>228</v>
      </c>
      <c r="P6" s="72" t="s">
        <v>1693</v>
      </c>
    </row>
    <row r="7" spans="1:16" ht="24.9" customHeight="1">
      <c r="A7" s="23">
        <v>6</v>
      </c>
      <c r="B7" s="19">
        <v>83</v>
      </c>
      <c r="C7" s="30" t="s">
        <v>1707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1827</v>
      </c>
      <c r="J7" s="34">
        <v>40</v>
      </c>
      <c r="K7" s="33" t="s">
        <v>98</v>
      </c>
      <c r="L7" s="34" t="s">
        <v>236</v>
      </c>
      <c r="M7" s="38" t="s">
        <v>237</v>
      </c>
      <c r="N7" s="29"/>
      <c r="O7" s="29" t="s">
        <v>154</v>
      </c>
      <c r="P7" s="72" t="s">
        <v>1708</v>
      </c>
    </row>
    <row r="8" spans="1:16" ht="24.9" customHeight="1">
      <c r="A8" s="23">
        <v>7</v>
      </c>
      <c r="B8" s="19">
        <v>66</v>
      </c>
      <c r="C8" s="30" t="s">
        <v>129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925</v>
      </c>
      <c r="J8" s="34">
        <v>40</v>
      </c>
      <c r="K8" s="33" t="s">
        <v>1820</v>
      </c>
      <c r="L8" s="34" t="s">
        <v>236</v>
      </c>
      <c r="M8" s="38" t="s">
        <v>101</v>
      </c>
      <c r="N8" s="29"/>
      <c r="O8" s="29" t="s">
        <v>228</v>
      </c>
      <c r="P8" s="72" t="s">
        <v>1701</v>
      </c>
    </row>
    <row r="9" spans="1:16" ht="24.9" customHeight="1">
      <c r="A9" s="23">
        <v>8</v>
      </c>
      <c r="B9" s="19">
        <v>11</v>
      </c>
      <c r="C9" s="30" t="s">
        <v>142</v>
      </c>
      <c r="D9" s="29" t="s">
        <v>98</v>
      </c>
      <c r="E9" s="29" t="s">
        <v>99</v>
      </c>
      <c r="F9" s="29">
        <v>15</v>
      </c>
      <c r="G9" s="29">
        <v>0</v>
      </c>
      <c r="H9" s="29">
        <v>0</v>
      </c>
      <c r="I9" s="32" t="s">
        <v>1828</v>
      </c>
      <c r="J9" s="34">
        <v>34</v>
      </c>
      <c r="K9" s="33" t="s">
        <v>1759</v>
      </c>
      <c r="L9" s="34" t="s">
        <v>373</v>
      </c>
      <c r="M9" s="39" t="s">
        <v>153</v>
      </c>
      <c r="N9" s="29"/>
      <c r="O9" s="29" t="s">
        <v>991</v>
      </c>
      <c r="P9" s="72" t="s">
        <v>1709</v>
      </c>
    </row>
    <row r="10" spans="1:16" ht="24.9" customHeight="1">
      <c r="A10" s="23">
        <v>9</v>
      </c>
      <c r="B10" s="19">
        <v>14</v>
      </c>
      <c r="C10" s="30" t="s">
        <v>58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1821</v>
      </c>
      <c r="J10" s="34">
        <v>30</v>
      </c>
      <c r="K10" s="33" t="s">
        <v>98</v>
      </c>
      <c r="L10" s="34" t="s">
        <v>751</v>
      </c>
      <c r="M10" s="39" t="s">
        <v>153</v>
      </c>
      <c r="N10" s="29"/>
      <c r="O10" s="29" t="s">
        <v>120</v>
      </c>
      <c r="P10" s="72" t="s">
        <v>1686</v>
      </c>
    </row>
    <row r="11" spans="1:16" ht="24.9" customHeight="1">
      <c r="A11" s="26">
        <v>10</v>
      </c>
      <c r="B11" s="27">
        <v>91</v>
      </c>
      <c r="C11" s="41" t="s">
        <v>156</v>
      </c>
      <c r="D11" s="42" t="s">
        <v>98</v>
      </c>
      <c r="E11" s="42" t="s">
        <v>99</v>
      </c>
      <c r="F11" s="42">
        <v>0</v>
      </c>
      <c r="G11" s="42">
        <v>0</v>
      </c>
      <c r="H11" s="42">
        <v>0</v>
      </c>
      <c r="I11" s="43" t="s">
        <v>1829</v>
      </c>
      <c r="J11" s="44">
        <v>26</v>
      </c>
      <c r="K11" s="45" t="s">
        <v>98</v>
      </c>
      <c r="L11" s="44" t="s">
        <v>210</v>
      </c>
      <c r="M11" s="46" t="s">
        <v>237</v>
      </c>
      <c r="N11" s="42"/>
      <c r="O11" s="42" t="s">
        <v>174</v>
      </c>
      <c r="P11" s="73" t="s">
        <v>1698</v>
      </c>
    </row>
    <row r="12" spans="1:16">
      <c r="A12" s="85"/>
      <c r="B12" s="86"/>
      <c r="C12" s="48"/>
      <c r="D12" s="49"/>
      <c r="E12" s="49"/>
      <c r="F12" s="49"/>
      <c r="G12" s="49"/>
      <c r="H12" s="49"/>
      <c r="I12" s="50"/>
      <c r="J12" s="51"/>
      <c r="K12" s="52"/>
      <c r="L12" s="51"/>
      <c r="M12" s="87"/>
      <c r="N12" s="49"/>
      <c r="O12" s="49"/>
      <c r="P12" s="49"/>
    </row>
    <row r="13" spans="1:16" hidden="1">
      <c r="A13" s="85"/>
      <c r="B13" s="86"/>
      <c r="C13" s="48"/>
      <c r="D13" s="49"/>
      <c r="E13" s="49"/>
      <c r="F13" s="49"/>
      <c r="G13" s="49"/>
      <c r="H13" s="49"/>
      <c r="I13" s="50"/>
      <c r="J13" s="51"/>
      <c r="K13" s="52"/>
      <c r="L13" s="51"/>
      <c r="M13" s="87"/>
      <c r="N13" s="49"/>
      <c r="O13" s="49"/>
      <c r="P13" s="49"/>
    </row>
    <row r="14" spans="1:16" hidden="1">
      <c r="A14" s="85"/>
      <c r="B14" s="86"/>
      <c r="C14" s="48"/>
      <c r="D14" s="49"/>
      <c r="E14" s="49"/>
      <c r="F14" s="49"/>
      <c r="G14" s="49"/>
      <c r="H14" s="49"/>
      <c r="I14" s="50"/>
      <c r="J14" s="51"/>
      <c r="K14" s="52"/>
      <c r="L14" s="51"/>
      <c r="M14" s="53"/>
      <c r="N14" s="49"/>
      <c r="O14" s="49"/>
      <c r="P14" s="49"/>
    </row>
    <row r="15" spans="1:16" hidden="1">
      <c r="A15" s="85"/>
      <c r="B15" s="86"/>
      <c r="C15" s="48"/>
      <c r="D15" s="49"/>
      <c r="E15" s="49"/>
      <c r="F15" s="49"/>
      <c r="G15" s="49"/>
      <c r="H15" s="49"/>
      <c r="I15" s="50"/>
      <c r="J15" s="51"/>
      <c r="K15" s="52"/>
      <c r="L15" s="51"/>
      <c r="M15" s="53"/>
      <c r="N15" s="49"/>
      <c r="O15" s="49"/>
      <c r="P15" s="49"/>
    </row>
    <row r="16" spans="1:16" hidden="1">
      <c r="A16" s="85"/>
      <c r="B16" s="86"/>
      <c r="C16" s="48"/>
      <c r="D16" s="49"/>
      <c r="E16" s="49"/>
      <c r="F16" s="49"/>
      <c r="G16" s="49"/>
      <c r="H16" s="49"/>
      <c r="I16" s="50"/>
      <c r="J16" s="51"/>
      <c r="K16" s="52"/>
      <c r="L16" s="51"/>
      <c r="M16" s="53"/>
      <c r="N16" s="49"/>
      <c r="O16" s="49"/>
      <c r="P16" s="49"/>
    </row>
  </sheetData>
  <pageMargins left="0.7" right="0.7" top="0.75" bottom="0.75" header="0.3" footer="0.3"/>
  <drawing r:id="rId1"/>
  <tableParts count="1">
    <tablePart r:id="rId2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E494B-E1BE-4010-98A5-493540469251}">
  <sheetPr codeName="Hoja56">
    <tabColor rgb="FFFF0000"/>
  </sheetPr>
  <dimension ref="A1:Q17"/>
  <sheetViews>
    <sheetView showGridLines="0" topLeftCell="A2" workbookViewId="0">
      <selection activeCell="A2" sqref="A2:P16"/>
    </sheetView>
  </sheetViews>
  <sheetFormatPr baseColWidth="10" defaultColWidth="0" defaultRowHeight="14.4" zeroHeight="1"/>
  <cols>
    <col min="1" max="1" width="7.33203125" customWidth="1"/>
    <col min="2" max="2" width="0" hidden="1" customWidth="1"/>
    <col min="3" max="3" width="23.5546875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17.44140625" customWidth="1"/>
    <col min="17" max="17" width="11.44140625" customWidth="1"/>
    <col min="18" max="16384" width="11.44140625" hidden="1"/>
  </cols>
  <sheetData>
    <row r="1" spans="1:16" ht="24.9" customHeight="1">
      <c r="A1" s="24" t="s">
        <v>83</v>
      </c>
      <c r="B1" s="25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8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23">
        <v>1</v>
      </c>
      <c r="B2" s="19">
        <v>72</v>
      </c>
      <c r="C2" s="30" t="s">
        <v>33</v>
      </c>
      <c r="D2" s="29" t="s">
        <v>98</v>
      </c>
      <c r="E2" s="29" t="s">
        <v>99</v>
      </c>
      <c r="F2" s="29">
        <v>0</v>
      </c>
      <c r="G2" s="29">
        <v>0</v>
      </c>
      <c r="H2" s="29">
        <v>0</v>
      </c>
      <c r="I2" s="32" t="s">
        <v>1830</v>
      </c>
      <c r="J2" s="34">
        <v>25</v>
      </c>
      <c r="K2" s="33" t="s">
        <v>1831</v>
      </c>
      <c r="L2" s="34" t="s">
        <v>98</v>
      </c>
      <c r="M2" s="38" t="s">
        <v>101</v>
      </c>
      <c r="N2" s="29"/>
      <c r="O2" s="29" t="s">
        <v>137</v>
      </c>
      <c r="P2" s="72" t="s">
        <v>1664</v>
      </c>
    </row>
    <row r="3" spans="1:16" ht="24.9" customHeight="1">
      <c r="A3" s="23">
        <v>2</v>
      </c>
      <c r="B3" s="19">
        <v>2</v>
      </c>
      <c r="C3" s="30" t="s">
        <v>18</v>
      </c>
      <c r="D3" s="29" t="s">
        <v>98</v>
      </c>
      <c r="E3" s="29" t="s">
        <v>99</v>
      </c>
      <c r="F3" s="29">
        <v>0</v>
      </c>
      <c r="G3" s="81">
        <v>1</v>
      </c>
      <c r="H3" s="82">
        <v>1</v>
      </c>
      <c r="I3" s="32" t="s">
        <v>1852</v>
      </c>
      <c r="J3" s="34">
        <v>25</v>
      </c>
      <c r="K3" s="33" t="s">
        <v>1832</v>
      </c>
      <c r="L3" s="34" t="s">
        <v>1833</v>
      </c>
      <c r="M3" s="38" t="s">
        <v>101</v>
      </c>
      <c r="N3" s="29"/>
      <c r="O3" s="29" t="s">
        <v>274</v>
      </c>
      <c r="P3" s="72" t="s">
        <v>1675</v>
      </c>
    </row>
    <row r="4" spans="1:16" ht="24.9" customHeight="1">
      <c r="A4" s="23">
        <v>3</v>
      </c>
      <c r="B4" s="19">
        <v>60</v>
      </c>
      <c r="C4" s="30" t="s">
        <v>0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1853</v>
      </c>
      <c r="J4" s="34">
        <v>25</v>
      </c>
      <c r="K4" s="33" t="s">
        <v>1834</v>
      </c>
      <c r="L4" s="34" t="s">
        <v>1835</v>
      </c>
      <c r="M4" s="38" t="s">
        <v>101</v>
      </c>
      <c r="N4" s="29"/>
      <c r="O4" s="29" t="s">
        <v>274</v>
      </c>
      <c r="P4" s="72" t="s">
        <v>1664</v>
      </c>
    </row>
    <row r="5" spans="1:16" ht="24.9" customHeight="1">
      <c r="A5" s="23">
        <v>4</v>
      </c>
      <c r="B5" s="19">
        <v>97</v>
      </c>
      <c r="C5" s="30" t="s">
        <v>25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1854</v>
      </c>
      <c r="J5" s="34">
        <v>25</v>
      </c>
      <c r="K5" s="33" t="s">
        <v>1836</v>
      </c>
      <c r="L5" s="34" t="s">
        <v>1837</v>
      </c>
      <c r="M5" s="38" t="s">
        <v>101</v>
      </c>
      <c r="N5" s="29"/>
      <c r="O5" s="29" t="s">
        <v>694</v>
      </c>
      <c r="P5" s="72" t="s">
        <v>1670</v>
      </c>
    </row>
    <row r="6" spans="1:16" ht="24.9" customHeight="1">
      <c r="A6" s="23">
        <v>5</v>
      </c>
      <c r="B6" s="19">
        <v>12</v>
      </c>
      <c r="C6" s="30" t="s">
        <v>50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1855</v>
      </c>
      <c r="J6" s="34">
        <v>25</v>
      </c>
      <c r="K6" s="33" t="s">
        <v>1838</v>
      </c>
      <c r="L6" s="34" t="s">
        <v>1839</v>
      </c>
      <c r="M6" s="38" t="s">
        <v>101</v>
      </c>
      <c r="N6" s="29"/>
      <c r="O6" s="29" t="s">
        <v>116</v>
      </c>
      <c r="P6" s="72" t="s">
        <v>1678</v>
      </c>
    </row>
    <row r="7" spans="1:16" ht="24.9" customHeight="1">
      <c r="A7" s="23">
        <v>6</v>
      </c>
      <c r="B7" s="19">
        <v>81</v>
      </c>
      <c r="C7" s="30" t="s">
        <v>125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1856</v>
      </c>
      <c r="J7" s="34">
        <v>25</v>
      </c>
      <c r="K7" s="33" t="s">
        <v>1840</v>
      </c>
      <c r="L7" s="34" t="s">
        <v>1841</v>
      </c>
      <c r="M7" s="38" t="s">
        <v>101</v>
      </c>
      <c r="N7" s="29"/>
      <c r="O7" s="29" t="s">
        <v>228</v>
      </c>
      <c r="P7" s="72" t="s">
        <v>1693</v>
      </c>
    </row>
    <row r="8" spans="1:16" ht="24.9" customHeight="1">
      <c r="A8" s="23">
        <v>7</v>
      </c>
      <c r="B8" s="19">
        <v>50</v>
      </c>
      <c r="C8" s="30" t="s">
        <v>2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1857</v>
      </c>
      <c r="J8" s="34">
        <v>25</v>
      </c>
      <c r="K8" s="33" t="s">
        <v>1842</v>
      </c>
      <c r="L8" s="34" t="s">
        <v>1843</v>
      </c>
      <c r="M8" s="38" t="s">
        <v>101</v>
      </c>
      <c r="N8" s="29"/>
      <c r="O8" s="29" t="s">
        <v>228</v>
      </c>
      <c r="P8" s="72" t="s">
        <v>1682</v>
      </c>
    </row>
    <row r="9" spans="1:16" ht="24.9" customHeight="1">
      <c r="A9" s="23">
        <v>8</v>
      </c>
      <c r="B9" s="19">
        <v>14</v>
      </c>
      <c r="C9" s="30" t="s">
        <v>58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1858</v>
      </c>
      <c r="J9" s="34">
        <v>25</v>
      </c>
      <c r="K9" s="33" t="s">
        <v>1844</v>
      </c>
      <c r="L9" s="34" t="s">
        <v>1845</v>
      </c>
      <c r="M9" s="38" t="s">
        <v>101</v>
      </c>
      <c r="N9" s="29"/>
      <c r="O9" s="29" t="s">
        <v>120</v>
      </c>
      <c r="P9" s="72" t="s">
        <v>1686</v>
      </c>
    </row>
    <row r="10" spans="1:16" ht="24.9" customHeight="1">
      <c r="A10" s="23">
        <v>9</v>
      </c>
      <c r="B10" s="19">
        <v>91</v>
      </c>
      <c r="C10" s="30" t="s">
        <v>156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1859</v>
      </c>
      <c r="J10" s="34">
        <v>24</v>
      </c>
      <c r="K10" s="33" t="s">
        <v>1846</v>
      </c>
      <c r="L10" s="34" t="s">
        <v>141</v>
      </c>
      <c r="M10" s="38" t="s">
        <v>101</v>
      </c>
      <c r="N10" s="29"/>
      <c r="O10" s="29" t="s">
        <v>274</v>
      </c>
      <c r="P10" s="72" t="s">
        <v>1698</v>
      </c>
    </row>
    <row r="11" spans="1:16" ht="24.9" customHeight="1">
      <c r="A11" s="23">
        <v>10</v>
      </c>
      <c r="B11" s="19">
        <v>11</v>
      </c>
      <c r="C11" s="30" t="s">
        <v>142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1860</v>
      </c>
      <c r="J11" s="34">
        <v>24</v>
      </c>
      <c r="K11" s="33" t="s">
        <v>1847</v>
      </c>
      <c r="L11" s="34" t="s">
        <v>141</v>
      </c>
      <c r="M11" s="38" t="s">
        <v>101</v>
      </c>
      <c r="N11" s="29"/>
      <c r="O11" s="29" t="s">
        <v>991</v>
      </c>
      <c r="P11" s="72" t="s">
        <v>1709</v>
      </c>
    </row>
    <row r="12" spans="1:16" ht="24.9" customHeight="1">
      <c r="A12" s="23">
        <v>11</v>
      </c>
      <c r="B12" s="19">
        <v>66</v>
      </c>
      <c r="C12" s="30" t="s">
        <v>129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1861</v>
      </c>
      <c r="J12" s="34">
        <v>24</v>
      </c>
      <c r="K12" s="33" t="s">
        <v>1848</v>
      </c>
      <c r="L12" s="34" t="s">
        <v>141</v>
      </c>
      <c r="M12" s="38" t="s">
        <v>101</v>
      </c>
      <c r="N12" s="29"/>
      <c r="O12" s="29" t="s">
        <v>228</v>
      </c>
      <c r="P12" s="72" t="s">
        <v>1701</v>
      </c>
    </row>
    <row r="13" spans="1:16" ht="24.9" customHeight="1">
      <c r="A13" s="23">
        <v>12</v>
      </c>
      <c r="B13" s="19">
        <v>98</v>
      </c>
      <c r="C13" s="30" t="s">
        <v>433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1862</v>
      </c>
      <c r="J13" s="34">
        <v>24</v>
      </c>
      <c r="K13" s="33" t="s">
        <v>1849</v>
      </c>
      <c r="L13" s="34" t="s">
        <v>141</v>
      </c>
      <c r="M13" s="38" t="s">
        <v>101</v>
      </c>
      <c r="N13" s="29"/>
      <c r="O13" s="29" t="s">
        <v>274</v>
      </c>
      <c r="P13" s="72" t="s">
        <v>1698</v>
      </c>
    </row>
    <row r="14" spans="1:16" ht="24.9" customHeight="1">
      <c r="A14" s="23">
        <v>13</v>
      </c>
      <c r="B14" s="19">
        <v>27</v>
      </c>
      <c r="C14" s="30" t="s">
        <v>146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1863</v>
      </c>
      <c r="J14" s="34">
        <v>23</v>
      </c>
      <c r="K14" s="33" t="s">
        <v>1850</v>
      </c>
      <c r="L14" s="34" t="s">
        <v>236</v>
      </c>
      <c r="M14" s="38" t="s">
        <v>101</v>
      </c>
      <c r="N14" s="29"/>
      <c r="O14" s="29" t="s">
        <v>174</v>
      </c>
      <c r="P14" s="72" t="s">
        <v>1686</v>
      </c>
    </row>
    <row r="15" spans="1:16" ht="24.9" customHeight="1">
      <c r="A15" s="23">
        <v>14</v>
      </c>
      <c r="B15" s="19">
        <v>1</v>
      </c>
      <c r="C15" s="30" t="s">
        <v>365</v>
      </c>
      <c r="D15" s="29" t="s">
        <v>98</v>
      </c>
      <c r="E15" s="29" t="s">
        <v>99</v>
      </c>
      <c r="F15" s="29">
        <v>0</v>
      </c>
      <c r="G15" s="29">
        <v>0</v>
      </c>
      <c r="H15" s="29">
        <v>0</v>
      </c>
      <c r="I15" s="32" t="s">
        <v>1864</v>
      </c>
      <c r="J15" s="34">
        <v>10</v>
      </c>
      <c r="K15" s="33" t="s">
        <v>98</v>
      </c>
      <c r="L15" s="34" t="s">
        <v>1296</v>
      </c>
      <c r="M15" s="39" t="s">
        <v>153</v>
      </c>
      <c r="N15" s="29"/>
      <c r="O15" s="29" t="s">
        <v>120</v>
      </c>
      <c r="P15" s="72" t="s">
        <v>1690</v>
      </c>
    </row>
    <row r="16" spans="1:16" ht="24.9" customHeight="1">
      <c r="A16" s="26">
        <v>15</v>
      </c>
      <c r="B16" s="27">
        <v>7</v>
      </c>
      <c r="C16" s="41" t="s">
        <v>1292</v>
      </c>
      <c r="D16" s="42" t="s">
        <v>98</v>
      </c>
      <c r="E16" s="42" t="s">
        <v>99</v>
      </c>
      <c r="F16" s="42">
        <v>0</v>
      </c>
      <c r="G16" s="42">
        <v>0</v>
      </c>
      <c r="H16" s="42">
        <v>0</v>
      </c>
      <c r="I16" s="43" t="s">
        <v>1865</v>
      </c>
      <c r="J16" s="44">
        <v>2</v>
      </c>
      <c r="K16" s="45" t="s">
        <v>98</v>
      </c>
      <c r="L16" s="44" t="s">
        <v>677</v>
      </c>
      <c r="M16" s="46" t="s">
        <v>153</v>
      </c>
      <c r="N16" s="42"/>
      <c r="O16" s="42" t="s">
        <v>1851</v>
      </c>
      <c r="P16" s="73" t="s">
        <v>1709</v>
      </c>
    </row>
    <row r="17"/>
  </sheetData>
  <pageMargins left="0.7" right="0.7" top="0.75" bottom="0.75" header="0.3" footer="0.3"/>
  <drawing r:id="rId1"/>
  <tableParts count="1">
    <tablePart r:id="rId2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F71B-474C-473A-A74F-2679B3270926}">
  <sheetPr codeName="Hoja57">
    <tabColor rgb="FFFF0000"/>
  </sheetPr>
  <dimension ref="A1:Q16"/>
  <sheetViews>
    <sheetView showGridLines="0" workbookViewId="0"/>
  </sheetViews>
  <sheetFormatPr baseColWidth="10" defaultColWidth="0" defaultRowHeight="14.4" zeroHeight="1"/>
  <cols>
    <col min="1" max="1" width="7.5546875" customWidth="1"/>
    <col min="2" max="2" width="0" hidden="1" customWidth="1"/>
    <col min="3" max="3" width="20.44140625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7" width="11.44140625" customWidth="1"/>
    <col min="18" max="16384" width="11.44140625" hidden="1"/>
  </cols>
  <sheetData>
    <row r="1" spans="1:16" ht="24.9" customHeight="1">
      <c r="A1" s="24" t="s">
        <v>83</v>
      </c>
      <c r="B1" s="25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8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23">
        <v>1</v>
      </c>
      <c r="B2" s="19">
        <v>97</v>
      </c>
      <c r="C2" s="30" t="s">
        <v>25</v>
      </c>
      <c r="D2" s="29" t="s">
        <v>98</v>
      </c>
      <c r="E2" s="29" t="s">
        <v>99</v>
      </c>
      <c r="F2" s="29">
        <v>0</v>
      </c>
      <c r="G2" s="81">
        <v>1</v>
      </c>
      <c r="H2" s="29">
        <v>0</v>
      </c>
      <c r="I2" s="32" t="s">
        <v>1884</v>
      </c>
      <c r="J2" s="34">
        <v>16</v>
      </c>
      <c r="K2" s="33" t="s">
        <v>1866</v>
      </c>
      <c r="L2" s="34" t="s">
        <v>98</v>
      </c>
      <c r="M2" s="38" t="s">
        <v>101</v>
      </c>
      <c r="N2" s="29"/>
      <c r="O2" s="29" t="s">
        <v>694</v>
      </c>
      <c r="P2" s="72" t="s">
        <v>1670</v>
      </c>
    </row>
    <row r="3" spans="1:16" ht="24.9" customHeight="1">
      <c r="A3" s="23">
        <v>2</v>
      </c>
      <c r="B3" s="19">
        <v>2</v>
      </c>
      <c r="C3" s="30" t="s">
        <v>18</v>
      </c>
      <c r="D3" s="29" t="s">
        <v>98</v>
      </c>
      <c r="E3" s="29" t="s">
        <v>99</v>
      </c>
      <c r="F3" s="29">
        <v>0</v>
      </c>
      <c r="G3" s="29">
        <v>0</v>
      </c>
      <c r="H3" s="82">
        <v>1</v>
      </c>
      <c r="I3" s="32" t="s">
        <v>1885</v>
      </c>
      <c r="J3" s="34">
        <v>16</v>
      </c>
      <c r="K3" s="33" t="s">
        <v>1867</v>
      </c>
      <c r="L3" s="34" t="s">
        <v>1868</v>
      </c>
      <c r="M3" s="38" t="s">
        <v>101</v>
      </c>
      <c r="N3" s="29"/>
      <c r="O3" s="29" t="s">
        <v>274</v>
      </c>
      <c r="P3" s="72" t="s">
        <v>1675</v>
      </c>
    </row>
    <row r="4" spans="1:16" ht="24.9" customHeight="1">
      <c r="A4" s="23">
        <v>3</v>
      </c>
      <c r="B4" s="19">
        <v>60</v>
      </c>
      <c r="C4" s="30" t="s">
        <v>0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1869</v>
      </c>
      <c r="J4" s="34">
        <v>16</v>
      </c>
      <c r="K4" s="33" t="s">
        <v>1870</v>
      </c>
      <c r="L4" s="34" t="s">
        <v>1871</v>
      </c>
      <c r="M4" s="38" t="s">
        <v>101</v>
      </c>
      <c r="N4" s="29"/>
      <c r="O4" s="29" t="s">
        <v>274</v>
      </c>
      <c r="P4" s="72" t="s">
        <v>1664</v>
      </c>
    </row>
    <row r="5" spans="1:16" ht="24.9" customHeight="1">
      <c r="A5" s="23">
        <v>4</v>
      </c>
      <c r="B5" s="19">
        <v>39</v>
      </c>
      <c r="C5" s="30" t="s">
        <v>15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1886</v>
      </c>
      <c r="J5" s="34">
        <v>16</v>
      </c>
      <c r="K5" s="33" t="s">
        <v>1872</v>
      </c>
      <c r="L5" s="34" t="s">
        <v>1873</v>
      </c>
      <c r="M5" s="38" t="s">
        <v>101</v>
      </c>
      <c r="N5" s="29"/>
      <c r="O5" s="29" t="s">
        <v>211</v>
      </c>
      <c r="P5" s="72" t="s">
        <v>1706</v>
      </c>
    </row>
    <row r="6" spans="1:16" ht="24.9" customHeight="1">
      <c r="A6" s="23">
        <v>5</v>
      </c>
      <c r="B6" s="19">
        <v>12</v>
      </c>
      <c r="C6" s="30" t="s">
        <v>50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1887</v>
      </c>
      <c r="J6" s="34">
        <v>16</v>
      </c>
      <c r="K6" s="33" t="s">
        <v>1874</v>
      </c>
      <c r="L6" s="34" t="s">
        <v>1875</v>
      </c>
      <c r="M6" s="38" t="s">
        <v>101</v>
      </c>
      <c r="N6" s="29"/>
      <c r="O6" s="29" t="s">
        <v>116</v>
      </c>
      <c r="P6" s="72" t="s">
        <v>1678</v>
      </c>
    </row>
    <row r="7" spans="1:16" ht="24.9" customHeight="1">
      <c r="A7" s="23">
        <v>6</v>
      </c>
      <c r="B7" s="19">
        <v>14</v>
      </c>
      <c r="C7" s="30" t="s">
        <v>58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1888</v>
      </c>
      <c r="J7" s="34">
        <v>16</v>
      </c>
      <c r="K7" s="33" t="s">
        <v>1876</v>
      </c>
      <c r="L7" s="34" t="s">
        <v>1877</v>
      </c>
      <c r="M7" s="38" t="s">
        <v>101</v>
      </c>
      <c r="N7" s="29"/>
      <c r="O7" s="29" t="s">
        <v>120</v>
      </c>
      <c r="P7" s="72" t="s">
        <v>1686</v>
      </c>
    </row>
    <row r="8" spans="1:16" ht="24.9" customHeight="1">
      <c r="A8" s="23">
        <v>7</v>
      </c>
      <c r="B8" s="19">
        <v>66</v>
      </c>
      <c r="C8" s="30" t="s">
        <v>129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1889</v>
      </c>
      <c r="J8" s="34">
        <v>16</v>
      </c>
      <c r="K8" s="33" t="s">
        <v>1878</v>
      </c>
      <c r="L8" s="34" t="s">
        <v>1879</v>
      </c>
      <c r="M8" s="38" t="s">
        <v>101</v>
      </c>
      <c r="N8" s="29"/>
      <c r="O8" s="29" t="s">
        <v>228</v>
      </c>
      <c r="P8" s="72" t="s">
        <v>1701</v>
      </c>
    </row>
    <row r="9" spans="1:16" ht="24.9" customHeight="1">
      <c r="A9" s="23">
        <v>8</v>
      </c>
      <c r="B9" s="19">
        <v>81</v>
      </c>
      <c r="C9" s="30" t="s">
        <v>125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1890</v>
      </c>
      <c r="J9" s="34">
        <v>16</v>
      </c>
      <c r="K9" s="33" t="s">
        <v>1880</v>
      </c>
      <c r="L9" s="34" t="s">
        <v>1881</v>
      </c>
      <c r="M9" s="38" t="s">
        <v>101</v>
      </c>
      <c r="N9" s="29"/>
      <c r="O9" s="29" t="s">
        <v>228</v>
      </c>
      <c r="P9" s="72" t="s">
        <v>1693</v>
      </c>
    </row>
    <row r="10" spans="1:16" ht="24.9" customHeight="1">
      <c r="A10" s="23">
        <v>9</v>
      </c>
      <c r="B10" s="19">
        <v>91</v>
      </c>
      <c r="C10" s="30" t="s">
        <v>156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1891</v>
      </c>
      <c r="J10" s="34">
        <v>15</v>
      </c>
      <c r="K10" s="33" t="s">
        <v>1882</v>
      </c>
      <c r="L10" s="34" t="s">
        <v>141</v>
      </c>
      <c r="M10" s="38" t="s">
        <v>101</v>
      </c>
      <c r="N10" s="29"/>
      <c r="O10" s="29" t="s">
        <v>274</v>
      </c>
      <c r="P10" s="72" t="s">
        <v>1698</v>
      </c>
    </row>
    <row r="11" spans="1:16" ht="24.9" customHeight="1">
      <c r="A11" s="23">
        <v>10</v>
      </c>
      <c r="B11" s="19">
        <v>27</v>
      </c>
      <c r="C11" s="30" t="s">
        <v>146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1892</v>
      </c>
      <c r="J11" s="34">
        <v>15</v>
      </c>
      <c r="K11" s="33" t="s">
        <v>1883</v>
      </c>
      <c r="L11" s="34" t="s">
        <v>141</v>
      </c>
      <c r="M11" s="38" t="s">
        <v>101</v>
      </c>
      <c r="N11" s="29"/>
      <c r="O11" s="29" t="s">
        <v>154</v>
      </c>
      <c r="P11" s="72" t="s">
        <v>1686</v>
      </c>
    </row>
    <row r="12" spans="1:16" ht="24.9" customHeight="1">
      <c r="A12" s="26">
        <v>11</v>
      </c>
      <c r="B12" s="27">
        <v>83</v>
      </c>
      <c r="C12" s="41" t="s">
        <v>1707</v>
      </c>
      <c r="D12" s="42" t="s">
        <v>98</v>
      </c>
      <c r="E12" s="42" t="s">
        <v>99</v>
      </c>
      <c r="F12" s="42">
        <v>0</v>
      </c>
      <c r="G12" s="42">
        <v>0</v>
      </c>
      <c r="H12" s="42">
        <v>0</v>
      </c>
      <c r="I12" s="43" t="s">
        <v>1893</v>
      </c>
      <c r="J12" s="44">
        <v>4</v>
      </c>
      <c r="K12" s="45" t="s">
        <v>98</v>
      </c>
      <c r="L12" s="44" t="s">
        <v>751</v>
      </c>
      <c r="M12" s="46" t="s">
        <v>153</v>
      </c>
      <c r="N12" s="42"/>
      <c r="O12" s="42" t="s">
        <v>154</v>
      </c>
      <c r="P12" s="73" t="s">
        <v>1708</v>
      </c>
    </row>
    <row r="13" spans="1:16" ht="24.9" customHeight="1">
      <c r="A13" s="85"/>
      <c r="B13" s="86"/>
      <c r="C13" s="48"/>
      <c r="D13" s="49"/>
      <c r="E13" s="49"/>
      <c r="F13" s="49"/>
      <c r="G13" s="49"/>
      <c r="H13" s="49"/>
      <c r="I13" s="50"/>
      <c r="J13" s="51"/>
      <c r="K13" s="52"/>
      <c r="L13" s="51"/>
      <c r="M13" s="87"/>
      <c r="N13" s="49"/>
      <c r="O13" s="49"/>
      <c r="P13" s="49"/>
    </row>
    <row r="14" spans="1:16" ht="24.9" hidden="1" customHeight="1">
      <c r="A14" s="85"/>
      <c r="B14" s="86"/>
      <c r="C14" s="48"/>
      <c r="D14" s="49"/>
      <c r="E14" s="49"/>
      <c r="F14" s="49"/>
      <c r="G14" s="49"/>
      <c r="H14" s="49"/>
      <c r="I14" s="50"/>
      <c r="J14" s="51"/>
      <c r="K14" s="52"/>
      <c r="L14" s="51"/>
      <c r="M14" s="87"/>
      <c r="N14" s="49"/>
      <c r="O14" s="49"/>
      <c r="P14" s="49"/>
    </row>
    <row r="15" spans="1:16" ht="24.9" hidden="1" customHeight="1">
      <c r="A15" s="85"/>
      <c r="B15" s="86"/>
      <c r="C15" s="48"/>
      <c r="D15" s="49"/>
      <c r="E15" s="49"/>
      <c r="F15" s="49"/>
      <c r="G15" s="49"/>
      <c r="H15" s="49"/>
      <c r="I15" s="50"/>
      <c r="J15" s="51"/>
      <c r="K15" s="52"/>
      <c r="L15" s="51"/>
      <c r="M15" s="53"/>
      <c r="N15" s="49"/>
      <c r="O15" s="49"/>
      <c r="P15" s="49"/>
    </row>
    <row r="16" spans="1:16" ht="24.9" hidden="1" customHeight="1">
      <c r="A16" s="85"/>
      <c r="B16" s="86"/>
      <c r="C16" s="48"/>
      <c r="D16" s="49"/>
      <c r="E16" s="49"/>
      <c r="F16" s="49"/>
      <c r="G16" s="49"/>
      <c r="H16" s="49"/>
      <c r="I16" s="50"/>
      <c r="J16" s="51"/>
      <c r="K16" s="52"/>
      <c r="L16" s="51"/>
      <c r="M16" s="53"/>
      <c r="N16" s="49"/>
      <c r="O16" s="49"/>
      <c r="P16" s="49"/>
    </row>
  </sheetData>
  <pageMargins left="0.7" right="0.7" top="0.75" bottom="0.75" header="0.3" footer="0.3"/>
  <drawing r:id="rId1"/>
  <tableParts count="1">
    <tablePart r:id="rId2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E87E5-99E4-4E9F-8361-EB441DFEFB22}">
  <sheetPr codeName="Hoja58">
    <tabColor rgb="FFFF0000"/>
  </sheetPr>
  <dimension ref="A1:Q16"/>
  <sheetViews>
    <sheetView showGridLines="0" topLeftCell="A5" workbookViewId="0"/>
  </sheetViews>
  <sheetFormatPr baseColWidth="10" defaultColWidth="0" defaultRowHeight="14.4" zeroHeight="1"/>
  <cols>
    <col min="1" max="1" width="7.44140625" customWidth="1"/>
    <col min="2" max="2" width="0" hidden="1" customWidth="1"/>
    <col min="3" max="3" width="21.5546875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18.5546875" customWidth="1"/>
    <col min="17" max="17" width="11.44140625" customWidth="1"/>
    <col min="18" max="16384" width="11.44140625" hidden="1"/>
  </cols>
  <sheetData>
    <row r="1" spans="1:16" ht="24.9" customHeight="1">
      <c r="A1" s="24" t="s">
        <v>83</v>
      </c>
      <c r="B1" s="25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8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23">
        <v>1</v>
      </c>
      <c r="B2" s="19">
        <v>97</v>
      </c>
      <c r="C2" s="30" t="s">
        <v>25</v>
      </c>
      <c r="D2" s="29" t="s">
        <v>98</v>
      </c>
      <c r="E2" s="29" t="s">
        <v>99</v>
      </c>
      <c r="F2" s="29">
        <v>0</v>
      </c>
      <c r="G2" s="81">
        <v>1</v>
      </c>
      <c r="H2" s="82">
        <v>1</v>
      </c>
      <c r="I2" s="32" t="s">
        <v>1894</v>
      </c>
      <c r="J2" s="34">
        <v>19</v>
      </c>
      <c r="K2" s="33" t="s">
        <v>1895</v>
      </c>
      <c r="L2" s="34" t="s">
        <v>98</v>
      </c>
      <c r="M2" s="38" t="s">
        <v>101</v>
      </c>
      <c r="N2" s="29"/>
      <c r="O2" s="29" t="s">
        <v>694</v>
      </c>
      <c r="P2" s="72" t="s">
        <v>1670</v>
      </c>
    </row>
    <row r="3" spans="1:16" ht="24.9" customHeight="1">
      <c r="A3" s="23">
        <v>2</v>
      </c>
      <c r="B3" s="19">
        <v>2</v>
      </c>
      <c r="C3" s="30" t="s">
        <v>18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1896</v>
      </c>
      <c r="J3" s="34">
        <v>19</v>
      </c>
      <c r="K3" s="33" t="s">
        <v>1897</v>
      </c>
      <c r="L3" s="34" t="s">
        <v>1898</v>
      </c>
      <c r="M3" s="38" t="s">
        <v>101</v>
      </c>
      <c r="N3" s="29"/>
      <c r="O3" s="29" t="s">
        <v>274</v>
      </c>
      <c r="P3" s="72" t="s">
        <v>1675</v>
      </c>
    </row>
    <row r="4" spans="1:16" ht="24.9" customHeight="1">
      <c r="A4" s="23">
        <v>3</v>
      </c>
      <c r="B4" s="19">
        <v>44</v>
      </c>
      <c r="C4" s="30" t="s">
        <v>1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1899</v>
      </c>
      <c r="J4" s="34">
        <v>19</v>
      </c>
      <c r="K4" s="33" t="s">
        <v>1900</v>
      </c>
      <c r="L4" s="34" t="s">
        <v>1901</v>
      </c>
      <c r="M4" s="38" t="s">
        <v>101</v>
      </c>
      <c r="N4" s="29"/>
      <c r="O4" s="29" t="s">
        <v>154</v>
      </c>
      <c r="P4" s="72" t="s">
        <v>1690</v>
      </c>
    </row>
    <row r="5" spans="1:16" ht="24.9" customHeight="1">
      <c r="A5" s="23">
        <v>4</v>
      </c>
      <c r="B5" s="19">
        <v>12</v>
      </c>
      <c r="C5" s="30" t="s">
        <v>50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1729</v>
      </c>
      <c r="J5" s="34">
        <v>19</v>
      </c>
      <c r="K5" s="33" t="s">
        <v>1902</v>
      </c>
      <c r="L5" s="34" t="s">
        <v>1903</v>
      </c>
      <c r="M5" s="38" t="s">
        <v>101</v>
      </c>
      <c r="N5" s="29"/>
      <c r="O5" s="29" t="s">
        <v>116</v>
      </c>
      <c r="P5" s="72" t="s">
        <v>1678</v>
      </c>
    </row>
    <row r="6" spans="1:16" ht="24.9" customHeight="1">
      <c r="A6" s="23">
        <v>5</v>
      </c>
      <c r="B6" s="19">
        <v>98</v>
      </c>
      <c r="C6" s="30" t="s">
        <v>433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1904</v>
      </c>
      <c r="J6" s="34">
        <v>19</v>
      </c>
      <c r="K6" s="33" t="s">
        <v>1905</v>
      </c>
      <c r="L6" s="34" t="s">
        <v>1906</v>
      </c>
      <c r="M6" s="38" t="s">
        <v>101</v>
      </c>
      <c r="N6" s="29"/>
      <c r="O6" s="29" t="s">
        <v>274</v>
      </c>
      <c r="P6" s="72" t="s">
        <v>1698</v>
      </c>
    </row>
    <row r="7" spans="1:16" ht="24.9" customHeight="1">
      <c r="A7" s="23">
        <v>6</v>
      </c>
      <c r="B7" s="19">
        <v>11</v>
      </c>
      <c r="C7" s="30" t="s">
        <v>142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1907</v>
      </c>
      <c r="J7" s="34">
        <v>19</v>
      </c>
      <c r="K7" s="33" t="s">
        <v>1908</v>
      </c>
      <c r="L7" s="34" t="s">
        <v>1909</v>
      </c>
      <c r="M7" s="38" t="s">
        <v>101</v>
      </c>
      <c r="N7" s="29"/>
      <c r="O7" s="29" t="s">
        <v>991</v>
      </c>
      <c r="P7" s="72" t="s">
        <v>1709</v>
      </c>
    </row>
    <row r="8" spans="1:16" ht="24.9" customHeight="1">
      <c r="A8" s="23">
        <v>7</v>
      </c>
      <c r="B8" s="19">
        <v>60</v>
      </c>
      <c r="C8" s="30" t="s">
        <v>0</v>
      </c>
      <c r="D8" s="29" t="s">
        <v>98</v>
      </c>
      <c r="E8" s="29" t="s">
        <v>99</v>
      </c>
      <c r="F8" s="29">
        <v>55</v>
      </c>
      <c r="G8" s="29">
        <v>0</v>
      </c>
      <c r="H8" s="29">
        <v>0</v>
      </c>
      <c r="I8" s="32" t="s">
        <v>1910</v>
      </c>
      <c r="J8" s="34">
        <v>19</v>
      </c>
      <c r="K8" s="33" t="s">
        <v>1911</v>
      </c>
      <c r="L8" s="34" t="s">
        <v>1912</v>
      </c>
      <c r="M8" s="38" t="s">
        <v>101</v>
      </c>
      <c r="N8" s="29"/>
      <c r="O8" s="29" t="s">
        <v>274</v>
      </c>
      <c r="P8" s="72" t="s">
        <v>1664</v>
      </c>
    </row>
    <row r="9" spans="1:16" ht="24.9" customHeight="1">
      <c r="A9" s="23">
        <v>8</v>
      </c>
      <c r="B9" s="19">
        <v>81</v>
      </c>
      <c r="C9" s="30" t="s">
        <v>125</v>
      </c>
      <c r="D9" s="29" t="s">
        <v>98</v>
      </c>
      <c r="E9" s="29" t="s">
        <v>99</v>
      </c>
      <c r="F9" s="29">
        <v>25</v>
      </c>
      <c r="G9" s="29">
        <v>0</v>
      </c>
      <c r="H9" s="29">
        <v>0</v>
      </c>
      <c r="I9" s="32" t="s">
        <v>1913</v>
      </c>
      <c r="J9" s="34">
        <v>19</v>
      </c>
      <c r="K9" s="33" t="s">
        <v>1914</v>
      </c>
      <c r="L9" s="34" t="s">
        <v>1915</v>
      </c>
      <c r="M9" s="38" t="s">
        <v>101</v>
      </c>
      <c r="N9" s="29"/>
      <c r="O9" s="29" t="s">
        <v>228</v>
      </c>
      <c r="P9" s="72" t="s">
        <v>1693</v>
      </c>
    </row>
    <row r="10" spans="1:16" ht="24.9" customHeight="1">
      <c r="A10" s="23">
        <v>9</v>
      </c>
      <c r="B10" s="19">
        <v>39</v>
      </c>
      <c r="C10" s="30" t="s">
        <v>15</v>
      </c>
      <c r="D10" s="29" t="s">
        <v>98</v>
      </c>
      <c r="E10" s="29" t="s">
        <v>99</v>
      </c>
      <c r="F10" s="29">
        <v>80</v>
      </c>
      <c r="G10" s="29">
        <v>0</v>
      </c>
      <c r="H10" s="29">
        <v>0</v>
      </c>
      <c r="I10" s="32" t="s">
        <v>1916</v>
      </c>
      <c r="J10" s="34">
        <v>19</v>
      </c>
      <c r="K10" s="33" t="s">
        <v>1917</v>
      </c>
      <c r="L10" s="34" t="s">
        <v>1918</v>
      </c>
      <c r="M10" s="38" t="s">
        <v>101</v>
      </c>
      <c r="N10" s="29"/>
      <c r="O10" s="29" t="s">
        <v>211</v>
      </c>
      <c r="P10" s="72" t="s">
        <v>1706</v>
      </c>
    </row>
    <row r="11" spans="1:16" ht="24.9" customHeight="1">
      <c r="A11" s="23">
        <v>10</v>
      </c>
      <c r="B11" s="19">
        <v>66</v>
      </c>
      <c r="C11" s="30" t="s">
        <v>129</v>
      </c>
      <c r="D11" s="29" t="s">
        <v>98</v>
      </c>
      <c r="E11" s="29" t="s">
        <v>99</v>
      </c>
      <c r="F11" s="29">
        <v>25</v>
      </c>
      <c r="G11" s="29">
        <v>0</v>
      </c>
      <c r="H11" s="29">
        <v>0</v>
      </c>
      <c r="I11" s="32" t="s">
        <v>1919</v>
      </c>
      <c r="J11" s="34">
        <v>19</v>
      </c>
      <c r="K11" s="33" t="s">
        <v>1920</v>
      </c>
      <c r="L11" s="34" t="s">
        <v>1921</v>
      </c>
      <c r="M11" s="38" t="s">
        <v>101</v>
      </c>
      <c r="N11" s="29"/>
      <c r="O11" s="29" t="s">
        <v>228</v>
      </c>
      <c r="P11" s="72" t="s">
        <v>1701</v>
      </c>
    </row>
    <row r="12" spans="1:16" ht="24.9" customHeight="1">
      <c r="A12" s="23">
        <v>11</v>
      </c>
      <c r="B12" s="19">
        <v>21</v>
      </c>
      <c r="C12" s="30" t="s">
        <v>1585</v>
      </c>
      <c r="D12" s="29" t="s">
        <v>98</v>
      </c>
      <c r="E12" s="29" t="s">
        <v>99</v>
      </c>
      <c r="F12" s="29">
        <v>10</v>
      </c>
      <c r="G12" s="29">
        <v>0</v>
      </c>
      <c r="H12" s="29">
        <v>0</v>
      </c>
      <c r="I12" s="32" t="s">
        <v>1922</v>
      </c>
      <c r="J12" s="34">
        <v>19</v>
      </c>
      <c r="K12" s="33" t="s">
        <v>1923</v>
      </c>
      <c r="L12" s="34" t="s">
        <v>1924</v>
      </c>
      <c r="M12" s="38" t="s">
        <v>101</v>
      </c>
      <c r="N12" s="29"/>
      <c r="O12" s="29" t="s">
        <v>116</v>
      </c>
      <c r="P12" s="72" t="s">
        <v>1682</v>
      </c>
    </row>
    <row r="13" spans="1:16" ht="24.9" customHeight="1">
      <c r="A13" s="23">
        <v>12</v>
      </c>
      <c r="B13" s="19">
        <v>27</v>
      </c>
      <c r="C13" s="30" t="s">
        <v>146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1925</v>
      </c>
      <c r="J13" s="34">
        <v>18</v>
      </c>
      <c r="K13" s="33" t="s">
        <v>1926</v>
      </c>
      <c r="L13" s="34" t="s">
        <v>141</v>
      </c>
      <c r="M13" s="38" t="s">
        <v>101</v>
      </c>
      <c r="N13" s="29"/>
      <c r="O13" s="29" t="s">
        <v>154</v>
      </c>
      <c r="P13" s="72" t="s">
        <v>1686</v>
      </c>
    </row>
    <row r="14" spans="1:16" ht="24.9" customHeight="1">
      <c r="A14" s="23">
        <v>13</v>
      </c>
      <c r="B14" s="19">
        <v>14</v>
      </c>
      <c r="C14" s="30" t="s">
        <v>58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1927</v>
      </c>
      <c r="J14" s="34">
        <v>7</v>
      </c>
      <c r="K14" s="33" t="s">
        <v>98</v>
      </c>
      <c r="L14" s="34" t="s">
        <v>751</v>
      </c>
      <c r="M14" s="39" t="s">
        <v>153</v>
      </c>
      <c r="N14" s="29"/>
      <c r="O14" s="29" t="s">
        <v>274</v>
      </c>
      <c r="P14" s="72" t="s">
        <v>1686</v>
      </c>
    </row>
    <row r="15" spans="1:16" ht="24.9" customHeight="1">
      <c r="A15" s="26">
        <v>14</v>
      </c>
      <c r="B15" s="27">
        <v>83</v>
      </c>
      <c r="C15" s="41" t="s">
        <v>1707</v>
      </c>
      <c r="D15" s="42" t="s">
        <v>98</v>
      </c>
      <c r="E15" s="42" t="s">
        <v>99</v>
      </c>
      <c r="F15" s="42">
        <v>0</v>
      </c>
      <c r="G15" s="42">
        <v>0</v>
      </c>
      <c r="H15" s="42">
        <v>0</v>
      </c>
      <c r="I15" s="43" t="s">
        <v>1928</v>
      </c>
      <c r="J15" s="44">
        <v>2</v>
      </c>
      <c r="K15" s="45" t="s">
        <v>98</v>
      </c>
      <c r="L15" s="44" t="s">
        <v>164</v>
      </c>
      <c r="M15" s="46" t="s">
        <v>153</v>
      </c>
      <c r="N15" s="42"/>
      <c r="O15" s="42" t="s">
        <v>154</v>
      </c>
      <c r="P15" s="73" t="s">
        <v>1708</v>
      </c>
    </row>
    <row r="16" spans="1:16" ht="24.9" customHeight="1">
      <c r="A16" s="85"/>
      <c r="B16" s="86"/>
      <c r="C16" s="48"/>
      <c r="D16" s="49"/>
      <c r="E16" s="49"/>
      <c r="F16" s="49"/>
      <c r="G16" s="49"/>
      <c r="H16" s="49"/>
      <c r="I16" s="50"/>
      <c r="J16" s="51"/>
      <c r="K16" s="52"/>
      <c r="L16" s="51"/>
      <c r="M16" s="53"/>
      <c r="N16" s="49"/>
      <c r="O16" s="49"/>
      <c r="P16" s="49"/>
    </row>
  </sheetData>
  <pageMargins left="0.7" right="0.7" top="0.75" bottom="0.75" header="0.3" footer="0.3"/>
  <drawing r:id="rId1"/>
  <tableParts count="1">
    <tablePart r:id="rId2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13653-E325-4CB1-B02C-2DD9B97CED1E}">
  <sheetPr codeName="Hoja59">
    <tabColor rgb="FFFF0000"/>
  </sheetPr>
  <dimension ref="A1:Q16"/>
  <sheetViews>
    <sheetView showGridLines="0" workbookViewId="0"/>
  </sheetViews>
  <sheetFormatPr baseColWidth="10" defaultColWidth="0" defaultRowHeight="14.4" zeroHeight="1"/>
  <cols>
    <col min="1" max="1" width="7.44140625" customWidth="1"/>
    <col min="2" max="2" width="0" hidden="1" customWidth="1"/>
    <col min="3" max="3" width="23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19.44140625" customWidth="1"/>
    <col min="17" max="17" width="11.44140625" customWidth="1"/>
    <col min="18" max="16384" width="11.44140625" hidden="1"/>
  </cols>
  <sheetData>
    <row r="1" spans="1:16" ht="24.9" customHeight="1">
      <c r="A1" s="24" t="s">
        <v>83</v>
      </c>
      <c r="B1" s="25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8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23">
        <v>1</v>
      </c>
      <c r="B2" s="19">
        <v>39</v>
      </c>
      <c r="C2" s="30" t="s">
        <v>15</v>
      </c>
      <c r="D2" s="29" t="s">
        <v>98</v>
      </c>
      <c r="E2" s="29" t="s">
        <v>99</v>
      </c>
      <c r="F2" s="29">
        <v>0</v>
      </c>
      <c r="G2" s="81">
        <v>1</v>
      </c>
      <c r="H2" s="82">
        <v>1</v>
      </c>
      <c r="I2" s="32" t="s">
        <v>1950</v>
      </c>
      <c r="J2" s="34">
        <v>19</v>
      </c>
      <c r="K2" s="33" t="s">
        <v>1929</v>
      </c>
      <c r="L2" s="34" t="s">
        <v>98</v>
      </c>
      <c r="M2" s="38" t="s">
        <v>101</v>
      </c>
      <c r="N2" s="29"/>
      <c r="O2" s="29" t="s">
        <v>322</v>
      </c>
      <c r="P2" s="72" t="s">
        <v>1706</v>
      </c>
    </row>
    <row r="3" spans="1:16" ht="24.9" customHeight="1">
      <c r="A3" s="23">
        <v>2</v>
      </c>
      <c r="B3" s="19">
        <v>60</v>
      </c>
      <c r="C3" s="30" t="s">
        <v>0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1951</v>
      </c>
      <c r="J3" s="34">
        <v>19</v>
      </c>
      <c r="K3" s="33" t="s">
        <v>1930</v>
      </c>
      <c r="L3" s="34" t="s">
        <v>1931</v>
      </c>
      <c r="M3" s="38" t="s">
        <v>101</v>
      </c>
      <c r="N3" s="29"/>
      <c r="O3" s="29" t="s">
        <v>274</v>
      </c>
      <c r="P3" s="72" t="s">
        <v>1664</v>
      </c>
    </row>
    <row r="4" spans="1:16" ht="24.9" customHeight="1">
      <c r="A4" s="23">
        <v>3</v>
      </c>
      <c r="B4" s="19">
        <v>2</v>
      </c>
      <c r="C4" s="30" t="s">
        <v>18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1952</v>
      </c>
      <c r="J4" s="34">
        <v>19</v>
      </c>
      <c r="K4" s="33" t="s">
        <v>1932</v>
      </c>
      <c r="L4" s="34" t="s">
        <v>1933</v>
      </c>
      <c r="M4" s="38" t="s">
        <v>101</v>
      </c>
      <c r="N4" s="29"/>
      <c r="O4" s="29" t="s">
        <v>274</v>
      </c>
      <c r="P4" s="72" t="s">
        <v>1675</v>
      </c>
    </row>
    <row r="5" spans="1:16" ht="24.9" customHeight="1">
      <c r="A5" s="23">
        <v>4</v>
      </c>
      <c r="B5" s="19">
        <v>97</v>
      </c>
      <c r="C5" s="30" t="s">
        <v>25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1934</v>
      </c>
      <c r="J5" s="34">
        <v>19</v>
      </c>
      <c r="K5" s="33" t="s">
        <v>1935</v>
      </c>
      <c r="L5" s="34" t="s">
        <v>1936</v>
      </c>
      <c r="M5" s="38" t="s">
        <v>101</v>
      </c>
      <c r="N5" s="29"/>
      <c r="O5" s="29" t="s">
        <v>228</v>
      </c>
      <c r="P5" s="72" t="s">
        <v>1670</v>
      </c>
    </row>
    <row r="6" spans="1:16" ht="24.9" customHeight="1">
      <c r="A6" s="23">
        <v>5</v>
      </c>
      <c r="B6" s="19">
        <v>12</v>
      </c>
      <c r="C6" s="30" t="s">
        <v>50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1953</v>
      </c>
      <c r="J6" s="34">
        <v>19</v>
      </c>
      <c r="K6" s="33" t="s">
        <v>1937</v>
      </c>
      <c r="L6" s="34" t="s">
        <v>1938</v>
      </c>
      <c r="M6" s="38" t="s">
        <v>101</v>
      </c>
      <c r="N6" s="29"/>
      <c r="O6" s="29" t="s">
        <v>116</v>
      </c>
      <c r="P6" s="72" t="s">
        <v>1678</v>
      </c>
    </row>
    <row r="7" spans="1:16" ht="24.9" customHeight="1">
      <c r="A7" s="23">
        <v>6</v>
      </c>
      <c r="B7" s="19">
        <v>44</v>
      </c>
      <c r="C7" s="30" t="s">
        <v>1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1954</v>
      </c>
      <c r="J7" s="34">
        <v>19</v>
      </c>
      <c r="K7" s="33" t="s">
        <v>1939</v>
      </c>
      <c r="L7" s="34" t="s">
        <v>1940</v>
      </c>
      <c r="M7" s="38" t="s">
        <v>101</v>
      </c>
      <c r="N7" s="29"/>
      <c r="O7" s="29" t="s">
        <v>154</v>
      </c>
      <c r="P7" s="72" t="s">
        <v>1690</v>
      </c>
    </row>
    <row r="8" spans="1:16" ht="24.9" customHeight="1">
      <c r="A8" s="23">
        <v>7</v>
      </c>
      <c r="B8" s="19">
        <v>1</v>
      </c>
      <c r="C8" s="30" t="s">
        <v>365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1955</v>
      </c>
      <c r="J8" s="34">
        <v>19</v>
      </c>
      <c r="K8" s="33" t="s">
        <v>1941</v>
      </c>
      <c r="L8" s="34" t="s">
        <v>1942</v>
      </c>
      <c r="M8" s="38" t="s">
        <v>101</v>
      </c>
      <c r="N8" s="29"/>
      <c r="O8" s="29" t="s">
        <v>120</v>
      </c>
      <c r="P8" s="72" t="s">
        <v>1690</v>
      </c>
    </row>
    <row r="9" spans="1:16" ht="24.9" customHeight="1">
      <c r="A9" s="23">
        <v>8</v>
      </c>
      <c r="B9" s="19">
        <v>27</v>
      </c>
      <c r="C9" s="30" t="s">
        <v>146</v>
      </c>
      <c r="D9" s="29" t="s">
        <v>98</v>
      </c>
      <c r="E9" s="29" t="s">
        <v>99</v>
      </c>
      <c r="F9" s="29">
        <v>0</v>
      </c>
      <c r="G9" s="74">
        <v>0</v>
      </c>
      <c r="H9" s="29">
        <v>0</v>
      </c>
      <c r="I9" s="32" t="s">
        <v>1956</v>
      </c>
      <c r="J9" s="34">
        <v>19</v>
      </c>
      <c r="K9" s="33" t="s">
        <v>1943</v>
      </c>
      <c r="L9" s="34" t="s">
        <v>1944</v>
      </c>
      <c r="M9" s="38" t="s">
        <v>101</v>
      </c>
      <c r="N9" s="29"/>
      <c r="O9" s="29" t="s">
        <v>154</v>
      </c>
      <c r="P9" s="72" t="s">
        <v>1686</v>
      </c>
    </row>
    <row r="10" spans="1:16" ht="24.9" customHeight="1">
      <c r="A10" s="23">
        <v>9</v>
      </c>
      <c r="B10" s="19">
        <v>81</v>
      </c>
      <c r="C10" s="30" t="s">
        <v>125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1957</v>
      </c>
      <c r="J10" s="34">
        <v>19</v>
      </c>
      <c r="K10" s="33" t="s">
        <v>1945</v>
      </c>
      <c r="L10" s="34" t="s">
        <v>1946</v>
      </c>
      <c r="M10" s="38" t="s">
        <v>101</v>
      </c>
      <c r="N10" s="29"/>
      <c r="O10" s="29" t="s">
        <v>228</v>
      </c>
      <c r="P10" s="72" t="s">
        <v>1693</v>
      </c>
    </row>
    <row r="11" spans="1:16" ht="24.9" customHeight="1">
      <c r="A11" s="23">
        <v>10</v>
      </c>
      <c r="B11" s="19">
        <v>66</v>
      </c>
      <c r="C11" s="30" t="s">
        <v>129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1958</v>
      </c>
      <c r="J11" s="34">
        <v>19</v>
      </c>
      <c r="K11" s="33" t="s">
        <v>1947</v>
      </c>
      <c r="L11" s="34" t="s">
        <v>1948</v>
      </c>
      <c r="M11" s="38" t="s">
        <v>101</v>
      </c>
      <c r="N11" s="29"/>
      <c r="O11" s="29" t="s">
        <v>228</v>
      </c>
      <c r="P11" s="72" t="s">
        <v>1701</v>
      </c>
    </row>
    <row r="12" spans="1:16" ht="24.9" customHeight="1">
      <c r="A12" s="23">
        <v>11</v>
      </c>
      <c r="B12" s="19">
        <v>91</v>
      </c>
      <c r="C12" s="30" t="s">
        <v>156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1959</v>
      </c>
      <c r="J12" s="34">
        <v>18</v>
      </c>
      <c r="K12" s="33" t="s">
        <v>1949</v>
      </c>
      <c r="L12" s="34" t="s">
        <v>141</v>
      </c>
      <c r="M12" s="38" t="s">
        <v>101</v>
      </c>
      <c r="N12" s="29"/>
      <c r="O12" s="29" t="s">
        <v>274</v>
      </c>
      <c r="P12" s="72" t="s">
        <v>1698</v>
      </c>
    </row>
    <row r="13" spans="1:16" ht="24.9" customHeight="1">
      <c r="A13" s="26">
        <v>12</v>
      </c>
      <c r="B13" s="27">
        <v>14</v>
      </c>
      <c r="C13" s="41" t="s">
        <v>58</v>
      </c>
      <c r="D13" s="42" t="s">
        <v>98</v>
      </c>
      <c r="E13" s="42" t="s">
        <v>99</v>
      </c>
      <c r="F13" s="42">
        <v>0</v>
      </c>
      <c r="G13" s="42">
        <v>0</v>
      </c>
      <c r="H13" s="42">
        <v>0</v>
      </c>
      <c r="I13" s="43" t="s">
        <v>1960</v>
      </c>
      <c r="J13" s="44">
        <v>5</v>
      </c>
      <c r="K13" s="45" t="s">
        <v>98</v>
      </c>
      <c r="L13" s="44" t="s">
        <v>240</v>
      </c>
      <c r="M13" s="46" t="s">
        <v>153</v>
      </c>
      <c r="N13" s="42"/>
      <c r="O13" s="42" t="s">
        <v>274</v>
      </c>
      <c r="P13" s="73" t="s">
        <v>1686</v>
      </c>
    </row>
    <row r="14" spans="1:16" ht="24.9" customHeight="1">
      <c r="A14" s="85"/>
      <c r="B14" s="86"/>
      <c r="C14" s="48"/>
      <c r="D14" s="49"/>
      <c r="E14" s="49"/>
      <c r="F14" s="49"/>
      <c r="G14" s="49"/>
      <c r="H14" s="49"/>
      <c r="I14" s="50"/>
      <c r="J14" s="51"/>
      <c r="K14" s="52"/>
      <c r="L14" s="51"/>
      <c r="M14" s="53"/>
      <c r="N14" s="49"/>
      <c r="O14" s="49"/>
      <c r="P14" s="49"/>
    </row>
    <row r="15" spans="1:16" ht="24.9" hidden="1" customHeight="1">
      <c r="A15" s="85"/>
      <c r="B15" s="86"/>
      <c r="C15" s="48"/>
      <c r="D15" s="49"/>
      <c r="E15" s="49"/>
      <c r="F15" s="49"/>
      <c r="G15" s="49"/>
      <c r="H15" s="49"/>
      <c r="I15" s="50"/>
      <c r="J15" s="51"/>
      <c r="K15" s="52"/>
      <c r="L15" s="51"/>
      <c r="M15" s="53"/>
      <c r="N15" s="49"/>
      <c r="O15" s="49"/>
      <c r="P15" s="49"/>
    </row>
    <row r="16" spans="1:16" ht="24.9" hidden="1" customHeight="1">
      <c r="A16" s="85"/>
      <c r="B16" s="86"/>
      <c r="C16" s="48"/>
      <c r="D16" s="49"/>
      <c r="E16" s="49"/>
      <c r="F16" s="49"/>
      <c r="G16" s="49"/>
      <c r="H16" s="49"/>
      <c r="I16" s="50"/>
      <c r="J16" s="51"/>
      <c r="K16" s="52"/>
      <c r="L16" s="51"/>
      <c r="M16" s="53"/>
      <c r="N16" s="49"/>
      <c r="O16" s="49"/>
      <c r="P16" s="49"/>
    </row>
  </sheetData>
  <pageMargins left="0.7" right="0.7" top="0.75" bottom="0.75" header="0.3" footer="0.3"/>
  <drawing r:id="rId1"/>
  <tableParts count="1">
    <tablePart r:id="rId2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14E4-700B-4727-9A89-592C376EBC7B}">
  <sheetPr codeName="Hoja60">
    <tabColor rgb="FFFF0000"/>
  </sheetPr>
  <dimension ref="A1:Q16"/>
  <sheetViews>
    <sheetView showGridLines="0" workbookViewId="0"/>
  </sheetViews>
  <sheetFormatPr baseColWidth="10" defaultColWidth="0" defaultRowHeight="14.4" zeroHeight="1"/>
  <cols>
    <col min="1" max="1" width="6.6640625" customWidth="1"/>
    <col min="2" max="2" width="0" hidden="1" customWidth="1"/>
    <col min="3" max="3" width="22.88671875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17.33203125" customWidth="1"/>
    <col min="17" max="17" width="11.44140625" customWidth="1"/>
    <col min="18" max="16384" width="11.44140625" hidden="1"/>
  </cols>
  <sheetData>
    <row r="1" spans="1:16" ht="24.9" customHeight="1">
      <c r="A1" s="24" t="s">
        <v>83</v>
      </c>
      <c r="B1" s="25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8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70" t="s">
        <v>97</v>
      </c>
    </row>
    <row r="2" spans="1:16" ht="24.9" customHeight="1">
      <c r="A2" s="23">
        <v>1</v>
      </c>
      <c r="B2" s="19">
        <v>97</v>
      </c>
      <c r="C2" s="30" t="s">
        <v>25</v>
      </c>
      <c r="D2" s="29" t="s">
        <v>98</v>
      </c>
      <c r="E2" s="29" t="s">
        <v>99</v>
      </c>
      <c r="F2" s="29">
        <v>0</v>
      </c>
      <c r="G2" s="81">
        <v>1</v>
      </c>
      <c r="H2" s="29">
        <v>0</v>
      </c>
      <c r="I2" s="32" t="s">
        <v>1972</v>
      </c>
      <c r="J2" s="34">
        <v>40</v>
      </c>
      <c r="K2" s="33" t="s">
        <v>1961</v>
      </c>
      <c r="L2" s="34" t="s">
        <v>98</v>
      </c>
      <c r="M2" s="38" t="s">
        <v>101</v>
      </c>
      <c r="N2" s="29"/>
      <c r="O2" s="29" t="s">
        <v>228</v>
      </c>
      <c r="P2" s="72" t="s">
        <v>1670</v>
      </c>
    </row>
    <row r="3" spans="1:16" ht="24.9" customHeight="1">
      <c r="A3" s="23">
        <v>2</v>
      </c>
      <c r="B3" s="19">
        <v>60</v>
      </c>
      <c r="C3" s="30" t="s">
        <v>0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1973</v>
      </c>
      <c r="J3" s="34">
        <v>40</v>
      </c>
      <c r="K3" s="33" t="s">
        <v>1962</v>
      </c>
      <c r="L3" s="34" t="s">
        <v>1963</v>
      </c>
      <c r="M3" s="38" t="s">
        <v>101</v>
      </c>
      <c r="N3" s="29"/>
      <c r="O3" s="29" t="s">
        <v>274</v>
      </c>
      <c r="P3" s="72" t="s">
        <v>1664</v>
      </c>
    </row>
    <row r="4" spans="1:16" ht="24.9" customHeight="1">
      <c r="A4" s="23">
        <v>3</v>
      </c>
      <c r="B4" s="19">
        <v>2</v>
      </c>
      <c r="C4" s="30" t="s">
        <v>18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1974</v>
      </c>
      <c r="J4" s="34">
        <v>40</v>
      </c>
      <c r="K4" s="33" t="s">
        <v>1964</v>
      </c>
      <c r="L4" s="34" t="s">
        <v>1965</v>
      </c>
      <c r="M4" s="38" t="s">
        <v>101</v>
      </c>
      <c r="N4" s="29"/>
      <c r="O4" s="29" t="s">
        <v>274</v>
      </c>
      <c r="P4" s="72" t="s">
        <v>1675</v>
      </c>
    </row>
    <row r="5" spans="1:16" ht="24.9" customHeight="1">
      <c r="A5" s="23">
        <v>4</v>
      </c>
      <c r="B5" s="19">
        <v>72</v>
      </c>
      <c r="C5" s="30" t="s">
        <v>33</v>
      </c>
      <c r="D5" s="29" t="s">
        <v>98</v>
      </c>
      <c r="E5" s="29" t="s">
        <v>99</v>
      </c>
      <c r="F5" s="29">
        <v>0</v>
      </c>
      <c r="G5" s="29">
        <v>0</v>
      </c>
      <c r="H5" s="82">
        <v>1</v>
      </c>
      <c r="I5" s="32" t="s">
        <v>1975</v>
      </c>
      <c r="J5" s="34">
        <v>40</v>
      </c>
      <c r="K5" s="33" t="s">
        <v>1966</v>
      </c>
      <c r="L5" s="34" t="s">
        <v>1967</v>
      </c>
      <c r="M5" s="38" t="s">
        <v>101</v>
      </c>
      <c r="N5" s="29"/>
      <c r="O5" s="29" t="s">
        <v>137</v>
      </c>
      <c r="P5" s="72" t="s">
        <v>1664</v>
      </c>
    </row>
    <row r="6" spans="1:16" ht="24.9" customHeight="1">
      <c r="A6" s="23">
        <v>5</v>
      </c>
      <c r="B6" s="19">
        <v>44</v>
      </c>
      <c r="C6" s="30" t="s">
        <v>1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1976</v>
      </c>
      <c r="J6" s="34">
        <v>39</v>
      </c>
      <c r="K6" s="33" t="s">
        <v>1968</v>
      </c>
      <c r="L6" s="34" t="s">
        <v>141</v>
      </c>
      <c r="M6" s="38" t="s">
        <v>101</v>
      </c>
      <c r="N6" s="29"/>
      <c r="O6" s="29" t="s">
        <v>154</v>
      </c>
      <c r="P6" s="72" t="s">
        <v>1690</v>
      </c>
    </row>
    <row r="7" spans="1:16" ht="24.9" customHeight="1">
      <c r="A7" s="23">
        <v>6</v>
      </c>
      <c r="B7" s="19">
        <v>1</v>
      </c>
      <c r="C7" s="30" t="s">
        <v>365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1977</v>
      </c>
      <c r="J7" s="34">
        <v>38</v>
      </c>
      <c r="K7" s="33" t="s">
        <v>98</v>
      </c>
      <c r="L7" s="34" t="s">
        <v>236</v>
      </c>
      <c r="M7" s="38" t="s">
        <v>153</v>
      </c>
      <c r="N7" s="29"/>
      <c r="O7" s="29" t="s">
        <v>120</v>
      </c>
      <c r="P7" s="72" t="s">
        <v>1690</v>
      </c>
    </row>
    <row r="8" spans="1:16" ht="24.9" customHeight="1">
      <c r="A8" s="23">
        <v>7</v>
      </c>
      <c r="B8" s="19">
        <v>27</v>
      </c>
      <c r="C8" s="30" t="s">
        <v>146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1978</v>
      </c>
      <c r="J8" s="34">
        <v>38</v>
      </c>
      <c r="K8" s="33" t="s">
        <v>1969</v>
      </c>
      <c r="L8" s="34" t="s">
        <v>236</v>
      </c>
      <c r="M8" s="38" t="s">
        <v>101</v>
      </c>
      <c r="N8" s="29"/>
      <c r="O8" s="29" t="s">
        <v>154</v>
      </c>
      <c r="P8" s="72" t="s">
        <v>1686</v>
      </c>
    </row>
    <row r="9" spans="1:16" ht="24.9" customHeight="1">
      <c r="A9" s="23">
        <v>8</v>
      </c>
      <c r="B9" s="19">
        <v>91</v>
      </c>
      <c r="C9" s="30" t="s">
        <v>156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1979</v>
      </c>
      <c r="J9" s="34">
        <v>38</v>
      </c>
      <c r="K9" s="33" t="s">
        <v>1970</v>
      </c>
      <c r="L9" s="34" t="s">
        <v>236</v>
      </c>
      <c r="M9" s="38" t="s">
        <v>101</v>
      </c>
      <c r="N9" s="29"/>
      <c r="O9" s="29" t="s">
        <v>228</v>
      </c>
      <c r="P9" s="72" t="s">
        <v>1698</v>
      </c>
    </row>
    <row r="10" spans="1:16" ht="24.9" customHeight="1">
      <c r="A10" s="23">
        <v>9</v>
      </c>
      <c r="B10" s="19">
        <v>66</v>
      </c>
      <c r="C10" s="30" t="s">
        <v>129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1980</v>
      </c>
      <c r="J10" s="34">
        <v>37</v>
      </c>
      <c r="K10" s="33" t="s">
        <v>1971</v>
      </c>
      <c r="L10" s="34" t="s">
        <v>208</v>
      </c>
      <c r="M10" s="38" t="s">
        <v>101</v>
      </c>
      <c r="N10" s="29"/>
      <c r="O10" s="29" t="s">
        <v>228</v>
      </c>
      <c r="P10" s="72" t="s">
        <v>1701</v>
      </c>
    </row>
    <row r="11" spans="1:16" ht="24.9" customHeight="1">
      <c r="A11" s="26">
        <v>10</v>
      </c>
      <c r="B11" s="27">
        <v>81</v>
      </c>
      <c r="C11" s="41" t="s">
        <v>125</v>
      </c>
      <c r="D11" s="42" t="s">
        <v>98</v>
      </c>
      <c r="E11" s="42" t="s">
        <v>99</v>
      </c>
      <c r="F11" s="42">
        <v>0</v>
      </c>
      <c r="G11" s="42">
        <v>0</v>
      </c>
      <c r="H11" s="42">
        <v>0</v>
      </c>
      <c r="I11" s="43" t="s">
        <v>1981</v>
      </c>
      <c r="J11" s="44">
        <v>33</v>
      </c>
      <c r="K11" s="45" t="s">
        <v>98</v>
      </c>
      <c r="L11" s="44" t="s">
        <v>432</v>
      </c>
      <c r="M11" s="46" t="s">
        <v>237</v>
      </c>
      <c r="N11" s="42"/>
      <c r="O11" s="42" t="s">
        <v>228</v>
      </c>
      <c r="P11" s="73" t="s">
        <v>1693</v>
      </c>
    </row>
    <row r="12" spans="1:16" ht="24.9" customHeight="1">
      <c r="A12" s="85"/>
      <c r="B12" s="86"/>
      <c r="C12" s="48"/>
      <c r="D12" s="49"/>
      <c r="E12" s="49"/>
      <c r="F12" s="49"/>
      <c r="G12" s="49"/>
      <c r="H12" s="49"/>
      <c r="I12" s="50"/>
      <c r="J12" s="51"/>
      <c r="K12" s="52"/>
      <c r="L12" s="51"/>
      <c r="M12" s="87"/>
      <c r="N12" s="49"/>
      <c r="O12" s="49"/>
      <c r="P12" s="49"/>
    </row>
    <row r="13" spans="1:16" ht="24.9" hidden="1" customHeight="1">
      <c r="A13" s="85"/>
      <c r="B13" s="86"/>
      <c r="C13" s="48"/>
      <c r="D13" s="49"/>
      <c r="E13" s="49"/>
      <c r="F13" s="49"/>
      <c r="G13" s="49"/>
      <c r="H13" s="49"/>
      <c r="I13" s="50"/>
      <c r="J13" s="51"/>
      <c r="K13" s="52"/>
      <c r="L13" s="51"/>
      <c r="M13" s="87"/>
      <c r="N13" s="49"/>
      <c r="O13" s="49"/>
      <c r="P13" s="49"/>
    </row>
    <row r="14" spans="1:16" ht="24.9" hidden="1" customHeight="1">
      <c r="A14" s="85"/>
      <c r="B14" s="86"/>
      <c r="C14" s="48"/>
      <c r="D14" s="49"/>
      <c r="E14" s="49"/>
      <c r="F14" s="49"/>
      <c r="G14" s="49"/>
      <c r="H14" s="49"/>
      <c r="I14" s="50"/>
      <c r="J14" s="51"/>
      <c r="K14" s="52"/>
      <c r="L14" s="51"/>
      <c r="M14" s="53"/>
      <c r="N14" s="49"/>
      <c r="O14" s="49"/>
      <c r="P14" s="49"/>
    </row>
    <row r="15" spans="1:16" ht="24.9" hidden="1" customHeight="1">
      <c r="A15" s="85"/>
      <c r="B15" s="86"/>
      <c r="C15" s="48"/>
      <c r="D15" s="49"/>
      <c r="E15" s="49"/>
      <c r="F15" s="49"/>
      <c r="G15" s="49"/>
      <c r="H15" s="49"/>
      <c r="I15" s="50"/>
      <c r="J15" s="51"/>
      <c r="K15" s="52"/>
      <c r="L15" s="51"/>
      <c r="M15" s="53"/>
      <c r="N15" s="49"/>
      <c r="O15" s="49"/>
      <c r="P15" s="49"/>
    </row>
    <row r="16" spans="1:16" ht="24.9" hidden="1" customHeight="1">
      <c r="A16" s="85"/>
      <c r="B16" s="86"/>
      <c r="C16" s="48"/>
      <c r="D16" s="49"/>
      <c r="E16" s="49"/>
      <c r="F16" s="49"/>
      <c r="G16" s="49"/>
      <c r="H16" s="49"/>
      <c r="I16" s="50"/>
      <c r="J16" s="51"/>
      <c r="K16" s="52"/>
      <c r="L16" s="51"/>
      <c r="M16" s="53"/>
      <c r="N16" s="49"/>
      <c r="O16" s="49"/>
      <c r="P16" s="49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3CE-EA8F-4F0A-A48A-3457EE0607ED}">
  <sheetPr codeName="Hoja7">
    <tabColor theme="9"/>
  </sheetPr>
  <dimension ref="A3:B64"/>
  <sheetViews>
    <sheetView workbookViewId="0">
      <selection activeCell="A5" sqref="A5"/>
    </sheetView>
  </sheetViews>
  <sheetFormatPr baseColWidth="10" defaultRowHeight="14.4"/>
  <cols>
    <col min="1" max="1" width="26.88671875" bestFit="1" customWidth="1"/>
    <col min="2" max="2" width="5.33203125" bestFit="1" customWidth="1"/>
  </cols>
  <sheetData>
    <row r="3" spans="1:2">
      <c r="A3" s="6" t="s">
        <v>12</v>
      </c>
      <c r="B3" s="6" t="s">
        <v>80</v>
      </c>
    </row>
    <row r="4" spans="1:2">
      <c r="A4" s="16" t="s">
        <v>47</v>
      </c>
      <c r="B4" s="15">
        <v>9</v>
      </c>
    </row>
    <row r="5" spans="1:2">
      <c r="A5" s="65" t="s">
        <v>19</v>
      </c>
      <c r="B5" s="9">
        <v>1</v>
      </c>
    </row>
    <row r="6" spans="1:2">
      <c r="A6" s="65" t="s">
        <v>16</v>
      </c>
      <c r="B6" s="9">
        <v>1</v>
      </c>
    </row>
    <row r="7" spans="1:2">
      <c r="A7" s="65" t="s">
        <v>7</v>
      </c>
      <c r="B7" s="9">
        <v>2</v>
      </c>
    </row>
    <row r="8" spans="1:2">
      <c r="A8" s="65" t="s">
        <v>20</v>
      </c>
      <c r="B8" s="9">
        <v>1</v>
      </c>
    </row>
    <row r="9" spans="1:2">
      <c r="A9" s="65" t="s">
        <v>3</v>
      </c>
      <c r="B9" s="9">
        <v>2</v>
      </c>
    </row>
    <row r="10" spans="1:2">
      <c r="A10" s="65" t="s">
        <v>30</v>
      </c>
      <c r="B10" s="9">
        <v>1</v>
      </c>
    </row>
    <row r="11" spans="1:2">
      <c r="A11" s="65" t="s">
        <v>10</v>
      </c>
      <c r="B11" s="9">
        <v>1</v>
      </c>
    </row>
    <row r="12" spans="1:2">
      <c r="A12" s="16" t="s">
        <v>49</v>
      </c>
      <c r="B12" s="15">
        <v>7</v>
      </c>
    </row>
    <row r="13" spans="1:2">
      <c r="A13" s="5" t="s">
        <v>5</v>
      </c>
      <c r="B13" s="9">
        <v>1</v>
      </c>
    </row>
    <row r="14" spans="1:2">
      <c r="A14" s="5" t="s">
        <v>19</v>
      </c>
      <c r="B14" s="9">
        <v>1</v>
      </c>
    </row>
    <row r="15" spans="1:2">
      <c r="A15" s="2" t="s">
        <v>28</v>
      </c>
      <c r="B15">
        <v>1</v>
      </c>
    </row>
    <row r="16" spans="1:2">
      <c r="A16" s="5" t="s">
        <v>4</v>
      </c>
      <c r="B16" s="9">
        <v>1</v>
      </c>
    </row>
    <row r="17" spans="1:2">
      <c r="A17" s="5" t="s">
        <v>26</v>
      </c>
      <c r="B17" s="9">
        <v>1</v>
      </c>
    </row>
    <row r="18" spans="1:2">
      <c r="A18" s="5" t="s">
        <v>9</v>
      </c>
      <c r="B18" s="9">
        <v>1</v>
      </c>
    </row>
    <row r="19" spans="1:2">
      <c r="A19" s="2" t="s">
        <v>2257</v>
      </c>
      <c r="B19">
        <v>1</v>
      </c>
    </row>
    <row r="20" spans="1:2">
      <c r="A20" s="16" t="s">
        <v>45</v>
      </c>
      <c r="B20" s="66">
        <v>7</v>
      </c>
    </row>
    <row r="21" spans="1:2">
      <c r="A21" s="5" t="s">
        <v>5</v>
      </c>
      <c r="B21" s="9">
        <v>1</v>
      </c>
    </row>
    <row r="22" spans="1:2">
      <c r="A22" s="5" t="s">
        <v>29</v>
      </c>
      <c r="B22" s="9">
        <v>1</v>
      </c>
    </row>
    <row r="23" spans="1:2">
      <c r="A23" s="5" t="s">
        <v>23</v>
      </c>
      <c r="B23" s="9">
        <v>1</v>
      </c>
    </row>
    <row r="24" spans="1:2">
      <c r="A24" s="5" t="s">
        <v>4</v>
      </c>
      <c r="B24" s="9">
        <v>1</v>
      </c>
    </row>
    <row r="25" spans="1:2">
      <c r="A25" s="5" t="s">
        <v>6</v>
      </c>
      <c r="B25" s="9">
        <v>1</v>
      </c>
    </row>
    <row r="26" spans="1:2">
      <c r="A26" s="5" t="s">
        <v>14</v>
      </c>
      <c r="B26" s="9">
        <v>1</v>
      </c>
    </row>
    <row r="27" spans="1:2">
      <c r="A27" s="2" t="s">
        <v>2257</v>
      </c>
      <c r="B27">
        <v>1</v>
      </c>
    </row>
    <row r="28" spans="1:2">
      <c r="A28" s="16" t="s">
        <v>18</v>
      </c>
      <c r="B28" s="15">
        <v>6</v>
      </c>
    </row>
    <row r="29" spans="1:2">
      <c r="A29" s="65" t="s">
        <v>5</v>
      </c>
      <c r="B29" s="9">
        <v>1</v>
      </c>
    </row>
    <row r="30" spans="1:2">
      <c r="A30" s="65" t="s">
        <v>27</v>
      </c>
      <c r="B30" s="9">
        <v>1</v>
      </c>
    </row>
    <row r="31" spans="1:2">
      <c r="A31" s="65" t="s">
        <v>10</v>
      </c>
      <c r="B31" s="9">
        <v>1</v>
      </c>
    </row>
    <row r="32" spans="1:2">
      <c r="A32" s="2" t="s">
        <v>2135</v>
      </c>
      <c r="B32">
        <v>1</v>
      </c>
    </row>
    <row r="33" spans="1:2">
      <c r="A33" s="2" t="s">
        <v>2257</v>
      </c>
      <c r="B33">
        <v>2</v>
      </c>
    </row>
    <row r="34" spans="1:2">
      <c r="A34" s="16" t="s">
        <v>2</v>
      </c>
      <c r="B34" s="15">
        <v>6</v>
      </c>
    </row>
    <row r="35" spans="1:2">
      <c r="A35" s="5" t="s">
        <v>21</v>
      </c>
      <c r="B35" s="9">
        <v>1</v>
      </c>
    </row>
    <row r="36" spans="1:2">
      <c r="A36" s="2" t="s">
        <v>8</v>
      </c>
      <c r="B36">
        <v>1</v>
      </c>
    </row>
    <row r="37" spans="1:2">
      <c r="A37" s="5" t="s">
        <v>4</v>
      </c>
      <c r="B37" s="9">
        <v>1</v>
      </c>
    </row>
    <row r="38" spans="1:2">
      <c r="A38" s="5" t="s">
        <v>7</v>
      </c>
      <c r="B38" s="9">
        <v>1</v>
      </c>
    </row>
    <row r="39" spans="1:2">
      <c r="A39" s="5" t="s">
        <v>3</v>
      </c>
      <c r="B39" s="9">
        <v>1</v>
      </c>
    </row>
    <row r="40" spans="1:2">
      <c r="A40" s="2" t="s">
        <v>2136</v>
      </c>
      <c r="B40">
        <v>1</v>
      </c>
    </row>
    <row r="41" spans="1:2">
      <c r="A41" s="16" t="s">
        <v>33</v>
      </c>
      <c r="B41" s="15">
        <v>3</v>
      </c>
    </row>
    <row r="42" spans="1:2">
      <c r="A42" s="5" t="s">
        <v>8</v>
      </c>
      <c r="B42" s="9">
        <v>1</v>
      </c>
    </row>
    <row r="43" spans="1:2">
      <c r="A43" s="5" t="s">
        <v>6</v>
      </c>
      <c r="B43" s="9">
        <v>1</v>
      </c>
    </row>
    <row r="44" spans="1:2">
      <c r="A44" s="2" t="s">
        <v>10</v>
      </c>
      <c r="B44">
        <v>1</v>
      </c>
    </row>
    <row r="45" spans="1:2">
      <c r="A45" s="16" t="s">
        <v>22</v>
      </c>
      <c r="B45" s="15">
        <v>3</v>
      </c>
    </row>
    <row r="46" spans="1:2">
      <c r="A46" s="5" t="s">
        <v>28</v>
      </c>
      <c r="B46" s="9">
        <v>1</v>
      </c>
    </row>
    <row r="47" spans="1:2">
      <c r="A47" s="5" t="s">
        <v>9</v>
      </c>
      <c r="B47" s="9">
        <v>1</v>
      </c>
    </row>
    <row r="48" spans="1:2">
      <c r="A48" s="5" t="s">
        <v>35</v>
      </c>
      <c r="B48">
        <v>1</v>
      </c>
    </row>
    <row r="49" spans="1:2">
      <c r="A49" s="16" t="s">
        <v>24</v>
      </c>
      <c r="B49" s="15">
        <v>3</v>
      </c>
    </row>
    <row r="50" spans="1:2">
      <c r="A50" s="2" t="s">
        <v>21</v>
      </c>
      <c r="B50">
        <v>1</v>
      </c>
    </row>
    <row r="51" spans="1:2">
      <c r="A51" s="2" t="s">
        <v>9</v>
      </c>
      <c r="B51">
        <v>1</v>
      </c>
    </row>
    <row r="52" spans="1:2">
      <c r="A52" s="5" t="s">
        <v>65</v>
      </c>
      <c r="B52" s="9">
        <v>1</v>
      </c>
    </row>
    <row r="53" spans="1:2">
      <c r="A53" s="16" t="s">
        <v>1</v>
      </c>
      <c r="B53" s="15">
        <v>2</v>
      </c>
    </row>
    <row r="54" spans="1:2">
      <c r="A54" s="5" t="s">
        <v>11</v>
      </c>
      <c r="B54" s="9">
        <v>1</v>
      </c>
    </row>
    <row r="55" spans="1:2">
      <c r="A55" s="5" t="s">
        <v>3</v>
      </c>
      <c r="B55" s="9">
        <v>1</v>
      </c>
    </row>
    <row r="56" spans="1:2">
      <c r="A56" s="1" t="s">
        <v>15</v>
      </c>
      <c r="B56">
        <v>1</v>
      </c>
    </row>
    <row r="57" spans="1:2">
      <c r="A57" s="2" t="s">
        <v>5</v>
      </c>
      <c r="B57">
        <v>1</v>
      </c>
    </row>
    <row r="58" spans="1:2">
      <c r="A58" s="16" t="s">
        <v>60</v>
      </c>
      <c r="B58" s="15">
        <v>1</v>
      </c>
    </row>
    <row r="59" spans="1:2">
      <c r="A59" s="5" t="s">
        <v>7</v>
      </c>
      <c r="B59" s="9">
        <v>1</v>
      </c>
    </row>
    <row r="60" spans="1:2">
      <c r="A60" s="16" t="s">
        <v>59</v>
      </c>
      <c r="B60" s="15">
        <v>1</v>
      </c>
    </row>
    <row r="61" spans="1:2">
      <c r="A61" s="5" t="s">
        <v>10</v>
      </c>
      <c r="B61" s="9">
        <v>1</v>
      </c>
    </row>
    <row r="62" spans="1:2">
      <c r="A62" s="16" t="s">
        <v>57</v>
      </c>
      <c r="B62" s="15">
        <v>1</v>
      </c>
    </row>
    <row r="63" spans="1:2">
      <c r="A63" s="5" t="s">
        <v>21</v>
      </c>
      <c r="B63" s="9">
        <v>1</v>
      </c>
    </row>
    <row r="64" spans="1:2">
      <c r="A64" s="1" t="s">
        <v>31</v>
      </c>
      <c r="B64" s="9">
        <v>50</v>
      </c>
    </row>
  </sheetData>
  <pageMargins left="0.7" right="0.7" top="0.75" bottom="0.75" header="0.3" footer="0.3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83DF-CF8B-4C32-9C83-421386305CAF}">
  <sheetPr codeName="Hoja61">
    <tabColor rgb="FFFFC000"/>
  </sheetPr>
  <dimension ref="A1:N26"/>
  <sheetViews>
    <sheetView showGridLines="0" workbookViewId="0"/>
  </sheetViews>
  <sheetFormatPr baseColWidth="10" defaultColWidth="0" defaultRowHeight="14.4" zeroHeight="1"/>
  <cols>
    <col min="1" max="1" width="3.44140625" bestFit="1" customWidth="1"/>
    <col min="2" max="2" width="30.44140625" bestFit="1" customWidth="1"/>
    <col min="3" max="3" width="18.44140625" bestFit="1" customWidth="1"/>
    <col min="4" max="6" width="17.109375" bestFit="1" customWidth="1"/>
    <col min="7" max="7" width="18.44140625" bestFit="1" customWidth="1"/>
    <col min="8" max="8" width="18.44140625" customWidth="1"/>
    <col min="9" max="9" width="11.44140625" customWidth="1"/>
    <col min="10" max="10" width="14.6640625" style="116" customWidth="1"/>
    <col min="11" max="14" width="11.44140625" customWidth="1"/>
    <col min="15" max="16384" width="11.44140625" hidden="1"/>
  </cols>
  <sheetData>
    <row r="1" spans="1:10" ht="28.8">
      <c r="B1" s="112" t="s">
        <v>1995</v>
      </c>
      <c r="C1" s="112"/>
      <c r="D1" s="112"/>
      <c r="E1" s="112"/>
      <c r="F1" s="112"/>
      <c r="G1" s="112"/>
      <c r="H1" s="111"/>
    </row>
    <row r="2" spans="1:10" ht="24.9" customHeight="1">
      <c r="A2" s="9" t="s">
        <v>82</v>
      </c>
      <c r="B2" s="15" t="s">
        <v>13</v>
      </c>
      <c r="C2" s="15" t="s">
        <v>51</v>
      </c>
      <c r="D2" s="15" t="s">
        <v>39</v>
      </c>
      <c r="E2" s="15" t="s">
        <v>41</v>
      </c>
      <c r="F2" s="15" t="s">
        <v>42</v>
      </c>
      <c r="G2" s="15" t="s">
        <v>43</v>
      </c>
      <c r="H2" s="15" t="s">
        <v>2330</v>
      </c>
      <c r="J2" s="115"/>
    </row>
    <row r="3" spans="1:10" ht="24.9" customHeight="1">
      <c r="A3" s="17">
        <v>1</v>
      </c>
      <c r="B3" s="15" t="s">
        <v>65</v>
      </c>
      <c r="C3" s="15" t="s">
        <v>49</v>
      </c>
      <c r="D3" s="15" t="s">
        <v>18</v>
      </c>
      <c r="E3" s="15" t="s">
        <v>15</v>
      </c>
      <c r="F3" s="15" t="s">
        <v>2</v>
      </c>
      <c r="G3" s="15" t="s">
        <v>24</v>
      </c>
      <c r="H3" s="122">
        <v>44997</v>
      </c>
      <c r="J3" s="117"/>
    </row>
    <row r="4" spans="1:10" ht="24.9" customHeight="1">
      <c r="A4" s="17">
        <v>2</v>
      </c>
      <c r="B4" s="84" t="s">
        <v>66</v>
      </c>
      <c r="C4" s="15" t="s">
        <v>47</v>
      </c>
      <c r="D4" s="15" t="s">
        <v>47</v>
      </c>
      <c r="E4" s="15" t="s">
        <v>47</v>
      </c>
      <c r="F4" s="15" t="s">
        <v>18</v>
      </c>
      <c r="G4" s="15" t="s">
        <v>15</v>
      </c>
      <c r="H4" s="122">
        <v>45011</v>
      </c>
      <c r="J4" s="117"/>
    </row>
    <row r="5" spans="1:10" ht="24.9" customHeight="1">
      <c r="A5" s="17">
        <v>3</v>
      </c>
      <c r="B5" s="84" t="s">
        <v>67</v>
      </c>
      <c r="C5" s="15" t="s">
        <v>33</v>
      </c>
      <c r="D5" s="15" t="s">
        <v>33</v>
      </c>
      <c r="E5" s="15" t="s">
        <v>33</v>
      </c>
      <c r="F5" s="15" t="s">
        <v>2</v>
      </c>
      <c r="G5" s="15" t="s">
        <v>2075</v>
      </c>
      <c r="H5" s="122">
        <v>45025</v>
      </c>
      <c r="J5" s="117"/>
    </row>
    <row r="6" spans="1:10" ht="24.9" customHeight="1">
      <c r="A6" s="17">
        <v>4</v>
      </c>
      <c r="B6" s="84" t="s">
        <v>68</v>
      </c>
      <c r="C6" s="15" t="s">
        <v>24</v>
      </c>
      <c r="D6" s="15" t="s">
        <v>47</v>
      </c>
      <c r="E6" s="15" t="s">
        <v>47</v>
      </c>
      <c r="F6" s="15" t="s">
        <v>24</v>
      </c>
      <c r="G6" s="15" t="s">
        <v>2</v>
      </c>
      <c r="H6" s="122">
        <v>45039</v>
      </c>
      <c r="J6" s="117"/>
    </row>
    <row r="7" spans="1:10" ht="24.9" customHeight="1">
      <c r="A7" s="17">
        <v>5</v>
      </c>
      <c r="B7" s="84" t="s">
        <v>69</v>
      </c>
      <c r="C7" s="15" t="s">
        <v>33</v>
      </c>
      <c r="D7" s="15" t="s">
        <v>33</v>
      </c>
      <c r="E7" s="15" t="s">
        <v>33</v>
      </c>
      <c r="F7" s="15" t="s">
        <v>2</v>
      </c>
      <c r="G7" s="15" t="s">
        <v>47</v>
      </c>
      <c r="H7" s="122">
        <v>45053</v>
      </c>
      <c r="J7" s="117"/>
    </row>
    <row r="8" spans="1:10" ht="24.9" customHeight="1">
      <c r="A8" s="17">
        <v>6</v>
      </c>
      <c r="B8" s="84" t="s">
        <v>70</v>
      </c>
      <c r="C8" s="15" t="s">
        <v>15</v>
      </c>
      <c r="D8" s="15" t="s">
        <v>49</v>
      </c>
      <c r="E8" s="15" t="s">
        <v>18</v>
      </c>
      <c r="F8" s="15" t="s">
        <v>2204</v>
      </c>
      <c r="G8" s="15" t="s">
        <v>47</v>
      </c>
      <c r="H8" s="122">
        <v>45067</v>
      </c>
      <c r="J8" s="117"/>
    </row>
    <row r="9" spans="1:10" ht="24.9" customHeight="1">
      <c r="A9" s="17">
        <v>7</v>
      </c>
      <c r="B9" s="84" t="s">
        <v>71</v>
      </c>
      <c r="C9" s="15" t="s">
        <v>18</v>
      </c>
      <c r="D9" s="15" t="s">
        <v>18</v>
      </c>
      <c r="E9" s="15" t="s">
        <v>18</v>
      </c>
      <c r="F9" s="15" t="s">
        <v>47</v>
      </c>
      <c r="G9" s="15" t="s">
        <v>33</v>
      </c>
      <c r="H9" s="122">
        <v>45081</v>
      </c>
      <c r="J9" s="117"/>
    </row>
    <row r="10" spans="1:10" ht="24.9" customHeight="1">
      <c r="A10" s="17">
        <v>8</v>
      </c>
      <c r="B10" s="84" t="s">
        <v>72</v>
      </c>
      <c r="C10" s="15" t="s">
        <v>365</v>
      </c>
      <c r="D10" s="15" t="s">
        <v>49</v>
      </c>
      <c r="E10" s="15" t="s">
        <v>47</v>
      </c>
      <c r="F10" s="15" t="s">
        <v>49</v>
      </c>
      <c r="G10" s="15" t="s">
        <v>2075</v>
      </c>
      <c r="H10" s="122">
        <v>45095</v>
      </c>
      <c r="J10" s="117"/>
    </row>
    <row r="11" spans="1:10" ht="24.9" customHeight="1">
      <c r="A11" s="17">
        <v>9</v>
      </c>
      <c r="B11" s="84" t="s">
        <v>73</v>
      </c>
      <c r="C11" s="15" t="s">
        <v>49</v>
      </c>
      <c r="D11" s="15" t="s">
        <v>49</v>
      </c>
      <c r="E11" s="15" t="s">
        <v>49</v>
      </c>
      <c r="F11" s="15" t="s">
        <v>2204</v>
      </c>
      <c r="G11" s="15" t="s">
        <v>24</v>
      </c>
      <c r="H11" s="122">
        <v>45109</v>
      </c>
      <c r="J11" s="117"/>
    </row>
    <row r="12" spans="1:10" ht="24.9" customHeight="1">
      <c r="A12" s="17">
        <v>10</v>
      </c>
      <c r="B12" s="84" t="s">
        <v>74</v>
      </c>
      <c r="C12" s="15" t="s">
        <v>2329</v>
      </c>
      <c r="D12" s="15" t="s">
        <v>33</v>
      </c>
      <c r="E12" s="15" t="s">
        <v>2</v>
      </c>
      <c r="F12" s="15" t="s">
        <v>33</v>
      </c>
      <c r="G12" s="15" t="s">
        <v>49</v>
      </c>
      <c r="H12" s="122">
        <v>45123</v>
      </c>
      <c r="J12" s="117"/>
    </row>
    <row r="13" spans="1:10" ht="24.9" customHeight="1">
      <c r="A13" s="17">
        <v>11</v>
      </c>
      <c r="B13" s="84" t="s">
        <v>75</v>
      </c>
      <c r="C13" s="15" t="s">
        <v>2329</v>
      </c>
      <c r="D13" s="15" t="s">
        <v>2</v>
      </c>
      <c r="E13" s="15" t="s">
        <v>2</v>
      </c>
      <c r="F13" s="15" t="s">
        <v>33</v>
      </c>
      <c r="G13" s="15" t="s">
        <v>24</v>
      </c>
      <c r="H13" s="122">
        <v>45137</v>
      </c>
      <c r="J13" s="117"/>
    </row>
    <row r="14" spans="1:10" ht="24.9" customHeight="1">
      <c r="A14" s="17">
        <v>12</v>
      </c>
      <c r="B14" s="84" t="s">
        <v>76</v>
      </c>
      <c r="C14" s="15" t="s">
        <v>33</v>
      </c>
      <c r="D14" s="15" t="s">
        <v>33</v>
      </c>
      <c r="E14" s="15" t="s">
        <v>18</v>
      </c>
      <c r="F14" s="15" t="s">
        <v>33</v>
      </c>
      <c r="G14" s="15" t="s">
        <v>2</v>
      </c>
      <c r="H14" s="122">
        <v>45144</v>
      </c>
      <c r="J14" s="117"/>
    </row>
    <row r="15" spans="1:10"/>
    <row r="16" spans="1:10"/>
    <row r="17"/>
    <row r="18"/>
    <row r="19"/>
    <row r="20"/>
    <row r="21"/>
    <row r="22"/>
    <row r="23"/>
    <row r="24"/>
    <row r="25"/>
    <row r="26"/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1275-4770-4002-BAF9-D9AE7136ADF7}">
  <sheetPr codeName="Hoja62">
    <tabColor rgb="FFFFC000"/>
  </sheetPr>
  <dimension ref="A1:Q19"/>
  <sheetViews>
    <sheetView showGridLines="0" workbookViewId="0"/>
  </sheetViews>
  <sheetFormatPr baseColWidth="10" defaultColWidth="0" defaultRowHeight="14.4" zeroHeight="1"/>
  <cols>
    <col min="1" max="1" width="7" customWidth="1"/>
    <col min="2" max="2" width="0" hidden="1" customWidth="1"/>
    <col min="3" max="3" width="19.109375" customWidth="1"/>
    <col min="4" max="6" width="0" hidden="1" customWidth="1"/>
    <col min="7" max="13" width="11.44140625" customWidth="1"/>
    <col min="14" max="15" width="0" hidden="1" customWidth="1"/>
    <col min="16" max="16" width="21.6640625" customWidth="1"/>
    <col min="17" max="17" width="11.44140625" customWidth="1"/>
    <col min="18" max="16384" width="11.44140625" hidden="1"/>
  </cols>
  <sheetData>
    <row r="1" spans="1:16" ht="24.9" customHeight="1">
      <c r="A1" s="18" t="s">
        <v>83</v>
      </c>
      <c r="B1" s="18" t="s">
        <v>84</v>
      </c>
      <c r="C1" s="28" t="s">
        <v>85</v>
      </c>
      <c r="D1" s="28" t="s">
        <v>86</v>
      </c>
      <c r="E1" s="28" t="s">
        <v>87</v>
      </c>
      <c r="F1" s="28" t="s">
        <v>88</v>
      </c>
      <c r="G1" s="28" t="s">
        <v>89</v>
      </c>
      <c r="H1" s="28" t="s">
        <v>39</v>
      </c>
      <c r="I1" s="28" t="s">
        <v>90</v>
      </c>
      <c r="J1" s="28" t="s">
        <v>91</v>
      </c>
      <c r="K1" s="28" t="s">
        <v>92</v>
      </c>
      <c r="L1" s="28" t="s">
        <v>93</v>
      </c>
      <c r="M1" s="28" t="s">
        <v>94</v>
      </c>
      <c r="N1" s="28" t="s">
        <v>95</v>
      </c>
      <c r="O1" s="28" t="s">
        <v>96</v>
      </c>
      <c r="P1" s="28" t="s">
        <v>97</v>
      </c>
    </row>
    <row r="2" spans="1:16" ht="24.9" customHeight="1">
      <c r="A2" s="64">
        <v>1</v>
      </c>
      <c r="B2" s="19">
        <v>16</v>
      </c>
      <c r="C2" s="30" t="s">
        <v>15</v>
      </c>
      <c r="D2" s="29" t="s">
        <v>98</v>
      </c>
      <c r="E2" s="29" t="s">
        <v>99</v>
      </c>
      <c r="F2" s="29">
        <v>0</v>
      </c>
      <c r="G2" s="29">
        <v>0</v>
      </c>
      <c r="H2" s="29">
        <v>0</v>
      </c>
      <c r="I2" s="32" t="s">
        <v>1647</v>
      </c>
      <c r="J2" s="34">
        <v>25</v>
      </c>
      <c r="K2" s="33" t="s">
        <v>1567</v>
      </c>
      <c r="L2" s="34" t="s">
        <v>98</v>
      </c>
      <c r="M2" s="38" t="s">
        <v>101</v>
      </c>
      <c r="N2" s="29"/>
      <c r="O2" s="29" t="s">
        <v>211</v>
      </c>
      <c r="P2" s="29" t="s">
        <v>155</v>
      </c>
    </row>
    <row r="3" spans="1:16" ht="24.9" customHeight="1">
      <c r="A3" s="64">
        <v>2</v>
      </c>
      <c r="B3" s="19">
        <v>11</v>
      </c>
      <c r="C3" s="30" t="s">
        <v>2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1648</v>
      </c>
      <c r="J3" s="34">
        <v>25</v>
      </c>
      <c r="K3" s="33" t="s">
        <v>1568</v>
      </c>
      <c r="L3" s="34" t="s">
        <v>1569</v>
      </c>
      <c r="M3" s="38" t="s">
        <v>101</v>
      </c>
      <c r="N3" s="29"/>
      <c r="O3" s="29" t="s">
        <v>174</v>
      </c>
      <c r="P3" s="29" t="s">
        <v>167</v>
      </c>
    </row>
    <row r="4" spans="1:16" ht="24.9" customHeight="1">
      <c r="A4" s="64">
        <v>3</v>
      </c>
      <c r="B4" s="19">
        <v>46</v>
      </c>
      <c r="C4" s="30" t="s">
        <v>24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1649</v>
      </c>
      <c r="J4" s="34">
        <v>25</v>
      </c>
      <c r="K4" s="33" t="s">
        <v>1570</v>
      </c>
      <c r="L4" s="34" t="s">
        <v>1571</v>
      </c>
      <c r="M4" s="38" t="s">
        <v>101</v>
      </c>
      <c r="N4" s="29"/>
      <c r="O4" s="29" t="s">
        <v>991</v>
      </c>
      <c r="P4" s="29" t="s">
        <v>167</v>
      </c>
    </row>
    <row r="5" spans="1:16" ht="24.9" customHeight="1">
      <c r="A5" s="64">
        <v>4</v>
      </c>
      <c r="B5" s="19">
        <v>9</v>
      </c>
      <c r="C5" s="30" t="s">
        <v>49</v>
      </c>
      <c r="D5" s="29" t="s">
        <v>98</v>
      </c>
      <c r="E5" s="29" t="s">
        <v>99</v>
      </c>
      <c r="F5" s="29">
        <v>0</v>
      </c>
      <c r="G5" s="81">
        <v>1</v>
      </c>
      <c r="H5" s="29">
        <v>0</v>
      </c>
      <c r="I5" s="32" t="s">
        <v>1650</v>
      </c>
      <c r="J5" s="34">
        <v>25</v>
      </c>
      <c r="K5" s="33" t="s">
        <v>1572</v>
      </c>
      <c r="L5" s="34" t="s">
        <v>1573</v>
      </c>
      <c r="M5" s="38" t="s">
        <v>101</v>
      </c>
      <c r="N5" s="29"/>
      <c r="O5" s="29" t="s">
        <v>154</v>
      </c>
      <c r="P5" s="29" t="s">
        <v>103</v>
      </c>
    </row>
    <row r="6" spans="1:16" ht="24.9" customHeight="1">
      <c r="A6" s="64">
        <v>5</v>
      </c>
      <c r="B6" s="19">
        <v>30</v>
      </c>
      <c r="C6" s="30" t="s">
        <v>18</v>
      </c>
      <c r="D6" s="29" t="s">
        <v>98</v>
      </c>
      <c r="E6" s="29" t="s">
        <v>99</v>
      </c>
      <c r="F6" s="29">
        <v>0</v>
      </c>
      <c r="G6" s="29">
        <v>0</v>
      </c>
      <c r="H6" s="82">
        <v>1</v>
      </c>
      <c r="I6" s="32" t="s">
        <v>1651</v>
      </c>
      <c r="J6" s="34">
        <v>25</v>
      </c>
      <c r="K6" s="33" t="s">
        <v>1574</v>
      </c>
      <c r="L6" s="34" t="s">
        <v>1575</v>
      </c>
      <c r="M6" s="38" t="s">
        <v>101</v>
      </c>
      <c r="N6" s="29"/>
      <c r="O6" s="29" t="s">
        <v>154</v>
      </c>
      <c r="P6" s="29" t="s">
        <v>103</v>
      </c>
    </row>
    <row r="7" spans="1:16" ht="24.9" customHeight="1">
      <c r="A7" s="64">
        <v>6</v>
      </c>
      <c r="B7" s="19">
        <v>26</v>
      </c>
      <c r="C7" s="30" t="s">
        <v>113</v>
      </c>
      <c r="D7" s="29" t="s">
        <v>98</v>
      </c>
      <c r="E7" s="29" t="s">
        <v>99</v>
      </c>
      <c r="F7" s="29">
        <v>25</v>
      </c>
      <c r="G7" s="29">
        <v>0</v>
      </c>
      <c r="H7" s="29">
        <v>0</v>
      </c>
      <c r="I7" s="32" t="s">
        <v>1652</v>
      </c>
      <c r="J7" s="34">
        <v>25</v>
      </c>
      <c r="K7" s="33" t="s">
        <v>1576</v>
      </c>
      <c r="L7" s="34" t="s">
        <v>1577</v>
      </c>
      <c r="M7" s="38" t="s">
        <v>101</v>
      </c>
      <c r="N7" s="29"/>
      <c r="O7" s="29" t="s">
        <v>116</v>
      </c>
      <c r="P7" s="29" t="s">
        <v>124</v>
      </c>
    </row>
    <row r="8" spans="1:16" ht="24.9" customHeight="1">
      <c r="A8" s="64">
        <v>7</v>
      </c>
      <c r="B8" s="19">
        <v>15</v>
      </c>
      <c r="C8" s="30" t="s">
        <v>129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1653</v>
      </c>
      <c r="J8" s="34">
        <v>25</v>
      </c>
      <c r="K8" s="33" t="s">
        <v>1578</v>
      </c>
      <c r="L8" s="34" t="s">
        <v>1579</v>
      </c>
      <c r="M8" s="38" t="s">
        <v>101</v>
      </c>
      <c r="N8" s="29"/>
      <c r="O8" s="29" t="s">
        <v>694</v>
      </c>
      <c r="P8" s="29" t="s">
        <v>107</v>
      </c>
    </row>
    <row r="9" spans="1:16" ht="24.9" customHeight="1">
      <c r="A9" s="64">
        <v>8</v>
      </c>
      <c r="B9" s="19">
        <v>22</v>
      </c>
      <c r="C9" s="30" t="s">
        <v>33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1580</v>
      </c>
      <c r="J9" s="34">
        <v>25</v>
      </c>
      <c r="K9" s="33" t="s">
        <v>1581</v>
      </c>
      <c r="L9" s="34" t="s">
        <v>1582</v>
      </c>
      <c r="M9" s="38" t="s">
        <v>101</v>
      </c>
      <c r="N9" s="29"/>
      <c r="O9" s="29" t="s">
        <v>116</v>
      </c>
      <c r="P9" s="29" t="s">
        <v>110</v>
      </c>
    </row>
    <row r="10" spans="1:16" ht="24.9" customHeight="1">
      <c r="A10" s="64">
        <v>9</v>
      </c>
      <c r="B10" s="19">
        <v>57</v>
      </c>
      <c r="C10" s="30" t="s">
        <v>0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1654</v>
      </c>
      <c r="J10" s="34">
        <v>25</v>
      </c>
      <c r="K10" s="33" t="s">
        <v>1583</v>
      </c>
      <c r="L10" s="34" t="s">
        <v>1584</v>
      </c>
      <c r="M10" s="38" t="s">
        <v>101</v>
      </c>
      <c r="N10" s="29"/>
      <c r="O10" s="29" t="s">
        <v>154</v>
      </c>
      <c r="P10" s="29" t="s">
        <v>110</v>
      </c>
    </row>
    <row r="11" spans="1:16" ht="24.9" customHeight="1">
      <c r="A11" s="64">
        <v>10</v>
      </c>
      <c r="B11" s="19">
        <v>31</v>
      </c>
      <c r="C11" s="30" t="s">
        <v>1585</v>
      </c>
      <c r="D11" s="29" t="s">
        <v>98</v>
      </c>
      <c r="E11" s="29" t="s">
        <v>99</v>
      </c>
      <c r="F11" s="29">
        <v>25</v>
      </c>
      <c r="G11" s="29">
        <v>0</v>
      </c>
      <c r="H11" s="29">
        <v>0</v>
      </c>
      <c r="I11" s="32" t="s">
        <v>1655</v>
      </c>
      <c r="J11" s="34">
        <v>25</v>
      </c>
      <c r="K11" s="33" t="s">
        <v>1586</v>
      </c>
      <c r="L11" s="34" t="s">
        <v>1587</v>
      </c>
      <c r="M11" s="38" t="s">
        <v>101</v>
      </c>
      <c r="N11" s="29"/>
      <c r="O11" s="29" t="s">
        <v>116</v>
      </c>
      <c r="P11" s="29" t="s">
        <v>155</v>
      </c>
    </row>
    <row r="12" spans="1:16" ht="24.9" customHeight="1">
      <c r="A12" s="64">
        <v>11</v>
      </c>
      <c r="B12" s="19">
        <v>0</v>
      </c>
      <c r="C12" s="30" t="s">
        <v>721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1656</v>
      </c>
      <c r="J12" s="34">
        <v>24</v>
      </c>
      <c r="K12" s="33" t="s">
        <v>1588</v>
      </c>
      <c r="L12" s="34" t="s">
        <v>141</v>
      </c>
      <c r="M12" s="38" t="s">
        <v>101</v>
      </c>
      <c r="N12" s="29"/>
      <c r="O12" s="29" t="s">
        <v>174</v>
      </c>
      <c r="P12" s="29" t="s">
        <v>1589</v>
      </c>
    </row>
    <row r="13" spans="1:16" ht="24.9" customHeight="1">
      <c r="A13" s="64">
        <v>12</v>
      </c>
      <c r="B13" s="19">
        <v>99</v>
      </c>
      <c r="C13" s="30" t="s">
        <v>1590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1657</v>
      </c>
      <c r="J13" s="34">
        <v>22</v>
      </c>
      <c r="K13" s="33" t="s">
        <v>1591</v>
      </c>
      <c r="L13" s="34" t="s">
        <v>208</v>
      </c>
      <c r="M13" s="38" t="s">
        <v>101</v>
      </c>
      <c r="N13" s="29"/>
      <c r="O13" s="29" t="s">
        <v>1592</v>
      </c>
      <c r="P13" s="29" t="s">
        <v>241</v>
      </c>
    </row>
    <row r="14" spans="1:16" ht="24.9" customHeight="1">
      <c r="A14" s="64">
        <v>13</v>
      </c>
      <c r="B14" s="19">
        <v>3</v>
      </c>
      <c r="C14" s="30" t="s">
        <v>433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1658</v>
      </c>
      <c r="J14" s="34">
        <v>22</v>
      </c>
      <c r="K14" s="33" t="s">
        <v>1593</v>
      </c>
      <c r="L14" s="34" t="s">
        <v>208</v>
      </c>
      <c r="M14" s="38" t="s">
        <v>101</v>
      </c>
      <c r="N14" s="29"/>
      <c r="O14" s="29" t="s">
        <v>154</v>
      </c>
      <c r="P14" s="29" t="s">
        <v>159</v>
      </c>
    </row>
    <row r="15" spans="1:16" ht="24.9" customHeight="1">
      <c r="A15" s="64">
        <v>14</v>
      </c>
      <c r="B15" s="19">
        <v>6</v>
      </c>
      <c r="C15" s="30" t="s">
        <v>156</v>
      </c>
      <c r="D15" s="29" t="s">
        <v>98</v>
      </c>
      <c r="E15" s="29" t="s">
        <v>99</v>
      </c>
      <c r="F15" s="29">
        <v>0</v>
      </c>
      <c r="G15" s="29">
        <v>0</v>
      </c>
      <c r="H15" s="29">
        <v>0</v>
      </c>
      <c r="I15" s="32" t="s">
        <v>1659</v>
      </c>
      <c r="J15" s="34">
        <v>13</v>
      </c>
      <c r="K15" s="33" t="s">
        <v>98</v>
      </c>
      <c r="L15" s="34" t="s">
        <v>751</v>
      </c>
      <c r="M15" s="39" t="s">
        <v>298</v>
      </c>
      <c r="N15" s="29"/>
      <c r="O15" s="29" t="s">
        <v>991</v>
      </c>
      <c r="P15" s="29" t="s">
        <v>138</v>
      </c>
    </row>
    <row r="16" spans="1:16" ht="24.9" customHeight="1">
      <c r="A16" s="64">
        <v>15</v>
      </c>
      <c r="B16" s="19">
        <v>4</v>
      </c>
      <c r="C16" s="30" t="s">
        <v>365</v>
      </c>
      <c r="D16" s="29" t="s">
        <v>98</v>
      </c>
      <c r="E16" s="29" t="s">
        <v>99</v>
      </c>
      <c r="F16" s="29">
        <v>0</v>
      </c>
      <c r="G16" s="29">
        <v>0</v>
      </c>
      <c r="H16" s="29">
        <v>0</v>
      </c>
      <c r="I16" s="32" t="s">
        <v>1660</v>
      </c>
      <c r="J16" s="34">
        <v>3</v>
      </c>
      <c r="K16" s="33" t="s">
        <v>98</v>
      </c>
      <c r="L16" s="34" t="s">
        <v>242</v>
      </c>
      <c r="M16" s="39" t="s">
        <v>161</v>
      </c>
      <c r="N16" s="29"/>
      <c r="O16" s="29" t="s">
        <v>211</v>
      </c>
      <c r="P16" s="29" t="s">
        <v>145</v>
      </c>
    </row>
    <row r="17" spans="1:16" ht="24.9" customHeight="1">
      <c r="A17" s="64">
        <v>16</v>
      </c>
      <c r="B17" s="19">
        <v>92</v>
      </c>
      <c r="C17" s="30" t="s">
        <v>1594</v>
      </c>
      <c r="D17" s="29" t="s">
        <v>98</v>
      </c>
      <c r="E17" s="29" t="s">
        <v>99</v>
      </c>
      <c r="F17" s="29">
        <v>0</v>
      </c>
      <c r="G17" s="29">
        <v>0</v>
      </c>
      <c r="H17" s="29">
        <v>0</v>
      </c>
      <c r="I17" s="32" t="s">
        <v>1661</v>
      </c>
      <c r="J17" s="34">
        <v>1</v>
      </c>
      <c r="K17" s="33" t="s">
        <v>98</v>
      </c>
      <c r="L17" s="34" t="s">
        <v>1304</v>
      </c>
      <c r="M17" s="39" t="s">
        <v>161</v>
      </c>
      <c r="N17" s="29"/>
      <c r="O17" s="29" t="s">
        <v>154</v>
      </c>
      <c r="P17" s="29" t="s">
        <v>241</v>
      </c>
    </row>
    <row r="18" spans="1:16" ht="24.9" customHeight="1">
      <c r="A18" s="64">
        <v>17</v>
      </c>
      <c r="B18" s="19">
        <v>10</v>
      </c>
      <c r="C18" s="30" t="s">
        <v>139</v>
      </c>
      <c r="D18" s="29" t="s">
        <v>98</v>
      </c>
      <c r="E18" s="29" t="s">
        <v>99</v>
      </c>
      <c r="F18" s="29">
        <v>0</v>
      </c>
      <c r="G18" s="29">
        <v>0</v>
      </c>
      <c r="H18" s="29">
        <v>0</v>
      </c>
      <c r="I18" s="32" t="s">
        <v>1662</v>
      </c>
      <c r="J18" s="34">
        <v>1</v>
      </c>
      <c r="K18" s="33" t="s">
        <v>98</v>
      </c>
      <c r="L18" s="34" t="s">
        <v>1304</v>
      </c>
      <c r="M18" s="39" t="s">
        <v>161</v>
      </c>
      <c r="N18" s="29"/>
      <c r="O18" s="29" t="s">
        <v>116</v>
      </c>
      <c r="P18" s="29" t="s">
        <v>124</v>
      </c>
    </row>
    <row r="19" spans="1:16"/>
  </sheetData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63221-30BB-475F-8898-5974084E5CC5}">
  <sheetPr codeName="Hoja63"/>
  <dimension ref="A1:Q18"/>
  <sheetViews>
    <sheetView showGridLines="0" zoomScale="115" zoomScaleNormal="115" workbookViewId="0">
      <selection activeCell="Q3" sqref="Q3"/>
    </sheetView>
  </sheetViews>
  <sheetFormatPr baseColWidth="10" defaultColWidth="0" defaultRowHeight="14.4"/>
  <cols>
    <col min="1" max="1" width="11.44140625" customWidth="1"/>
    <col min="2" max="2" width="0" hidden="1" customWidth="1"/>
    <col min="3" max="3" width="19.33203125" customWidth="1"/>
    <col min="4" max="6" width="0" hidden="1" customWidth="1"/>
    <col min="7" max="13" width="11.44140625" customWidth="1"/>
    <col min="14" max="15" width="0" hidden="1" customWidth="1"/>
    <col min="16" max="17" width="11.44140625" customWidth="1"/>
    <col min="18" max="16384" width="11.44140625" hidden="1"/>
  </cols>
  <sheetData>
    <row r="1" spans="1:16" ht="27.75" customHeight="1">
      <c r="A1" s="18" t="s">
        <v>83</v>
      </c>
      <c r="B1" s="18" t="s">
        <v>84</v>
      </c>
      <c r="C1" s="28" t="s">
        <v>85</v>
      </c>
      <c r="D1" s="28" t="s">
        <v>86</v>
      </c>
      <c r="E1" s="28" t="s">
        <v>87</v>
      </c>
      <c r="F1" s="28" t="s">
        <v>88</v>
      </c>
      <c r="G1" s="28" t="s">
        <v>89</v>
      </c>
      <c r="H1" s="28" t="s">
        <v>39</v>
      </c>
      <c r="I1" s="28" t="s">
        <v>90</v>
      </c>
      <c r="J1" s="28" t="s">
        <v>91</v>
      </c>
      <c r="K1" s="28" t="s">
        <v>92</v>
      </c>
      <c r="L1" s="28" t="s">
        <v>93</v>
      </c>
      <c r="M1" s="28" t="s">
        <v>94</v>
      </c>
      <c r="N1" s="28" t="s">
        <v>95</v>
      </c>
      <c r="O1" s="28" t="s">
        <v>96</v>
      </c>
      <c r="P1" s="28" t="s">
        <v>97</v>
      </c>
    </row>
    <row r="2" spans="1:16" ht="27.75" customHeight="1">
      <c r="A2" s="64">
        <v>1</v>
      </c>
      <c r="B2" s="19">
        <v>57</v>
      </c>
      <c r="C2" s="30" t="s">
        <v>0</v>
      </c>
      <c r="D2" s="29" t="s">
        <v>98</v>
      </c>
      <c r="E2" s="29" t="s">
        <v>99</v>
      </c>
      <c r="F2" s="29">
        <v>0</v>
      </c>
      <c r="G2" s="107">
        <v>1</v>
      </c>
      <c r="H2" s="75">
        <v>1</v>
      </c>
      <c r="I2" s="32" t="s">
        <v>2019</v>
      </c>
      <c r="J2" s="34">
        <v>30</v>
      </c>
      <c r="K2" s="33" t="s">
        <v>1996</v>
      </c>
      <c r="L2" s="34" t="s">
        <v>98</v>
      </c>
      <c r="M2" s="38" t="s">
        <v>101</v>
      </c>
      <c r="N2" s="29"/>
      <c r="O2" s="29" t="s">
        <v>154</v>
      </c>
      <c r="P2" s="29" t="s">
        <v>110</v>
      </c>
    </row>
    <row r="3" spans="1:16" ht="27.75" customHeight="1">
      <c r="A3" s="64">
        <v>2</v>
      </c>
      <c r="B3" s="19">
        <v>30</v>
      </c>
      <c r="C3" s="30" t="s">
        <v>18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2020</v>
      </c>
      <c r="J3" s="34">
        <v>30</v>
      </c>
      <c r="K3" s="33" t="s">
        <v>1997</v>
      </c>
      <c r="L3" s="34" t="s">
        <v>1998</v>
      </c>
      <c r="M3" s="38" t="s">
        <v>101</v>
      </c>
      <c r="N3" s="29" t="s">
        <v>306</v>
      </c>
      <c r="O3" s="29" t="s">
        <v>154</v>
      </c>
      <c r="P3" s="29" t="s">
        <v>103</v>
      </c>
    </row>
    <row r="4" spans="1:16" ht="27.75" customHeight="1">
      <c r="A4" s="64">
        <v>3</v>
      </c>
      <c r="B4" s="19">
        <v>16</v>
      </c>
      <c r="C4" s="30" t="s">
        <v>15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2021</v>
      </c>
      <c r="J4" s="34">
        <v>30</v>
      </c>
      <c r="K4" s="33" t="s">
        <v>1999</v>
      </c>
      <c r="L4" s="34" t="s">
        <v>2000</v>
      </c>
      <c r="M4" s="38" t="s">
        <v>101</v>
      </c>
      <c r="N4" s="29" t="s">
        <v>309</v>
      </c>
      <c r="O4" s="29" t="s">
        <v>211</v>
      </c>
      <c r="P4" s="29" t="s">
        <v>155</v>
      </c>
    </row>
    <row r="5" spans="1:16" ht="27.75" customHeight="1">
      <c r="A5" s="64">
        <v>4</v>
      </c>
      <c r="B5" s="19">
        <v>46</v>
      </c>
      <c r="C5" s="30" t="s">
        <v>24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2022</v>
      </c>
      <c r="J5" s="34">
        <v>30</v>
      </c>
      <c r="K5" s="33" t="s">
        <v>2001</v>
      </c>
      <c r="L5" s="34" t="s">
        <v>2002</v>
      </c>
      <c r="M5" s="38" t="s">
        <v>101</v>
      </c>
      <c r="N5" s="29" t="s">
        <v>280</v>
      </c>
      <c r="O5" s="29" t="s">
        <v>991</v>
      </c>
      <c r="P5" s="29" t="s">
        <v>167</v>
      </c>
    </row>
    <row r="6" spans="1:16" ht="27.75" customHeight="1">
      <c r="A6" s="64">
        <v>5</v>
      </c>
      <c r="B6" s="19">
        <v>23</v>
      </c>
      <c r="C6" s="30" t="s">
        <v>50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2023</v>
      </c>
      <c r="J6" s="34">
        <v>30</v>
      </c>
      <c r="K6" s="33" t="s">
        <v>2003</v>
      </c>
      <c r="L6" s="34" t="s">
        <v>2004</v>
      </c>
      <c r="M6" s="38" t="s">
        <v>101</v>
      </c>
      <c r="N6" s="29"/>
      <c r="O6" s="29" t="s">
        <v>116</v>
      </c>
      <c r="P6" s="29" t="s">
        <v>117</v>
      </c>
    </row>
    <row r="7" spans="1:16" ht="27.75" customHeight="1">
      <c r="A7" s="64">
        <v>6</v>
      </c>
      <c r="B7" s="19">
        <v>9</v>
      </c>
      <c r="C7" s="30" t="s">
        <v>49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2024</v>
      </c>
      <c r="J7" s="34">
        <v>30</v>
      </c>
      <c r="K7" s="33" t="s">
        <v>2005</v>
      </c>
      <c r="L7" s="34" t="s">
        <v>2006</v>
      </c>
      <c r="M7" s="38" t="s">
        <v>101</v>
      </c>
      <c r="N7" s="29" t="s">
        <v>280</v>
      </c>
      <c r="O7" s="29" t="s">
        <v>154</v>
      </c>
      <c r="P7" s="29" t="s">
        <v>103</v>
      </c>
    </row>
    <row r="8" spans="1:16" ht="27.75" customHeight="1">
      <c r="A8" s="64">
        <v>7</v>
      </c>
      <c r="B8" s="19">
        <v>11</v>
      </c>
      <c r="C8" s="30" t="s">
        <v>2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2007</v>
      </c>
      <c r="J8" s="34">
        <v>30</v>
      </c>
      <c r="K8" s="33" t="s">
        <v>2008</v>
      </c>
      <c r="L8" s="34" t="s">
        <v>2009</v>
      </c>
      <c r="M8" s="38" t="s">
        <v>101</v>
      </c>
      <c r="N8" s="29" t="s">
        <v>468</v>
      </c>
      <c r="O8" s="29" t="s">
        <v>322</v>
      </c>
      <c r="P8" s="29" t="s">
        <v>167</v>
      </c>
    </row>
    <row r="9" spans="1:16" ht="27.75" customHeight="1">
      <c r="A9" s="64">
        <v>8</v>
      </c>
      <c r="B9" s="19">
        <v>31</v>
      </c>
      <c r="C9" s="30" t="s">
        <v>1585</v>
      </c>
      <c r="D9" s="29" t="s">
        <v>98</v>
      </c>
      <c r="E9" s="29" t="s">
        <v>99</v>
      </c>
      <c r="F9" s="29">
        <v>5</v>
      </c>
      <c r="G9" s="29">
        <v>0</v>
      </c>
      <c r="H9" s="29">
        <v>0</v>
      </c>
      <c r="I9" s="32" t="s">
        <v>2025</v>
      </c>
      <c r="J9" s="34">
        <v>30</v>
      </c>
      <c r="K9" s="33" t="s">
        <v>2010</v>
      </c>
      <c r="L9" s="34" t="s">
        <v>2011</v>
      </c>
      <c r="M9" s="38" t="s">
        <v>101</v>
      </c>
      <c r="N9" s="29"/>
      <c r="O9" s="29" t="s">
        <v>116</v>
      </c>
      <c r="P9" s="29" t="s">
        <v>155</v>
      </c>
    </row>
    <row r="10" spans="1:16" ht="27.75" customHeight="1">
      <c r="A10" s="64">
        <v>9</v>
      </c>
      <c r="B10" s="19">
        <v>4</v>
      </c>
      <c r="C10" s="30" t="s">
        <v>365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2026</v>
      </c>
      <c r="J10" s="34">
        <v>30</v>
      </c>
      <c r="K10" s="33" t="s">
        <v>2012</v>
      </c>
      <c r="L10" s="34" t="s">
        <v>2013</v>
      </c>
      <c r="M10" s="38" t="s">
        <v>101</v>
      </c>
      <c r="N10" s="29"/>
      <c r="O10" s="29" t="s">
        <v>211</v>
      </c>
      <c r="P10" s="29" t="s">
        <v>145</v>
      </c>
    </row>
    <row r="11" spans="1:16" ht="27.75" customHeight="1">
      <c r="A11" s="64">
        <v>10</v>
      </c>
      <c r="B11" s="19">
        <v>37</v>
      </c>
      <c r="C11" s="30" t="s">
        <v>142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2027</v>
      </c>
      <c r="J11" s="34">
        <v>29</v>
      </c>
      <c r="K11" s="33" t="s">
        <v>2014</v>
      </c>
      <c r="L11" s="34" t="s">
        <v>141</v>
      </c>
      <c r="M11" s="38" t="s">
        <v>101</v>
      </c>
      <c r="N11" s="29"/>
      <c r="O11" s="29" t="s">
        <v>174</v>
      </c>
      <c r="P11" s="29" t="s">
        <v>117</v>
      </c>
    </row>
    <row r="12" spans="1:16" ht="27.75" customHeight="1">
      <c r="A12" s="64">
        <v>11</v>
      </c>
      <c r="B12" s="19">
        <v>6</v>
      </c>
      <c r="C12" s="30" t="s">
        <v>156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2028</v>
      </c>
      <c r="J12" s="34">
        <v>28</v>
      </c>
      <c r="K12" s="33" t="s">
        <v>2015</v>
      </c>
      <c r="L12" s="34" t="s">
        <v>236</v>
      </c>
      <c r="M12" s="38" t="s">
        <v>101</v>
      </c>
      <c r="N12" s="29"/>
      <c r="O12" s="29" t="s">
        <v>991</v>
      </c>
      <c r="P12" s="29" t="s">
        <v>138</v>
      </c>
    </row>
    <row r="13" spans="1:16" ht="27.75" customHeight="1">
      <c r="A13" s="64">
        <v>12</v>
      </c>
      <c r="B13" s="19">
        <v>99</v>
      </c>
      <c r="C13" s="30" t="s">
        <v>1590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2029</v>
      </c>
      <c r="J13" s="34">
        <v>28</v>
      </c>
      <c r="K13" s="33" t="s">
        <v>2016</v>
      </c>
      <c r="L13" s="34" t="s">
        <v>236</v>
      </c>
      <c r="M13" s="38" t="s">
        <v>101</v>
      </c>
      <c r="N13" s="29"/>
      <c r="O13" s="29" t="s">
        <v>154</v>
      </c>
      <c r="P13" s="29" t="s">
        <v>241</v>
      </c>
    </row>
    <row r="14" spans="1:16" ht="27.75" customHeight="1">
      <c r="A14" s="64">
        <v>13</v>
      </c>
      <c r="B14" s="19">
        <v>3</v>
      </c>
      <c r="C14" s="30" t="s">
        <v>433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2030</v>
      </c>
      <c r="J14" s="34">
        <v>27</v>
      </c>
      <c r="K14" s="33" t="s">
        <v>2017</v>
      </c>
      <c r="L14" s="34" t="s">
        <v>208</v>
      </c>
      <c r="M14" s="38" t="s">
        <v>101</v>
      </c>
      <c r="N14" s="29"/>
      <c r="O14" s="29" t="s">
        <v>154</v>
      </c>
      <c r="P14" s="29" t="s">
        <v>159</v>
      </c>
    </row>
    <row r="15" spans="1:16" ht="27.75" customHeight="1">
      <c r="A15" s="64">
        <v>14</v>
      </c>
      <c r="B15" s="19">
        <v>60</v>
      </c>
      <c r="C15" s="30" t="s">
        <v>125</v>
      </c>
      <c r="D15" s="29" t="s">
        <v>98</v>
      </c>
      <c r="E15" s="29" t="s">
        <v>99</v>
      </c>
      <c r="F15" s="29">
        <v>0</v>
      </c>
      <c r="G15" s="29">
        <v>0</v>
      </c>
      <c r="H15" s="29">
        <v>0</v>
      </c>
      <c r="I15" s="32" t="s">
        <v>2031</v>
      </c>
      <c r="J15" s="34">
        <v>24</v>
      </c>
      <c r="K15" s="33" t="s">
        <v>98</v>
      </c>
      <c r="L15" s="34" t="s">
        <v>1133</v>
      </c>
      <c r="M15" s="39" t="s">
        <v>165</v>
      </c>
      <c r="N15" s="29"/>
      <c r="O15" s="29" t="s">
        <v>694</v>
      </c>
      <c r="P15" s="29" t="s">
        <v>107</v>
      </c>
    </row>
    <row r="16" spans="1:16" ht="27.75" customHeight="1">
      <c r="A16" s="64">
        <v>15</v>
      </c>
      <c r="B16" s="19">
        <v>8</v>
      </c>
      <c r="C16" s="30" t="s">
        <v>209</v>
      </c>
      <c r="D16" s="29" t="s">
        <v>98</v>
      </c>
      <c r="E16" s="29" t="s">
        <v>99</v>
      </c>
      <c r="F16" s="29">
        <v>0</v>
      </c>
      <c r="G16" s="29">
        <v>0</v>
      </c>
      <c r="H16" s="29">
        <v>0</v>
      </c>
      <c r="I16" s="32" t="s">
        <v>2032</v>
      </c>
      <c r="J16" s="34">
        <v>11</v>
      </c>
      <c r="K16" s="33" t="s">
        <v>98</v>
      </c>
      <c r="L16" s="34" t="s">
        <v>723</v>
      </c>
      <c r="M16" s="39" t="s">
        <v>161</v>
      </c>
      <c r="N16" s="29"/>
      <c r="O16" s="29" t="s">
        <v>174</v>
      </c>
      <c r="P16" s="29" t="s">
        <v>159</v>
      </c>
    </row>
    <row r="17" spans="1:16" ht="27.75" customHeight="1">
      <c r="A17" s="64">
        <v>16</v>
      </c>
      <c r="B17" s="19">
        <v>26</v>
      </c>
      <c r="C17" s="30" t="s">
        <v>113</v>
      </c>
      <c r="D17" s="29" t="s">
        <v>98</v>
      </c>
      <c r="E17" s="29" t="s">
        <v>99</v>
      </c>
      <c r="F17" s="29">
        <v>0</v>
      </c>
      <c r="G17" s="29">
        <v>0</v>
      </c>
      <c r="H17" s="29">
        <v>0</v>
      </c>
      <c r="I17" s="32" t="s">
        <v>2033</v>
      </c>
      <c r="J17" s="34">
        <v>5</v>
      </c>
      <c r="K17" s="33" t="s">
        <v>98</v>
      </c>
      <c r="L17" s="34" t="s">
        <v>169</v>
      </c>
      <c r="M17" s="39" t="s">
        <v>153</v>
      </c>
      <c r="N17" s="29" t="s">
        <v>312</v>
      </c>
      <c r="O17" s="29" t="s">
        <v>116</v>
      </c>
      <c r="P17" s="29" t="s">
        <v>124</v>
      </c>
    </row>
    <row r="18" spans="1:16" ht="27.75" customHeight="1">
      <c r="A18" s="64">
        <v>17</v>
      </c>
      <c r="B18" s="19">
        <v>5</v>
      </c>
      <c r="C18" s="30" t="s">
        <v>1292</v>
      </c>
      <c r="D18" s="29" t="s">
        <v>98</v>
      </c>
      <c r="E18" s="29" t="s">
        <v>99</v>
      </c>
      <c r="F18" s="29">
        <v>0</v>
      </c>
      <c r="G18" s="29">
        <v>0</v>
      </c>
      <c r="H18" s="29">
        <v>0</v>
      </c>
      <c r="I18" s="32" t="s">
        <v>2034</v>
      </c>
      <c r="J18" s="34">
        <v>4</v>
      </c>
      <c r="K18" s="33" t="s">
        <v>98</v>
      </c>
      <c r="L18" s="34" t="s">
        <v>2018</v>
      </c>
      <c r="M18" s="39" t="s">
        <v>153</v>
      </c>
      <c r="N18" s="29"/>
      <c r="O18" s="29" t="s">
        <v>991</v>
      </c>
      <c r="P18" s="29" t="s">
        <v>145</v>
      </c>
    </row>
  </sheetData>
  <pageMargins left="0.7" right="0.7" top="0.75" bottom="0.75" header="0.3" footer="0.3"/>
  <pageSetup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F298-B262-4D06-A6FA-7001DA4FA9CD}">
  <sheetPr codeName="Hoja64"/>
  <dimension ref="A1:Q18"/>
  <sheetViews>
    <sheetView zoomScale="130" zoomScaleNormal="130" workbookViewId="0">
      <selection activeCell="A2" sqref="A2"/>
    </sheetView>
  </sheetViews>
  <sheetFormatPr baseColWidth="10" defaultColWidth="0" defaultRowHeight="14.4"/>
  <cols>
    <col min="1" max="1" width="6.33203125" customWidth="1"/>
    <col min="2" max="2" width="0" hidden="1" customWidth="1"/>
    <col min="3" max="3" width="11.44140625" customWidth="1"/>
    <col min="4" max="6" width="0" hidden="1" customWidth="1"/>
    <col min="7" max="12" width="11.44140625" customWidth="1"/>
    <col min="13" max="13" width="13.33203125" bestFit="1" customWidth="1"/>
    <col min="14" max="15" width="0" hidden="1" customWidth="1"/>
    <col min="16" max="16" width="20.88671875" bestFit="1" customWidth="1"/>
    <col min="17" max="17" width="11.44140625" customWidth="1"/>
    <col min="18" max="16384" width="11.44140625" hidden="1"/>
  </cols>
  <sheetData>
    <row r="1" spans="1:16" ht="14.85" customHeight="1">
      <c r="A1" s="18" t="s">
        <v>83</v>
      </c>
      <c r="B1" s="18" t="s">
        <v>84</v>
      </c>
      <c r="C1" s="28" t="s">
        <v>85</v>
      </c>
      <c r="D1" s="28" t="s">
        <v>86</v>
      </c>
      <c r="E1" s="28" t="s">
        <v>87</v>
      </c>
      <c r="F1" s="28" t="s">
        <v>88</v>
      </c>
      <c r="G1" s="28" t="s">
        <v>89</v>
      </c>
      <c r="H1" s="28" t="s">
        <v>39</v>
      </c>
      <c r="I1" s="28" t="s">
        <v>90</v>
      </c>
      <c r="J1" s="28" t="s">
        <v>91</v>
      </c>
      <c r="K1" s="28" t="s">
        <v>92</v>
      </c>
      <c r="L1" s="28" t="s">
        <v>93</v>
      </c>
      <c r="M1" s="28" t="s">
        <v>94</v>
      </c>
      <c r="N1" s="28" t="s">
        <v>95</v>
      </c>
      <c r="O1" s="28" t="s">
        <v>96</v>
      </c>
      <c r="P1" s="28" t="s">
        <v>97</v>
      </c>
    </row>
    <row r="2" spans="1:16" ht="14.85" customHeight="1">
      <c r="A2" s="64">
        <v>1</v>
      </c>
      <c r="B2" s="19">
        <v>22</v>
      </c>
      <c r="C2" s="30" t="s">
        <v>33</v>
      </c>
      <c r="D2" s="29" t="s">
        <v>98</v>
      </c>
      <c r="E2" s="29" t="s">
        <v>99</v>
      </c>
      <c r="F2" s="29">
        <v>0</v>
      </c>
      <c r="G2" s="107">
        <v>1</v>
      </c>
      <c r="H2" s="75">
        <v>1</v>
      </c>
      <c r="I2" s="32" t="s">
        <v>2035</v>
      </c>
      <c r="J2" s="34">
        <v>30</v>
      </c>
      <c r="K2" s="33" t="s">
        <v>2036</v>
      </c>
      <c r="L2" s="34" t="s">
        <v>98</v>
      </c>
      <c r="M2" s="38" t="s">
        <v>101</v>
      </c>
      <c r="N2" s="29"/>
      <c r="O2" s="29" t="s">
        <v>991</v>
      </c>
      <c r="P2" s="29" t="s">
        <v>110</v>
      </c>
    </row>
    <row r="3" spans="1:16" ht="14.85" customHeight="1">
      <c r="A3" s="64">
        <v>2</v>
      </c>
      <c r="B3" s="19">
        <v>11</v>
      </c>
      <c r="C3" s="30" t="s">
        <v>2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2061</v>
      </c>
      <c r="J3" s="34">
        <v>30</v>
      </c>
      <c r="K3" s="33" t="s">
        <v>2037</v>
      </c>
      <c r="L3" s="34" t="s">
        <v>2038</v>
      </c>
      <c r="M3" s="38" t="s">
        <v>101</v>
      </c>
      <c r="N3" s="29" t="s">
        <v>306</v>
      </c>
      <c r="O3" s="29" t="s">
        <v>322</v>
      </c>
      <c r="P3" s="29" t="s">
        <v>167</v>
      </c>
    </row>
    <row r="4" spans="1:16" ht="14.85" customHeight="1">
      <c r="A4" s="64">
        <v>3</v>
      </c>
      <c r="B4" s="19">
        <v>30</v>
      </c>
      <c r="C4" s="30" t="s">
        <v>18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2039</v>
      </c>
      <c r="J4" s="34">
        <v>30</v>
      </c>
      <c r="K4" s="33" t="s">
        <v>2040</v>
      </c>
      <c r="L4" s="34" t="s">
        <v>2041</v>
      </c>
      <c r="M4" s="38" t="s">
        <v>101</v>
      </c>
      <c r="N4" s="29" t="s">
        <v>468</v>
      </c>
      <c r="O4" s="29" t="s">
        <v>154</v>
      </c>
      <c r="P4" s="29" t="s">
        <v>103</v>
      </c>
    </row>
    <row r="5" spans="1:16" ht="14.85" customHeight="1">
      <c r="A5" s="64">
        <v>4</v>
      </c>
      <c r="B5" s="19">
        <v>16</v>
      </c>
      <c r="C5" s="30" t="s">
        <v>15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2062</v>
      </c>
      <c r="J5" s="34">
        <v>30</v>
      </c>
      <c r="K5" s="33" t="s">
        <v>2042</v>
      </c>
      <c r="L5" s="34" t="s">
        <v>2043</v>
      </c>
      <c r="M5" s="38" t="s">
        <v>101</v>
      </c>
      <c r="N5" s="29" t="s">
        <v>309</v>
      </c>
      <c r="O5" s="29" t="s">
        <v>322</v>
      </c>
      <c r="P5" s="29" t="s">
        <v>155</v>
      </c>
    </row>
    <row r="6" spans="1:16" ht="14.85" customHeight="1">
      <c r="A6" s="64">
        <v>5</v>
      </c>
      <c r="B6" s="19">
        <v>23</v>
      </c>
      <c r="C6" s="30" t="s">
        <v>50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2063</v>
      </c>
      <c r="J6" s="34">
        <v>30</v>
      </c>
      <c r="K6" s="33" t="s">
        <v>2044</v>
      </c>
      <c r="L6" s="34" t="s">
        <v>2045</v>
      </c>
      <c r="M6" s="38" t="s">
        <v>101</v>
      </c>
      <c r="N6" s="29" t="s">
        <v>196</v>
      </c>
      <c r="O6" s="29" t="s">
        <v>180</v>
      </c>
      <c r="P6" s="29" t="s">
        <v>117</v>
      </c>
    </row>
    <row r="7" spans="1:16" ht="14.85" customHeight="1">
      <c r="A7" s="64">
        <v>6</v>
      </c>
      <c r="B7" s="19">
        <v>26</v>
      </c>
      <c r="C7" s="30" t="s">
        <v>113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2064</v>
      </c>
      <c r="J7" s="34">
        <v>30</v>
      </c>
      <c r="K7" s="33" t="s">
        <v>2046</v>
      </c>
      <c r="L7" s="34" t="s">
        <v>2047</v>
      </c>
      <c r="M7" s="38" t="s">
        <v>101</v>
      </c>
      <c r="N7" s="29"/>
      <c r="O7" s="29" t="s">
        <v>116</v>
      </c>
      <c r="P7" s="29" t="s">
        <v>124</v>
      </c>
    </row>
    <row r="8" spans="1:16" ht="14.85" customHeight="1">
      <c r="A8" s="64">
        <v>7</v>
      </c>
      <c r="B8" s="19">
        <v>4</v>
      </c>
      <c r="C8" s="30" t="s">
        <v>365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2065</v>
      </c>
      <c r="J8" s="34">
        <v>30</v>
      </c>
      <c r="K8" s="33" t="s">
        <v>2048</v>
      </c>
      <c r="L8" s="34" t="s">
        <v>2049</v>
      </c>
      <c r="M8" s="38" t="s">
        <v>101</v>
      </c>
      <c r="N8" s="29"/>
      <c r="O8" s="29" t="s">
        <v>211</v>
      </c>
      <c r="P8" s="29" t="s">
        <v>145</v>
      </c>
    </row>
    <row r="9" spans="1:16" ht="14.85" customHeight="1">
      <c r="A9" s="64">
        <v>8</v>
      </c>
      <c r="B9" s="19">
        <v>46</v>
      </c>
      <c r="C9" s="30" t="s">
        <v>24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2066</v>
      </c>
      <c r="J9" s="34">
        <v>30</v>
      </c>
      <c r="K9" s="33" t="s">
        <v>2050</v>
      </c>
      <c r="L9" s="34" t="s">
        <v>2051</v>
      </c>
      <c r="M9" s="38" t="s">
        <v>101</v>
      </c>
      <c r="N9" s="29" t="s">
        <v>280</v>
      </c>
      <c r="O9" s="29" t="s">
        <v>991</v>
      </c>
      <c r="P9" s="29" t="s">
        <v>167</v>
      </c>
    </row>
    <row r="10" spans="1:16" ht="14.85" customHeight="1">
      <c r="A10" s="64">
        <v>9</v>
      </c>
      <c r="B10" s="19">
        <v>31</v>
      </c>
      <c r="C10" s="30" t="s">
        <v>1585</v>
      </c>
      <c r="D10" s="29" t="s">
        <v>98</v>
      </c>
      <c r="E10" s="29" t="s">
        <v>99</v>
      </c>
      <c r="F10" s="29">
        <v>10</v>
      </c>
      <c r="G10" s="29">
        <v>0</v>
      </c>
      <c r="H10" s="29">
        <v>0</v>
      </c>
      <c r="I10" s="32" t="s">
        <v>2067</v>
      </c>
      <c r="J10" s="34">
        <v>30</v>
      </c>
      <c r="K10" s="33" t="s">
        <v>2052</v>
      </c>
      <c r="L10" s="34" t="s">
        <v>2053</v>
      </c>
      <c r="M10" s="38" t="s">
        <v>101</v>
      </c>
      <c r="N10" s="29" t="s">
        <v>219</v>
      </c>
      <c r="O10" s="29" t="s">
        <v>116</v>
      </c>
      <c r="P10" s="29" t="s">
        <v>155</v>
      </c>
    </row>
    <row r="11" spans="1:16" ht="14.85" customHeight="1">
      <c r="A11" s="64">
        <v>10</v>
      </c>
      <c r="B11" s="19">
        <v>10</v>
      </c>
      <c r="C11" s="30" t="s">
        <v>139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2068</v>
      </c>
      <c r="J11" s="34">
        <v>29</v>
      </c>
      <c r="K11" s="33" t="s">
        <v>2054</v>
      </c>
      <c r="L11" s="34" t="s">
        <v>141</v>
      </c>
      <c r="M11" s="38" t="s">
        <v>101</v>
      </c>
      <c r="N11" s="29"/>
      <c r="O11" s="29" t="s">
        <v>116</v>
      </c>
      <c r="P11" s="29" t="s">
        <v>124</v>
      </c>
    </row>
    <row r="12" spans="1:16" ht="14.85" customHeight="1">
      <c r="A12" s="64">
        <v>11</v>
      </c>
      <c r="B12" s="19">
        <v>15</v>
      </c>
      <c r="C12" s="30" t="s">
        <v>129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2069</v>
      </c>
      <c r="J12" s="34">
        <v>29</v>
      </c>
      <c r="K12" s="33" t="s">
        <v>2055</v>
      </c>
      <c r="L12" s="34" t="s">
        <v>141</v>
      </c>
      <c r="M12" s="38" t="s">
        <v>101</v>
      </c>
      <c r="N12" s="29"/>
      <c r="O12" s="29" t="s">
        <v>694</v>
      </c>
      <c r="P12" s="29" t="s">
        <v>107</v>
      </c>
    </row>
    <row r="13" spans="1:16" ht="14.85" customHeight="1">
      <c r="A13" s="64">
        <v>12</v>
      </c>
      <c r="B13" s="19">
        <v>60</v>
      </c>
      <c r="C13" s="30" t="s">
        <v>125</v>
      </c>
      <c r="D13" s="29" t="s">
        <v>98</v>
      </c>
      <c r="E13" s="29" t="s">
        <v>99</v>
      </c>
      <c r="F13" s="29">
        <v>10</v>
      </c>
      <c r="G13" s="29">
        <v>0</v>
      </c>
      <c r="H13" s="29">
        <v>0</v>
      </c>
      <c r="I13" s="32" t="s">
        <v>2070</v>
      </c>
      <c r="J13" s="34">
        <v>29</v>
      </c>
      <c r="K13" s="33" t="s">
        <v>2056</v>
      </c>
      <c r="L13" s="34" t="s">
        <v>141</v>
      </c>
      <c r="M13" s="38" t="s">
        <v>101</v>
      </c>
      <c r="N13" s="29"/>
      <c r="O13" s="29" t="s">
        <v>1851</v>
      </c>
      <c r="P13" s="29" t="s">
        <v>107</v>
      </c>
    </row>
    <row r="14" spans="1:16" ht="14.85" customHeight="1">
      <c r="A14" s="64">
        <v>13</v>
      </c>
      <c r="B14" s="19">
        <v>3</v>
      </c>
      <c r="C14" s="30" t="s">
        <v>433</v>
      </c>
      <c r="D14" s="29" t="s">
        <v>98</v>
      </c>
      <c r="E14" s="29" t="s">
        <v>99</v>
      </c>
      <c r="F14" s="29">
        <v>5</v>
      </c>
      <c r="G14" s="29">
        <v>0</v>
      </c>
      <c r="H14" s="29">
        <v>0</v>
      </c>
      <c r="I14" s="32" t="s">
        <v>2071</v>
      </c>
      <c r="J14" s="34">
        <v>28</v>
      </c>
      <c r="K14" s="33" t="s">
        <v>2057</v>
      </c>
      <c r="L14" s="34" t="s">
        <v>236</v>
      </c>
      <c r="M14" s="38" t="s">
        <v>101</v>
      </c>
      <c r="N14" s="29"/>
      <c r="O14" s="29" t="s">
        <v>154</v>
      </c>
      <c r="P14" s="29" t="s">
        <v>159</v>
      </c>
    </row>
    <row r="15" spans="1:16" ht="14.85" customHeight="1">
      <c r="A15" s="64">
        <v>14</v>
      </c>
      <c r="B15" s="19">
        <v>99</v>
      </c>
      <c r="C15" s="30" t="s">
        <v>1590</v>
      </c>
      <c r="D15" s="29" t="s">
        <v>98</v>
      </c>
      <c r="E15" s="29" t="s">
        <v>99</v>
      </c>
      <c r="F15" s="29">
        <v>0</v>
      </c>
      <c r="G15" s="29">
        <v>0</v>
      </c>
      <c r="H15" s="29">
        <v>0</v>
      </c>
      <c r="I15" s="32" t="s">
        <v>2072</v>
      </c>
      <c r="J15" s="34">
        <v>28</v>
      </c>
      <c r="K15" s="33" t="s">
        <v>2058</v>
      </c>
      <c r="L15" s="34" t="s">
        <v>236</v>
      </c>
      <c r="M15" s="38" t="s">
        <v>101</v>
      </c>
      <c r="N15" s="29"/>
      <c r="O15" s="29" t="s">
        <v>154</v>
      </c>
      <c r="P15" s="29" t="s">
        <v>241</v>
      </c>
    </row>
    <row r="16" spans="1:16" ht="14.85" customHeight="1">
      <c r="A16" s="64">
        <v>15</v>
      </c>
      <c r="B16" s="19">
        <v>6</v>
      </c>
      <c r="C16" s="30" t="s">
        <v>156</v>
      </c>
      <c r="D16" s="29" t="s">
        <v>98</v>
      </c>
      <c r="E16" s="29" t="s">
        <v>99</v>
      </c>
      <c r="F16" s="29">
        <v>60</v>
      </c>
      <c r="G16" s="29">
        <v>0</v>
      </c>
      <c r="H16" s="29">
        <v>0</v>
      </c>
      <c r="I16" s="32" t="s">
        <v>2059</v>
      </c>
      <c r="J16" s="34">
        <v>28</v>
      </c>
      <c r="K16" s="33" t="s">
        <v>2060</v>
      </c>
      <c r="L16" s="34" t="s">
        <v>236</v>
      </c>
      <c r="M16" s="38" t="s">
        <v>101</v>
      </c>
      <c r="N16" s="29"/>
      <c r="O16" s="29" t="s">
        <v>991</v>
      </c>
      <c r="P16" s="29" t="s">
        <v>138</v>
      </c>
    </row>
    <row r="17" spans="1:16" ht="14.85" customHeight="1">
      <c r="A17" s="64">
        <v>16</v>
      </c>
      <c r="B17" s="19">
        <v>9</v>
      </c>
      <c r="C17" s="30" t="s">
        <v>49</v>
      </c>
      <c r="D17" s="29" t="s">
        <v>98</v>
      </c>
      <c r="E17" s="29" t="s">
        <v>99</v>
      </c>
      <c r="F17" s="29">
        <v>0</v>
      </c>
      <c r="G17" s="29">
        <v>0</v>
      </c>
      <c r="H17" s="29">
        <v>0</v>
      </c>
      <c r="I17" s="32" t="s">
        <v>2073</v>
      </c>
      <c r="J17" s="34">
        <v>20</v>
      </c>
      <c r="K17" s="33" t="s">
        <v>98</v>
      </c>
      <c r="L17" s="34" t="s">
        <v>303</v>
      </c>
      <c r="M17" s="39" t="s">
        <v>298</v>
      </c>
      <c r="N17" s="29" t="s">
        <v>306</v>
      </c>
      <c r="O17" s="29" t="s">
        <v>154</v>
      </c>
      <c r="P17" s="29" t="s">
        <v>103</v>
      </c>
    </row>
    <row r="18" spans="1:16" ht="14.85" customHeight="1">
      <c r="A18" s="64">
        <v>17</v>
      </c>
      <c r="B18" s="19">
        <v>8</v>
      </c>
      <c r="C18" s="30" t="s">
        <v>209</v>
      </c>
      <c r="D18" s="29" t="s">
        <v>98</v>
      </c>
      <c r="E18" s="29" t="s">
        <v>99</v>
      </c>
      <c r="F18" s="29">
        <v>0</v>
      </c>
      <c r="G18" s="29">
        <v>0</v>
      </c>
      <c r="H18" s="29">
        <v>0</v>
      </c>
      <c r="I18" s="32" t="s">
        <v>2074</v>
      </c>
      <c r="J18" s="34">
        <v>11</v>
      </c>
      <c r="K18" s="33" t="s">
        <v>98</v>
      </c>
      <c r="L18" s="34" t="s">
        <v>723</v>
      </c>
      <c r="M18" s="39" t="s">
        <v>161</v>
      </c>
      <c r="N18" s="29"/>
      <c r="O18" s="29" t="s">
        <v>154</v>
      </c>
      <c r="P18" s="29" t="s">
        <v>159</v>
      </c>
    </row>
  </sheetData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EC3D-1468-42F9-A4D7-4E5CE0043E61}">
  <sheetPr codeName="Hoja65"/>
  <dimension ref="A1:Q18"/>
  <sheetViews>
    <sheetView zoomScale="130" zoomScaleNormal="130" workbookViewId="0"/>
  </sheetViews>
  <sheetFormatPr baseColWidth="10" defaultColWidth="0" defaultRowHeight="14.4"/>
  <cols>
    <col min="1" max="1" width="6" customWidth="1"/>
    <col min="2" max="2" width="0" hidden="1" customWidth="1"/>
    <col min="3" max="3" width="22.44140625" customWidth="1"/>
    <col min="4" max="6" width="0" hidden="1" customWidth="1"/>
    <col min="7" max="12" width="11.44140625" customWidth="1"/>
    <col min="13" max="13" width="13.33203125" bestFit="1" customWidth="1"/>
    <col min="14" max="15" width="0" hidden="1" customWidth="1"/>
    <col min="16" max="16" width="18.88671875" bestFit="1" customWidth="1"/>
    <col min="17" max="17" width="11.44140625" customWidth="1"/>
    <col min="18" max="16384" width="11.44140625" hidden="1"/>
  </cols>
  <sheetData>
    <row r="1" spans="1:16" ht="14.85" customHeight="1">
      <c r="A1" s="18" t="s">
        <v>83</v>
      </c>
      <c r="B1" s="18" t="s">
        <v>84</v>
      </c>
      <c r="C1" s="28" t="s">
        <v>85</v>
      </c>
      <c r="D1" s="28" t="s">
        <v>86</v>
      </c>
      <c r="E1" s="28" t="s">
        <v>87</v>
      </c>
      <c r="F1" s="28" t="s">
        <v>88</v>
      </c>
      <c r="G1" s="28" t="s">
        <v>89</v>
      </c>
      <c r="H1" s="28" t="s">
        <v>39</v>
      </c>
      <c r="I1" s="28" t="s">
        <v>90</v>
      </c>
      <c r="J1" s="28" t="s">
        <v>91</v>
      </c>
      <c r="K1" s="28" t="s">
        <v>92</v>
      </c>
      <c r="L1" s="28" t="s">
        <v>93</v>
      </c>
      <c r="M1" s="28" t="s">
        <v>94</v>
      </c>
      <c r="N1" s="28" t="s">
        <v>95</v>
      </c>
      <c r="O1" s="28" t="s">
        <v>96</v>
      </c>
      <c r="P1" s="28" t="s">
        <v>97</v>
      </c>
    </row>
    <row r="2" spans="1:16" ht="14.85" customHeight="1">
      <c r="A2" s="64">
        <v>1</v>
      </c>
      <c r="B2" s="19">
        <v>57</v>
      </c>
      <c r="C2" s="30" t="s">
        <v>0</v>
      </c>
      <c r="D2" s="29" t="s">
        <v>98</v>
      </c>
      <c r="E2" s="29" t="s">
        <v>99</v>
      </c>
      <c r="F2" s="29">
        <v>0</v>
      </c>
      <c r="G2" s="29">
        <v>0</v>
      </c>
      <c r="H2" s="75">
        <v>1</v>
      </c>
      <c r="I2" s="32" t="s">
        <v>2089</v>
      </c>
      <c r="J2" s="34">
        <v>32</v>
      </c>
      <c r="K2" s="33" t="s">
        <v>2076</v>
      </c>
      <c r="L2" s="34" t="s">
        <v>98</v>
      </c>
      <c r="M2" s="38" t="s">
        <v>101</v>
      </c>
      <c r="N2" s="29" t="s">
        <v>312</v>
      </c>
      <c r="O2" s="29" t="s">
        <v>174</v>
      </c>
      <c r="P2" s="29" t="s">
        <v>110</v>
      </c>
    </row>
    <row r="3" spans="1:16" ht="14.85" customHeight="1">
      <c r="A3" s="64">
        <v>2</v>
      </c>
      <c r="B3" s="19">
        <v>46</v>
      </c>
      <c r="C3" s="30" t="s">
        <v>24</v>
      </c>
      <c r="D3" s="29" t="s">
        <v>98</v>
      </c>
      <c r="E3" s="29" t="s">
        <v>99</v>
      </c>
      <c r="F3" s="29">
        <v>0</v>
      </c>
      <c r="G3" s="107">
        <v>1</v>
      </c>
      <c r="H3" s="29">
        <v>0</v>
      </c>
      <c r="I3" s="32" t="s">
        <v>2090</v>
      </c>
      <c r="J3" s="34">
        <v>32</v>
      </c>
      <c r="K3" s="33" t="s">
        <v>2077</v>
      </c>
      <c r="L3" s="34" t="s">
        <v>2078</v>
      </c>
      <c r="M3" s="38" t="s">
        <v>101</v>
      </c>
      <c r="N3" s="29" t="s">
        <v>265</v>
      </c>
      <c r="O3" s="29" t="s">
        <v>991</v>
      </c>
      <c r="P3" s="29" t="s">
        <v>167</v>
      </c>
    </row>
    <row r="4" spans="1:16" ht="14.85" customHeight="1">
      <c r="A4" s="64">
        <v>3</v>
      </c>
      <c r="B4" s="19">
        <v>11</v>
      </c>
      <c r="C4" s="30" t="s">
        <v>2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2091</v>
      </c>
      <c r="J4" s="34">
        <v>32</v>
      </c>
      <c r="K4" s="33" t="s">
        <v>2079</v>
      </c>
      <c r="L4" s="34" t="s">
        <v>2080</v>
      </c>
      <c r="M4" s="38" t="s">
        <v>101</v>
      </c>
      <c r="N4" s="29" t="s">
        <v>280</v>
      </c>
      <c r="O4" s="29" t="s">
        <v>322</v>
      </c>
      <c r="P4" s="29" t="s">
        <v>167</v>
      </c>
    </row>
    <row r="5" spans="1:16" ht="14.85" customHeight="1">
      <c r="A5" s="64">
        <v>4</v>
      </c>
      <c r="B5" s="19">
        <v>9</v>
      </c>
      <c r="C5" s="30" t="s">
        <v>49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2092</v>
      </c>
      <c r="J5" s="34">
        <v>32</v>
      </c>
      <c r="K5" s="33" t="s">
        <v>2081</v>
      </c>
      <c r="L5" s="34" t="s">
        <v>2082</v>
      </c>
      <c r="M5" s="38" t="s">
        <v>101</v>
      </c>
      <c r="N5" s="29" t="s">
        <v>219</v>
      </c>
      <c r="O5" s="29" t="s">
        <v>154</v>
      </c>
      <c r="P5" s="29" t="s">
        <v>103</v>
      </c>
    </row>
    <row r="6" spans="1:16" ht="14.85" customHeight="1">
      <c r="A6" s="64">
        <v>5</v>
      </c>
      <c r="B6" s="19">
        <v>16</v>
      </c>
      <c r="C6" s="30" t="s">
        <v>15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2093</v>
      </c>
      <c r="J6" s="34">
        <v>32</v>
      </c>
      <c r="K6" s="33" t="s">
        <v>2083</v>
      </c>
      <c r="L6" s="34" t="s">
        <v>2084</v>
      </c>
      <c r="M6" s="38" t="s">
        <v>101</v>
      </c>
      <c r="N6" s="29" t="s">
        <v>309</v>
      </c>
      <c r="O6" s="29" t="s">
        <v>322</v>
      </c>
      <c r="P6" s="29" t="s">
        <v>155</v>
      </c>
    </row>
    <row r="7" spans="1:16" ht="14.85" customHeight="1">
      <c r="A7" s="64">
        <v>6</v>
      </c>
      <c r="B7" s="19">
        <v>30</v>
      </c>
      <c r="C7" s="30" t="s">
        <v>18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2094</v>
      </c>
      <c r="J7" s="34">
        <v>31</v>
      </c>
      <c r="K7" s="33" t="s">
        <v>2085</v>
      </c>
      <c r="L7" s="34" t="s">
        <v>141</v>
      </c>
      <c r="M7" s="38" t="s">
        <v>101</v>
      </c>
      <c r="N7" s="29" t="s">
        <v>468</v>
      </c>
      <c r="O7" s="29" t="s">
        <v>154</v>
      </c>
      <c r="P7" s="29" t="s">
        <v>103</v>
      </c>
    </row>
    <row r="8" spans="1:16" ht="14.85" customHeight="1">
      <c r="A8" s="64">
        <v>7</v>
      </c>
      <c r="B8" s="19">
        <v>60</v>
      </c>
      <c r="C8" s="30" t="s">
        <v>125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2095</v>
      </c>
      <c r="J8" s="34">
        <v>31</v>
      </c>
      <c r="K8" s="33" t="s">
        <v>2086</v>
      </c>
      <c r="L8" s="34" t="s">
        <v>141</v>
      </c>
      <c r="M8" s="38" t="s">
        <v>101</v>
      </c>
      <c r="N8" s="29"/>
      <c r="O8" s="29" t="s">
        <v>1851</v>
      </c>
      <c r="P8" s="29" t="s">
        <v>107</v>
      </c>
    </row>
    <row r="9" spans="1:16" ht="14.85" customHeight="1">
      <c r="A9" s="64">
        <v>8</v>
      </c>
      <c r="B9" s="19">
        <v>26</v>
      </c>
      <c r="C9" s="30" t="s">
        <v>113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2096</v>
      </c>
      <c r="J9" s="34">
        <v>30</v>
      </c>
      <c r="K9" s="33" t="s">
        <v>98</v>
      </c>
      <c r="L9" s="34" t="s">
        <v>236</v>
      </c>
      <c r="M9" s="38" t="s">
        <v>153</v>
      </c>
      <c r="N9" s="29"/>
      <c r="O9" s="29" t="s">
        <v>116</v>
      </c>
      <c r="P9" s="29" t="s">
        <v>124</v>
      </c>
    </row>
    <row r="10" spans="1:16" ht="14.85" customHeight="1">
      <c r="A10" s="64">
        <v>9</v>
      </c>
      <c r="B10" s="19">
        <v>99</v>
      </c>
      <c r="C10" s="30" t="s">
        <v>1590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2097</v>
      </c>
      <c r="J10" s="34">
        <v>30</v>
      </c>
      <c r="K10" s="33" t="s">
        <v>2087</v>
      </c>
      <c r="L10" s="34" t="s">
        <v>236</v>
      </c>
      <c r="M10" s="38" t="s">
        <v>101</v>
      </c>
      <c r="N10" s="29"/>
      <c r="O10" s="29" t="s">
        <v>154</v>
      </c>
      <c r="P10" s="29" t="s">
        <v>241</v>
      </c>
    </row>
    <row r="11" spans="1:16" ht="14.85" customHeight="1">
      <c r="A11" s="64">
        <v>10</v>
      </c>
      <c r="B11" s="19">
        <v>6</v>
      </c>
      <c r="C11" s="30" t="s">
        <v>156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2098</v>
      </c>
      <c r="J11" s="34">
        <v>30</v>
      </c>
      <c r="K11" s="33" t="s">
        <v>2088</v>
      </c>
      <c r="L11" s="34" t="s">
        <v>236</v>
      </c>
      <c r="M11" s="38" t="s">
        <v>101</v>
      </c>
      <c r="N11" s="29"/>
      <c r="O11" s="29" t="s">
        <v>991</v>
      </c>
      <c r="P11" s="29" t="s">
        <v>138</v>
      </c>
    </row>
    <row r="12" spans="1:16" ht="14.85" customHeight="1">
      <c r="A12" s="64">
        <v>11</v>
      </c>
      <c r="B12" s="19">
        <v>5</v>
      </c>
      <c r="C12" s="30" t="s">
        <v>1292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2099</v>
      </c>
      <c r="J12" s="34">
        <v>9</v>
      </c>
      <c r="K12" s="33" t="s">
        <v>98</v>
      </c>
      <c r="L12" s="34" t="s">
        <v>677</v>
      </c>
      <c r="M12" s="39" t="s">
        <v>237</v>
      </c>
      <c r="N12" s="29"/>
      <c r="O12" s="29" t="s">
        <v>154</v>
      </c>
      <c r="P12" s="29" t="s">
        <v>145</v>
      </c>
    </row>
    <row r="13" spans="1:16" ht="14.85" customHeight="1">
      <c r="A13" s="108">
        <v>12</v>
      </c>
      <c r="B13" s="27">
        <v>31</v>
      </c>
      <c r="C13" s="41" t="s">
        <v>1585</v>
      </c>
      <c r="D13" s="42" t="s">
        <v>98</v>
      </c>
      <c r="E13" s="42" t="s">
        <v>99</v>
      </c>
      <c r="F13" s="42">
        <v>0</v>
      </c>
      <c r="G13" s="42">
        <v>0</v>
      </c>
      <c r="H13" s="42">
        <v>0</v>
      </c>
      <c r="I13" s="43" t="s">
        <v>2100</v>
      </c>
      <c r="J13" s="44">
        <v>7</v>
      </c>
      <c r="K13" s="45" t="s">
        <v>98</v>
      </c>
      <c r="L13" s="44" t="s">
        <v>169</v>
      </c>
      <c r="M13" s="46" t="s">
        <v>153</v>
      </c>
      <c r="N13" s="42"/>
      <c r="O13" s="42" t="s">
        <v>116</v>
      </c>
      <c r="P13" s="42" t="s">
        <v>155</v>
      </c>
    </row>
    <row r="14" spans="1:16">
      <c r="A14" s="85"/>
      <c r="B14" s="86"/>
      <c r="C14" s="48"/>
      <c r="D14" s="49"/>
      <c r="E14" s="49"/>
      <c r="F14" s="49"/>
      <c r="G14" s="49"/>
      <c r="H14" s="49"/>
      <c r="I14" s="50"/>
      <c r="J14" s="51"/>
      <c r="K14" s="52"/>
      <c r="L14" s="51"/>
      <c r="M14" s="87"/>
      <c r="N14" s="49"/>
      <c r="O14" s="49"/>
      <c r="P14" s="49"/>
    </row>
    <row r="15" spans="1:16">
      <c r="A15" s="85"/>
      <c r="B15" s="86"/>
      <c r="C15" s="48"/>
      <c r="D15" s="49"/>
      <c r="E15" s="49"/>
      <c r="F15" s="49"/>
      <c r="G15" s="49"/>
      <c r="H15" s="49"/>
      <c r="I15" s="50"/>
      <c r="J15" s="51"/>
      <c r="K15" s="52"/>
      <c r="L15" s="51"/>
      <c r="M15" s="53"/>
      <c r="N15" s="49"/>
      <c r="O15" s="49"/>
      <c r="P15" s="49"/>
    </row>
    <row r="16" spans="1:16">
      <c r="A16" s="85"/>
      <c r="B16" s="86"/>
      <c r="C16" s="48"/>
      <c r="D16" s="49"/>
      <c r="E16" s="49"/>
      <c r="F16" s="49"/>
      <c r="G16" s="49"/>
      <c r="H16" s="49"/>
      <c r="I16" s="50"/>
      <c r="J16" s="51"/>
      <c r="K16" s="52"/>
      <c r="L16" s="51"/>
      <c r="M16" s="53"/>
      <c r="N16" s="49"/>
      <c r="O16" s="49"/>
      <c r="P16" s="49"/>
    </row>
    <row r="17" spans="1:16">
      <c r="A17" s="85"/>
      <c r="B17" s="86"/>
      <c r="C17" s="48"/>
      <c r="D17" s="49"/>
      <c r="E17" s="49"/>
      <c r="F17" s="49"/>
      <c r="G17" s="49"/>
      <c r="H17" s="49"/>
      <c r="I17" s="50"/>
      <c r="J17" s="51"/>
      <c r="K17" s="52"/>
      <c r="L17" s="51"/>
      <c r="M17" s="53"/>
      <c r="N17" s="49"/>
      <c r="O17" s="49"/>
      <c r="P17" s="49"/>
    </row>
    <row r="18" spans="1:16">
      <c r="A18" s="85"/>
      <c r="B18" s="86"/>
      <c r="C18" s="48"/>
      <c r="D18" s="49"/>
      <c r="E18" s="49"/>
      <c r="F18" s="49"/>
      <c r="G18" s="49"/>
      <c r="H18" s="49"/>
      <c r="I18" s="50"/>
      <c r="J18" s="51"/>
      <c r="K18" s="52"/>
      <c r="L18" s="51"/>
      <c r="M18" s="53"/>
      <c r="N18" s="49"/>
      <c r="O18" s="49"/>
      <c r="P18" s="49"/>
    </row>
  </sheetData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E56B-6EA1-4092-9960-76469DBC65FA}">
  <sheetPr codeName="Hoja66"/>
  <dimension ref="A1:Q18"/>
  <sheetViews>
    <sheetView workbookViewId="0"/>
  </sheetViews>
  <sheetFormatPr baseColWidth="10" defaultColWidth="0" defaultRowHeight="14.4"/>
  <cols>
    <col min="1" max="1" width="7.109375" customWidth="1"/>
    <col min="2" max="2" width="0" hidden="1" customWidth="1"/>
    <col min="3" max="3" width="22.6640625" customWidth="1"/>
    <col min="4" max="6" width="0" hidden="1" customWidth="1"/>
    <col min="7" max="12" width="11.44140625" customWidth="1"/>
    <col min="13" max="13" width="19.33203125" customWidth="1"/>
    <col min="14" max="15" width="0" hidden="1" customWidth="1"/>
    <col min="16" max="16" width="20.44140625" customWidth="1"/>
    <col min="17" max="17" width="11.44140625" customWidth="1"/>
    <col min="18" max="16384" width="11.44140625" hidden="1"/>
  </cols>
  <sheetData>
    <row r="1" spans="1:16" ht="24.75" customHeight="1">
      <c r="A1" s="18" t="s">
        <v>83</v>
      </c>
      <c r="B1" s="18" t="s">
        <v>84</v>
      </c>
      <c r="C1" s="28" t="s">
        <v>85</v>
      </c>
      <c r="D1" s="28" t="s">
        <v>86</v>
      </c>
      <c r="E1" s="28" t="s">
        <v>87</v>
      </c>
      <c r="F1" s="28" t="s">
        <v>88</v>
      </c>
      <c r="G1" s="28" t="s">
        <v>89</v>
      </c>
      <c r="H1" s="28" t="s">
        <v>39</v>
      </c>
      <c r="I1" s="28" t="s">
        <v>90</v>
      </c>
      <c r="J1" s="28" t="s">
        <v>91</v>
      </c>
      <c r="K1" s="28" t="s">
        <v>92</v>
      </c>
      <c r="L1" s="28" t="s">
        <v>93</v>
      </c>
      <c r="M1" s="28" t="s">
        <v>94</v>
      </c>
      <c r="N1" s="28" t="s">
        <v>95</v>
      </c>
      <c r="O1" s="28" t="s">
        <v>96</v>
      </c>
      <c r="P1" s="28" t="s">
        <v>97</v>
      </c>
    </row>
    <row r="2" spans="1:16" ht="24.75" customHeight="1">
      <c r="A2" s="64">
        <v>1</v>
      </c>
      <c r="B2" s="19">
        <v>22</v>
      </c>
      <c r="C2" s="30" t="s">
        <v>33</v>
      </c>
      <c r="D2" s="29" t="s">
        <v>98</v>
      </c>
      <c r="E2" s="29" t="s">
        <v>99</v>
      </c>
      <c r="F2" s="29">
        <v>0</v>
      </c>
      <c r="G2" s="107">
        <v>1</v>
      </c>
      <c r="H2" s="75">
        <v>1</v>
      </c>
      <c r="I2" s="32" t="s">
        <v>2101</v>
      </c>
      <c r="J2" s="34">
        <v>27</v>
      </c>
      <c r="K2" s="33" t="s">
        <v>2102</v>
      </c>
      <c r="L2" s="34" t="s">
        <v>98</v>
      </c>
      <c r="M2" s="38" t="s">
        <v>101</v>
      </c>
      <c r="N2" s="29" t="s">
        <v>196</v>
      </c>
      <c r="O2" s="29" t="s">
        <v>991</v>
      </c>
      <c r="P2" s="29" t="s">
        <v>110</v>
      </c>
    </row>
    <row r="3" spans="1:16" ht="24.75" customHeight="1">
      <c r="A3" s="64">
        <v>2</v>
      </c>
      <c r="B3" s="19">
        <v>11</v>
      </c>
      <c r="C3" s="30" t="s">
        <v>2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2103</v>
      </c>
      <c r="J3" s="34">
        <v>27</v>
      </c>
      <c r="K3" s="33" t="s">
        <v>2104</v>
      </c>
      <c r="L3" s="34" t="s">
        <v>2105</v>
      </c>
      <c r="M3" s="38" t="s">
        <v>101</v>
      </c>
      <c r="N3" s="29" t="s">
        <v>468</v>
      </c>
      <c r="O3" s="29" t="s">
        <v>322</v>
      </c>
      <c r="P3" s="29" t="s">
        <v>167</v>
      </c>
    </row>
    <row r="4" spans="1:16" ht="24.75" customHeight="1">
      <c r="A4" s="64">
        <v>3</v>
      </c>
      <c r="B4" s="19">
        <v>57</v>
      </c>
      <c r="C4" s="30" t="s">
        <v>0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2106</v>
      </c>
      <c r="J4" s="34">
        <v>27</v>
      </c>
      <c r="K4" s="33" t="s">
        <v>2107</v>
      </c>
      <c r="L4" s="34" t="s">
        <v>2108</v>
      </c>
      <c r="M4" s="38" t="s">
        <v>101</v>
      </c>
      <c r="N4" s="29" t="s">
        <v>306</v>
      </c>
      <c r="O4" s="29" t="s">
        <v>154</v>
      </c>
      <c r="P4" s="29" t="s">
        <v>110</v>
      </c>
    </row>
    <row r="5" spans="1:16" ht="24.75" customHeight="1">
      <c r="A5" s="64">
        <v>4</v>
      </c>
      <c r="B5" s="19">
        <v>30</v>
      </c>
      <c r="C5" s="30" t="s">
        <v>18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2109</v>
      </c>
      <c r="J5" s="34">
        <v>27</v>
      </c>
      <c r="K5" s="33" t="s">
        <v>2110</v>
      </c>
      <c r="L5" s="34" t="s">
        <v>2111</v>
      </c>
      <c r="M5" s="38" t="s">
        <v>101</v>
      </c>
      <c r="N5" s="29" t="s">
        <v>280</v>
      </c>
      <c r="O5" s="29" t="s">
        <v>154</v>
      </c>
      <c r="P5" s="29" t="s">
        <v>103</v>
      </c>
    </row>
    <row r="6" spans="1:16" ht="24.75" customHeight="1">
      <c r="A6" s="64">
        <v>5</v>
      </c>
      <c r="B6" s="19">
        <v>16</v>
      </c>
      <c r="C6" s="30" t="s">
        <v>15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2112</v>
      </c>
      <c r="J6" s="34">
        <v>27</v>
      </c>
      <c r="K6" s="33" t="s">
        <v>2113</v>
      </c>
      <c r="L6" s="34" t="s">
        <v>2114</v>
      </c>
      <c r="M6" s="38" t="s">
        <v>101</v>
      </c>
      <c r="N6" s="29" t="s">
        <v>309</v>
      </c>
      <c r="O6" s="29" t="s">
        <v>211</v>
      </c>
      <c r="P6" s="29" t="s">
        <v>155</v>
      </c>
    </row>
    <row r="7" spans="1:16" ht="24.75" customHeight="1">
      <c r="A7" s="64">
        <v>6</v>
      </c>
      <c r="B7" s="19">
        <v>26</v>
      </c>
      <c r="C7" s="30" t="s">
        <v>113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2115</v>
      </c>
      <c r="J7" s="34">
        <v>27</v>
      </c>
      <c r="K7" s="33" t="s">
        <v>2116</v>
      </c>
      <c r="L7" s="34" t="s">
        <v>2117</v>
      </c>
      <c r="M7" s="38" t="s">
        <v>101</v>
      </c>
      <c r="N7" s="29" t="s">
        <v>219</v>
      </c>
      <c r="O7" s="29" t="s">
        <v>180</v>
      </c>
      <c r="P7" s="29" t="s">
        <v>124</v>
      </c>
    </row>
    <row r="8" spans="1:16" ht="24.75" customHeight="1">
      <c r="A8" s="64">
        <v>7</v>
      </c>
      <c r="B8" s="19">
        <v>46</v>
      </c>
      <c r="C8" s="30" t="s">
        <v>24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2118</v>
      </c>
      <c r="J8" s="34">
        <v>27</v>
      </c>
      <c r="K8" s="33" t="s">
        <v>2119</v>
      </c>
      <c r="L8" s="34" t="s">
        <v>2120</v>
      </c>
      <c r="M8" s="38" t="s">
        <v>101</v>
      </c>
      <c r="N8" s="29" t="s">
        <v>280</v>
      </c>
      <c r="O8" s="29" t="s">
        <v>991</v>
      </c>
      <c r="P8" s="29" t="s">
        <v>167</v>
      </c>
    </row>
    <row r="9" spans="1:16" ht="24.75" customHeight="1">
      <c r="A9" s="64">
        <v>8</v>
      </c>
      <c r="B9" s="19">
        <v>9</v>
      </c>
      <c r="C9" s="30" t="s">
        <v>49</v>
      </c>
      <c r="D9" s="29" t="s">
        <v>98</v>
      </c>
      <c r="E9" s="29" t="s">
        <v>99</v>
      </c>
      <c r="F9" s="29">
        <v>55</v>
      </c>
      <c r="G9" s="29">
        <v>0</v>
      </c>
      <c r="H9" s="29">
        <v>0</v>
      </c>
      <c r="I9" s="32" t="s">
        <v>2121</v>
      </c>
      <c r="J9" s="34">
        <v>27</v>
      </c>
      <c r="K9" s="33" t="s">
        <v>2122</v>
      </c>
      <c r="L9" s="34" t="s">
        <v>2123</v>
      </c>
      <c r="M9" s="38" t="s">
        <v>101</v>
      </c>
      <c r="N9" s="29" t="s">
        <v>312</v>
      </c>
      <c r="O9" s="29" t="s">
        <v>154</v>
      </c>
      <c r="P9" s="29" t="s">
        <v>103</v>
      </c>
    </row>
    <row r="10" spans="1:16" ht="24.75" customHeight="1">
      <c r="A10" s="64">
        <v>9</v>
      </c>
      <c r="B10" s="19">
        <v>4</v>
      </c>
      <c r="C10" s="30" t="s">
        <v>365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2124</v>
      </c>
      <c r="J10" s="34">
        <v>26</v>
      </c>
      <c r="K10" s="33" t="s">
        <v>2125</v>
      </c>
      <c r="L10" s="34" t="s">
        <v>141</v>
      </c>
      <c r="M10" s="38" t="s">
        <v>101</v>
      </c>
      <c r="N10" s="29"/>
      <c r="O10" s="29" t="s">
        <v>211</v>
      </c>
      <c r="P10" s="29" t="s">
        <v>145</v>
      </c>
    </row>
    <row r="11" spans="1:16" ht="24.75" customHeight="1">
      <c r="A11" s="64">
        <v>10</v>
      </c>
      <c r="B11" s="19">
        <v>15</v>
      </c>
      <c r="C11" s="30" t="s">
        <v>129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2126</v>
      </c>
      <c r="J11" s="34">
        <v>26</v>
      </c>
      <c r="K11" s="33" t="s">
        <v>2127</v>
      </c>
      <c r="L11" s="34" t="s">
        <v>141</v>
      </c>
      <c r="M11" s="38" t="s">
        <v>101</v>
      </c>
      <c r="N11" s="29"/>
      <c r="O11" s="29" t="s">
        <v>694</v>
      </c>
      <c r="P11" s="29" t="s">
        <v>107</v>
      </c>
    </row>
    <row r="12" spans="1:16" ht="24.75" customHeight="1">
      <c r="A12" s="64">
        <v>11</v>
      </c>
      <c r="B12" s="19">
        <v>10</v>
      </c>
      <c r="C12" s="30" t="s">
        <v>139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2128</v>
      </c>
      <c r="J12" s="34">
        <v>26</v>
      </c>
      <c r="K12" s="33" t="s">
        <v>2129</v>
      </c>
      <c r="L12" s="34" t="s">
        <v>141</v>
      </c>
      <c r="M12" s="38" t="s">
        <v>101</v>
      </c>
      <c r="N12" s="29"/>
      <c r="O12" s="29" t="s">
        <v>116</v>
      </c>
      <c r="P12" s="29" t="s">
        <v>124</v>
      </c>
    </row>
    <row r="13" spans="1:16" ht="24.75" customHeight="1">
      <c r="A13" s="64">
        <v>12</v>
      </c>
      <c r="B13" s="19">
        <v>36</v>
      </c>
      <c r="C13" s="30" t="s">
        <v>721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2130</v>
      </c>
      <c r="J13" s="34">
        <v>25</v>
      </c>
      <c r="K13" s="33" t="s">
        <v>2131</v>
      </c>
      <c r="L13" s="34" t="s">
        <v>236</v>
      </c>
      <c r="M13" s="38" t="s">
        <v>101</v>
      </c>
      <c r="N13" s="29"/>
      <c r="O13" s="29" t="s">
        <v>154</v>
      </c>
      <c r="P13" s="29" t="s">
        <v>138</v>
      </c>
    </row>
    <row r="14" spans="1:16" ht="24.75" customHeight="1">
      <c r="A14" s="64">
        <v>13</v>
      </c>
      <c r="B14" s="19">
        <v>99</v>
      </c>
      <c r="C14" s="30" t="s">
        <v>1590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2132</v>
      </c>
      <c r="J14" s="34">
        <v>24</v>
      </c>
      <c r="K14" s="33" t="s">
        <v>2133</v>
      </c>
      <c r="L14" s="34" t="s">
        <v>208</v>
      </c>
      <c r="M14" s="38" t="s">
        <v>101</v>
      </c>
      <c r="N14" s="29"/>
      <c r="O14" s="29" t="s">
        <v>154</v>
      </c>
      <c r="P14" s="29" t="s">
        <v>241</v>
      </c>
    </row>
    <row r="15" spans="1:16" ht="24.75" customHeight="1">
      <c r="A15" s="64">
        <v>14</v>
      </c>
      <c r="B15" s="19">
        <v>3</v>
      </c>
      <c r="C15" s="30" t="s">
        <v>433</v>
      </c>
      <c r="D15" s="29" t="s">
        <v>98</v>
      </c>
      <c r="E15" s="29" t="s">
        <v>99</v>
      </c>
      <c r="F15" s="29">
        <v>0</v>
      </c>
      <c r="G15" s="29">
        <v>0</v>
      </c>
      <c r="H15" s="29">
        <v>0</v>
      </c>
      <c r="I15" s="32" t="s">
        <v>2134</v>
      </c>
      <c r="J15" s="34">
        <v>1</v>
      </c>
      <c r="K15" s="33" t="s">
        <v>98</v>
      </c>
      <c r="L15" s="34" t="s">
        <v>2018</v>
      </c>
      <c r="M15" s="39" t="s">
        <v>153</v>
      </c>
      <c r="N15" s="29"/>
      <c r="O15" s="29" t="s">
        <v>154</v>
      </c>
      <c r="P15" s="29" t="s">
        <v>159</v>
      </c>
    </row>
    <row r="16" spans="1:16">
      <c r="A16" s="64"/>
      <c r="B16" s="19"/>
      <c r="C16" s="30"/>
      <c r="D16" s="29"/>
      <c r="E16" s="29"/>
      <c r="F16" s="29"/>
      <c r="G16" s="29"/>
      <c r="H16" s="29"/>
      <c r="I16" s="32"/>
      <c r="J16" s="34"/>
      <c r="K16" s="33"/>
      <c r="L16" s="34"/>
      <c r="M16" s="39"/>
      <c r="N16" s="29"/>
      <c r="O16" s="29"/>
      <c r="P16" s="29"/>
    </row>
    <row r="17" spans="1:16">
      <c r="A17" s="64"/>
      <c r="B17" s="19"/>
      <c r="C17" s="30"/>
      <c r="D17" s="29"/>
      <c r="E17" s="29"/>
      <c r="F17" s="29"/>
      <c r="G17" s="29"/>
      <c r="H17" s="29"/>
      <c r="I17" s="32"/>
      <c r="J17" s="34"/>
      <c r="K17" s="33"/>
      <c r="L17" s="34"/>
      <c r="M17" s="39"/>
      <c r="N17" s="29"/>
      <c r="O17" s="29"/>
      <c r="P17" s="29"/>
    </row>
    <row r="18" spans="1:16">
      <c r="A18" s="64"/>
      <c r="B18" s="19"/>
      <c r="C18" s="30"/>
      <c r="D18" s="29"/>
      <c r="E18" s="29"/>
      <c r="F18" s="29"/>
      <c r="G18" s="29"/>
      <c r="H18" s="29"/>
      <c r="I18" s="32"/>
      <c r="J18" s="34"/>
      <c r="K18" s="33"/>
      <c r="L18" s="34"/>
      <c r="M18" s="39"/>
      <c r="N18" s="29"/>
      <c r="O18" s="29"/>
      <c r="P18" s="29"/>
    </row>
  </sheetData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6545-9CF9-44D3-9886-398FC24F840D}">
  <sheetPr codeName="Hoja67"/>
  <dimension ref="A1:Q18"/>
  <sheetViews>
    <sheetView showGridLines="0" workbookViewId="0"/>
  </sheetViews>
  <sheetFormatPr baseColWidth="10" defaultColWidth="0" defaultRowHeight="14.4"/>
  <cols>
    <col min="1" max="1" width="11.44140625" customWidth="1"/>
    <col min="2" max="2" width="0" hidden="1" customWidth="1"/>
    <col min="3" max="3" width="18.88671875" customWidth="1"/>
    <col min="4" max="6" width="0" hidden="1" customWidth="1"/>
    <col min="7" max="12" width="11.44140625" customWidth="1"/>
    <col min="13" max="13" width="20.44140625" customWidth="1"/>
    <col min="14" max="15" width="0" hidden="1" customWidth="1"/>
    <col min="16" max="16" width="21.44140625" customWidth="1"/>
    <col min="17" max="17" width="11.44140625" customWidth="1"/>
    <col min="18" max="16384" width="11.44140625" hidden="1"/>
  </cols>
  <sheetData>
    <row r="1" spans="1:16" ht="24.75" customHeight="1">
      <c r="A1" s="18" t="s">
        <v>83</v>
      </c>
      <c r="B1" s="18" t="s">
        <v>84</v>
      </c>
      <c r="C1" s="28" t="s">
        <v>85</v>
      </c>
      <c r="D1" s="28" t="s">
        <v>86</v>
      </c>
      <c r="E1" s="28" t="s">
        <v>87</v>
      </c>
      <c r="F1" s="28" t="s">
        <v>88</v>
      </c>
      <c r="G1" s="28" t="s">
        <v>89</v>
      </c>
      <c r="H1" s="28" t="s">
        <v>39</v>
      </c>
      <c r="I1" s="28" t="s">
        <v>90</v>
      </c>
      <c r="J1" s="28" t="s">
        <v>91</v>
      </c>
      <c r="K1" s="28" t="s">
        <v>92</v>
      </c>
      <c r="L1" s="28" t="s">
        <v>93</v>
      </c>
      <c r="M1" s="28" t="s">
        <v>94</v>
      </c>
      <c r="N1" s="28" t="s">
        <v>95</v>
      </c>
      <c r="O1" s="28" t="s">
        <v>96</v>
      </c>
      <c r="P1" s="28" t="s">
        <v>97</v>
      </c>
    </row>
    <row r="2" spans="1:16" ht="24.75" customHeight="1">
      <c r="A2" s="64">
        <v>1</v>
      </c>
      <c r="B2" s="19">
        <v>30</v>
      </c>
      <c r="C2" s="30" t="s">
        <v>18</v>
      </c>
      <c r="D2" s="29" t="s">
        <v>98</v>
      </c>
      <c r="E2" s="29" t="s">
        <v>99</v>
      </c>
      <c r="F2" s="29">
        <v>0</v>
      </c>
      <c r="G2" s="29">
        <v>0</v>
      </c>
      <c r="H2" s="29">
        <v>0</v>
      </c>
      <c r="I2" s="32" t="s">
        <v>2137</v>
      </c>
      <c r="J2" s="34">
        <v>32</v>
      </c>
      <c r="K2" s="33" t="s">
        <v>2138</v>
      </c>
      <c r="L2" s="34" t="s">
        <v>98</v>
      </c>
      <c r="M2" s="38" t="s">
        <v>101</v>
      </c>
      <c r="N2" s="29" t="s">
        <v>280</v>
      </c>
      <c r="O2" s="29" t="s">
        <v>154</v>
      </c>
      <c r="P2" s="29" t="s">
        <v>103</v>
      </c>
    </row>
    <row r="3" spans="1:16" ht="24.75" customHeight="1">
      <c r="A3" s="64">
        <v>2</v>
      </c>
      <c r="B3" s="19">
        <v>16</v>
      </c>
      <c r="C3" s="30" t="s">
        <v>15</v>
      </c>
      <c r="D3" s="29" t="s">
        <v>98</v>
      </c>
      <c r="E3" s="29" t="s">
        <v>99</v>
      </c>
      <c r="F3" s="29">
        <v>0</v>
      </c>
      <c r="G3" s="107">
        <v>1</v>
      </c>
      <c r="H3" s="29">
        <v>0</v>
      </c>
      <c r="I3" s="32" t="s">
        <v>2139</v>
      </c>
      <c r="J3" s="34">
        <v>32</v>
      </c>
      <c r="K3" s="33" t="s">
        <v>2140</v>
      </c>
      <c r="L3" s="34" t="s">
        <v>2141</v>
      </c>
      <c r="M3" s="38" t="s">
        <v>101</v>
      </c>
      <c r="N3" s="29" t="s">
        <v>468</v>
      </c>
      <c r="O3" s="29" t="s">
        <v>211</v>
      </c>
      <c r="P3" s="29" t="s">
        <v>155</v>
      </c>
    </row>
    <row r="4" spans="1:16" ht="24.75" customHeight="1">
      <c r="A4" s="64">
        <v>3</v>
      </c>
      <c r="B4" s="19">
        <v>57</v>
      </c>
      <c r="C4" s="30" t="s">
        <v>0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2142</v>
      </c>
      <c r="J4" s="34">
        <v>32</v>
      </c>
      <c r="K4" s="33" t="s">
        <v>2143</v>
      </c>
      <c r="L4" s="34" t="s">
        <v>2144</v>
      </c>
      <c r="M4" s="38" t="s">
        <v>101</v>
      </c>
      <c r="N4" s="29" t="s">
        <v>306</v>
      </c>
      <c r="O4" s="29" t="s">
        <v>154</v>
      </c>
      <c r="P4" s="29" t="s">
        <v>110</v>
      </c>
    </row>
    <row r="5" spans="1:16" ht="24.75" customHeight="1">
      <c r="A5" s="64">
        <v>4</v>
      </c>
      <c r="B5" s="19">
        <v>9</v>
      </c>
      <c r="C5" s="30" t="s">
        <v>49</v>
      </c>
      <c r="D5" s="29" t="s">
        <v>98</v>
      </c>
      <c r="E5" s="29" t="s">
        <v>99</v>
      </c>
      <c r="F5" s="29">
        <v>0</v>
      </c>
      <c r="G5" s="29">
        <v>0</v>
      </c>
      <c r="H5" s="75">
        <v>1</v>
      </c>
      <c r="I5" s="32" t="s">
        <v>2145</v>
      </c>
      <c r="J5" s="34">
        <v>32</v>
      </c>
      <c r="K5" s="33" t="s">
        <v>2146</v>
      </c>
      <c r="L5" s="34" t="s">
        <v>2147</v>
      </c>
      <c r="M5" s="38" t="s">
        <v>101</v>
      </c>
      <c r="N5" s="29" t="s">
        <v>312</v>
      </c>
      <c r="O5" s="29" t="s">
        <v>154</v>
      </c>
      <c r="P5" s="29" t="s">
        <v>103</v>
      </c>
    </row>
    <row r="6" spans="1:16" ht="24.75" customHeight="1">
      <c r="A6" s="64">
        <v>5</v>
      </c>
      <c r="B6" s="19">
        <v>46</v>
      </c>
      <c r="C6" s="30" t="s">
        <v>24</v>
      </c>
      <c r="D6" s="29" t="s">
        <v>98</v>
      </c>
      <c r="E6" s="29" t="s">
        <v>99</v>
      </c>
      <c r="F6" s="29">
        <v>0</v>
      </c>
      <c r="G6" s="29">
        <v>0</v>
      </c>
      <c r="H6" s="82">
        <v>0</v>
      </c>
      <c r="I6" s="32" t="s">
        <v>2148</v>
      </c>
      <c r="J6" s="34">
        <v>32</v>
      </c>
      <c r="K6" s="33" t="s">
        <v>2149</v>
      </c>
      <c r="L6" s="34" t="s">
        <v>2150</v>
      </c>
      <c r="M6" s="38" t="s">
        <v>101</v>
      </c>
      <c r="N6" s="29" t="s">
        <v>265</v>
      </c>
      <c r="O6" s="29" t="s">
        <v>991</v>
      </c>
      <c r="P6" s="29" t="s">
        <v>167</v>
      </c>
    </row>
    <row r="7" spans="1:16" ht="24.75" customHeight="1">
      <c r="A7" s="64">
        <v>6</v>
      </c>
      <c r="B7" s="19">
        <v>26</v>
      </c>
      <c r="C7" s="30" t="s">
        <v>113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2151</v>
      </c>
      <c r="J7" s="34">
        <v>32</v>
      </c>
      <c r="K7" s="33" t="s">
        <v>2152</v>
      </c>
      <c r="L7" s="34" t="s">
        <v>2153</v>
      </c>
      <c r="M7" s="38" t="s">
        <v>101</v>
      </c>
      <c r="N7" s="29"/>
      <c r="O7" s="29" t="s">
        <v>180</v>
      </c>
      <c r="P7" s="29" t="s">
        <v>124</v>
      </c>
    </row>
    <row r="8" spans="1:16" ht="24.75" customHeight="1">
      <c r="A8" s="64">
        <v>7</v>
      </c>
      <c r="B8" s="19">
        <v>12</v>
      </c>
      <c r="C8" s="30" t="s">
        <v>2154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2155</v>
      </c>
      <c r="J8" s="34">
        <v>32</v>
      </c>
      <c r="K8" s="33" t="s">
        <v>2156</v>
      </c>
      <c r="L8" s="34" t="s">
        <v>2157</v>
      </c>
      <c r="M8" s="38" t="s">
        <v>101</v>
      </c>
      <c r="N8" s="29"/>
      <c r="O8" s="29" t="s">
        <v>154</v>
      </c>
      <c r="P8" s="29" t="s">
        <v>149</v>
      </c>
    </row>
    <row r="9" spans="1:16" ht="24.75" customHeight="1">
      <c r="A9" s="64">
        <v>8</v>
      </c>
      <c r="B9" s="19">
        <v>11</v>
      </c>
      <c r="C9" s="30" t="s">
        <v>2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2158</v>
      </c>
      <c r="J9" s="34">
        <v>32</v>
      </c>
      <c r="K9" s="33" t="s">
        <v>2159</v>
      </c>
      <c r="L9" s="34" t="s">
        <v>2160</v>
      </c>
      <c r="M9" s="38" t="s">
        <v>101</v>
      </c>
      <c r="N9" s="29" t="s">
        <v>309</v>
      </c>
      <c r="O9" s="29" t="s">
        <v>322</v>
      </c>
      <c r="P9" s="29" t="s">
        <v>167</v>
      </c>
    </row>
    <row r="10" spans="1:16" ht="24.75" customHeight="1">
      <c r="A10" s="64">
        <v>9</v>
      </c>
      <c r="B10" s="19">
        <v>51</v>
      </c>
      <c r="C10" s="30" t="s">
        <v>2161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2162</v>
      </c>
      <c r="J10" s="34">
        <v>32</v>
      </c>
      <c r="K10" s="33" t="s">
        <v>2163</v>
      </c>
      <c r="L10" s="34" t="s">
        <v>2164</v>
      </c>
      <c r="M10" s="38" t="s">
        <v>101</v>
      </c>
      <c r="N10" s="29"/>
      <c r="O10" s="29" t="s">
        <v>1851</v>
      </c>
      <c r="P10" s="29" t="s">
        <v>149</v>
      </c>
    </row>
    <row r="11" spans="1:16" ht="24.75" customHeight="1">
      <c r="A11" s="64">
        <v>10</v>
      </c>
      <c r="B11" s="19">
        <v>4</v>
      </c>
      <c r="C11" s="30" t="s">
        <v>365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2165</v>
      </c>
      <c r="J11" s="34">
        <v>32</v>
      </c>
      <c r="K11" s="33" t="s">
        <v>2166</v>
      </c>
      <c r="L11" s="34" t="s">
        <v>2167</v>
      </c>
      <c r="M11" s="38" t="s">
        <v>101</v>
      </c>
      <c r="N11" s="29"/>
      <c r="O11" s="29" t="s">
        <v>211</v>
      </c>
      <c r="P11" s="29" t="s">
        <v>145</v>
      </c>
    </row>
    <row r="12" spans="1:16" ht="24.75" customHeight="1">
      <c r="A12" s="64">
        <v>11</v>
      </c>
      <c r="B12" s="19">
        <v>15</v>
      </c>
      <c r="C12" s="30" t="s">
        <v>129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2168</v>
      </c>
      <c r="J12" s="34">
        <v>31</v>
      </c>
      <c r="K12" s="33" t="s">
        <v>2169</v>
      </c>
      <c r="L12" s="34" t="s">
        <v>141</v>
      </c>
      <c r="M12" s="38" t="s">
        <v>101</v>
      </c>
      <c r="N12" s="29"/>
      <c r="O12" s="29" t="s">
        <v>694</v>
      </c>
      <c r="P12" s="29" t="s">
        <v>107</v>
      </c>
    </row>
    <row r="13" spans="1:16" ht="24.75" customHeight="1">
      <c r="A13" s="64">
        <v>12</v>
      </c>
      <c r="B13" s="19">
        <v>10</v>
      </c>
      <c r="C13" s="30" t="s">
        <v>139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2170</v>
      </c>
      <c r="J13" s="34">
        <v>31</v>
      </c>
      <c r="K13" s="33" t="s">
        <v>2171</v>
      </c>
      <c r="L13" s="34" t="s">
        <v>141</v>
      </c>
      <c r="M13" s="38" t="s">
        <v>101</v>
      </c>
      <c r="N13" s="29"/>
      <c r="O13" s="29" t="s">
        <v>116</v>
      </c>
      <c r="P13" s="29" t="s">
        <v>124</v>
      </c>
    </row>
    <row r="14" spans="1:16" ht="24.75" customHeight="1">
      <c r="A14" s="64">
        <v>13</v>
      </c>
      <c r="B14" s="19">
        <v>6</v>
      </c>
      <c r="C14" s="30" t="s">
        <v>156</v>
      </c>
      <c r="D14" s="29" t="s">
        <v>98</v>
      </c>
      <c r="E14" s="29" t="s">
        <v>99</v>
      </c>
      <c r="F14" s="29">
        <v>0</v>
      </c>
      <c r="G14" s="29">
        <v>0</v>
      </c>
      <c r="H14" s="29">
        <v>0</v>
      </c>
      <c r="I14" s="32" t="s">
        <v>2172</v>
      </c>
      <c r="J14" s="34">
        <v>3</v>
      </c>
      <c r="K14" s="33" t="s">
        <v>98</v>
      </c>
      <c r="L14" s="34" t="s">
        <v>2173</v>
      </c>
      <c r="M14" s="38" t="s">
        <v>161</v>
      </c>
      <c r="N14" s="29"/>
      <c r="O14" s="29" t="s">
        <v>991</v>
      </c>
      <c r="P14" s="29" t="s">
        <v>138</v>
      </c>
    </row>
    <row r="15" spans="1:16" ht="24.75" customHeight="1">
      <c r="A15" s="64">
        <v>14</v>
      </c>
      <c r="B15" s="19">
        <v>31</v>
      </c>
      <c r="C15" s="30" t="s">
        <v>1585</v>
      </c>
      <c r="D15" s="29" t="s">
        <v>98</v>
      </c>
      <c r="E15" s="29" t="s">
        <v>99</v>
      </c>
      <c r="F15" s="29">
        <v>0</v>
      </c>
      <c r="G15" s="29">
        <v>0</v>
      </c>
      <c r="H15" s="29">
        <v>0</v>
      </c>
      <c r="I15" s="32" t="s">
        <v>2174</v>
      </c>
      <c r="J15" s="34">
        <v>2</v>
      </c>
      <c r="K15" s="33" t="s">
        <v>98</v>
      </c>
      <c r="L15" s="34" t="s">
        <v>2175</v>
      </c>
      <c r="M15" s="39" t="s">
        <v>161</v>
      </c>
      <c r="N15" s="29"/>
      <c r="O15" s="29" t="s">
        <v>116</v>
      </c>
      <c r="P15" s="29" t="s">
        <v>155</v>
      </c>
    </row>
    <row r="16" spans="1:16">
      <c r="A16" s="64"/>
      <c r="B16" s="19"/>
      <c r="C16" s="30"/>
      <c r="D16" s="29"/>
      <c r="E16" s="29"/>
      <c r="F16" s="29"/>
      <c r="G16" s="29"/>
      <c r="H16" s="29"/>
      <c r="I16" s="32"/>
      <c r="J16" s="34"/>
      <c r="K16" s="33"/>
      <c r="L16" s="34"/>
      <c r="M16" s="39"/>
      <c r="N16" s="29"/>
      <c r="O16" s="29"/>
      <c r="P16" s="29"/>
    </row>
    <row r="17" spans="1:16">
      <c r="A17" s="64"/>
      <c r="B17" s="19"/>
      <c r="C17" s="30"/>
      <c r="D17" s="29"/>
      <c r="E17" s="29"/>
      <c r="F17" s="29"/>
      <c r="G17" s="29"/>
      <c r="H17" s="29"/>
      <c r="I17" s="32"/>
      <c r="J17" s="34"/>
      <c r="K17" s="33"/>
      <c r="L17" s="34"/>
      <c r="M17" s="39"/>
      <c r="N17" s="29"/>
      <c r="O17" s="29"/>
      <c r="P17" s="29"/>
    </row>
    <row r="18" spans="1:16">
      <c r="A18" s="64"/>
      <c r="B18" s="19"/>
      <c r="C18" s="30"/>
      <c r="D18" s="29"/>
      <c r="E18" s="29"/>
      <c r="F18" s="29"/>
      <c r="G18" s="29"/>
      <c r="H18" s="29"/>
      <c r="I18" s="32"/>
      <c r="J18" s="34"/>
      <c r="K18" s="33"/>
      <c r="L18" s="34"/>
      <c r="M18" s="39"/>
      <c r="N18" s="29"/>
      <c r="O18" s="29"/>
      <c r="P18" s="29"/>
    </row>
  </sheetData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BC9B-9E84-47F0-9A90-C9FB6B95E02A}">
  <sheetPr codeName="Hoja68"/>
  <dimension ref="A1:Q18"/>
  <sheetViews>
    <sheetView showGridLines="0" workbookViewId="0">
      <selection activeCell="A12" sqref="A12:XFD12"/>
    </sheetView>
  </sheetViews>
  <sheetFormatPr baseColWidth="10" defaultColWidth="0" defaultRowHeight="14.4"/>
  <cols>
    <col min="1" max="1" width="7.88671875" customWidth="1"/>
    <col min="2" max="2" width="0" hidden="1" customWidth="1"/>
    <col min="3" max="3" width="22" customWidth="1"/>
    <col min="4" max="6" width="0" hidden="1" customWidth="1"/>
    <col min="7" max="12" width="11.44140625" customWidth="1"/>
    <col min="13" max="13" width="22.109375" customWidth="1"/>
    <col min="14" max="15" width="0" hidden="1" customWidth="1"/>
    <col min="16" max="16" width="22.5546875" customWidth="1"/>
    <col min="17" max="17" width="11.44140625" customWidth="1"/>
    <col min="18" max="16384" width="11.44140625" hidden="1"/>
  </cols>
  <sheetData>
    <row r="1" spans="1:16" ht="24.75" customHeight="1">
      <c r="A1" s="18" t="s">
        <v>83</v>
      </c>
      <c r="B1" s="18" t="s">
        <v>84</v>
      </c>
      <c r="C1" s="28" t="s">
        <v>85</v>
      </c>
      <c r="D1" s="28" t="s">
        <v>86</v>
      </c>
      <c r="E1" s="28" t="s">
        <v>87</v>
      </c>
      <c r="F1" s="28" t="s">
        <v>88</v>
      </c>
      <c r="G1" s="28" t="s">
        <v>89</v>
      </c>
      <c r="H1" s="28" t="s">
        <v>39</v>
      </c>
      <c r="I1" s="28" t="s">
        <v>90</v>
      </c>
      <c r="J1" s="28" t="s">
        <v>91</v>
      </c>
      <c r="K1" s="28" t="s">
        <v>92</v>
      </c>
      <c r="L1" s="28" t="s">
        <v>93</v>
      </c>
      <c r="M1" s="28" t="s">
        <v>94</v>
      </c>
      <c r="N1" s="28" t="s">
        <v>95</v>
      </c>
      <c r="O1" s="28" t="s">
        <v>96</v>
      </c>
      <c r="P1" s="28" t="s">
        <v>97</v>
      </c>
    </row>
    <row r="2" spans="1:16" ht="24.75" customHeight="1">
      <c r="A2" s="64">
        <v>1</v>
      </c>
      <c r="B2" s="19">
        <v>30</v>
      </c>
      <c r="C2" s="30" t="s">
        <v>18</v>
      </c>
      <c r="D2" s="29" t="s">
        <v>98</v>
      </c>
      <c r="E2" s="29" t="s">
        <v>99</v>
      </c>
      <c r="F2" s="29">
        <v>0</v>
      </c>
      <c r="G2" s="107">
        <v>1</v>
      </c>
      <c r="H2" s="75">
        <v>1</v>
      </c>
      <c r="I2" s="32" t="s">
        <v>2194</v>
      </c>
      <c r="J2" s="34">
        <v>32</v>
      </c>
      <c r="K2" s="33" t="s">
        <v>2176</v>
      </c>
      <c r="L2" s="34" t="s">
        <v>98</v>
      </c>
      <c r="M2" s="38" t="s">
        <v>101</v>
      </c>
      <c r="N2" s="29" t="s">
        <v>468</v>
      </c>
      <c r="O2" s="29" t="s">
        <v>154</v>
      </c>
      <c r="P2" s="29" t="s">
        <v>103</v>
      </c>
    </row>
    <row r="3" spans="1:16" ht="24.75" customHeight="1">
      <c r="A3" s="64">
        <v>2</v>
      </c>
      <c r="B3" s="19">
        <v>57</v>
      </c>
      <c r="C3" s="30" t="s">
        <v>0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2195</v>
      </c>
      <c r="J3" s="34">
        <v>32</v>
      </c>
      <c r="K3" s="33" t="s">
        <v>2177</v>
      </c>
      <c r="L3" s="34" t="s">
        <v>2178</v>
      </c>
      <c r="M3" s="38" t="s">
        <v>101</v>
      </c>
      <c r="N3" s="29" t="s">
        <v>265</v>
      </c>
      <c r="O3" s="29" t="s">
        <v>154</v>
      </c>
      <c r="P3" s="29" t="s">
        <v>110</v>
      </c>
    </row>
    <row r="4" spans="1:16" ht="24.75" customHeight="1">
      <c r="A4" s="64">
        <v>3</v>
      </c>
      <c r="B4" s="19">
        <v>22</v>
      </c>
      <c r="C4" s="30" t="s">
        <v>33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2179</v>
      </c>
      <c r="J4" s="34">
        <v>32</v>
      </c>
      <c r="K4" s="33" t="s">
        <v>2180</v>
      </c>
      <c r="L4" s="34" t="s">
        <v>2181</v>
      </c>
      <c r="M4" s="38" t="s">
        <v>101</v>
      </c>
      <c r="N4" s="29" t="s">
        <v>196</v>
      </c>
      <c r="O4" s="29" t="s">
        <v>991</v>
      </c>
      <c r="P4" s="29" t="s">
        <v>110</v>
      </c>
    </row>
    <row r="5" spans="1:16" ht="24.75" customHeight="1">
      <c r="A5" s="64">
        <v>4</v>
      </c>
      <c r="B5" s="19">
        <v>46</v>
      </c>
      <c r="C5" s="30" t="s">
        <v>24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2196</v>
      </c>
      <c r="J5" s="34">
        <v>32</v>
      </c>
      <c r="K5" s="33" t="s">
        <v>2182</v>
      </c>
      <c r="L5" s="34" t="s">
        <v>2183</v>
      </c>
      <c r="M5" s="38" t="s">
        <v>101</v>
      </c>
      <c r="N5" s="29" t="s">
        <v>306</v>
      </c>
      <c r="O5" s="29" t="s">
        <v>991</v>
      </c>
      <c r="P5" s="29" t="s">
        <v>167</v>
      </c>
    </row>
    <row r="6" spans="1:16" ht="24.75" customHeight="1">
      <c r="A6" s="64">
        <v>5</v>
      </c>
      <c r="B6" s="19">
        <v>51</v>
      </c>
      <c r="C6" s="30" t="s">
        <v>2161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2197</v>
      </c>
      <c r="J6" s="34">
        <v>32</v>
      </c>
      <c r="K6" s="33" t="s">
        <v>2184</v>
      </c>
      <c r="L6" s="34" t="s">
        <v>2185</v>
      </c>
      <c r="M6" s="38" t="s">
        <v>101</v>
      </c>
      <c r="N6" s="29"/>
      <c r="O6" s="29" t="s">
        <v>1851</v>
      </c>
      <c r="P6" s="29" t="s">
        <v>149</v>
      </c>
    </row>
    <row r="7" spans="1:16" ht="24.75" customHeight="1">
      <c r="A7" s="64">
        <v>6</v>
      </c>
      <c r="B7" s="19">
        <v>16</v>
      </c>
      <c r="C7" s="30" t="s">
        <v>15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2198</v>
      </c>
      <c r="J7" s="34">
        <v>32</v>
      </c>
      <c r="K7" s="33" t="s">
        <v>2186</v>
      </c>
      <c r="L7" s="34" t="s">
        <v>2187</v>
      </c>
      <c r="M7" s="38" t="s">
        <v>101</v>
      </c>
      <c r="N7" s="29" t="s">
        <v>309</v>
      </c>
      <c r="O7" s="29" t="s">
        <v>211</v>
      </c>
      <c r="P7" s="29" t="s">
        <v>155</v>
      </c>
    </row>
    <row r="8" spans="1:16" ht="24.75" customHeight="1">
      <c r="A8" s="64">
        <v>7</v>
      </c>
      <c r="B8" s="19">
        <v>26</v>
      </c>
      <c r="C8" s="30" t="s">
        <v>113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2199</v>
      </c>
      <c r="J8" s="34">
        <v>32</v>
      </c>
      <c r="K8" s="33" t="s">
        <v>2188</v>
      </c>
      <c r="L8" s="34" t="s">
        <v>2189</v>
      </c>
      <c r="M8" s="38" t="s">
        <v>101</v>
      </c>
      <c r="N8" s="29" t="s">
        <v>219</v>
      </c>
      <c r="O8" s="29" t="s">
        <v>180</v>
      </c>
      <c r="P8" s="29" t="s">
        <v>124</v>
      </c>
    </row>
    <row r="9" spans="1:16" ht="24.75" customHeight="1">
      <c r="A9" s="64">
        <v>8</v>
      </c>
      <c r="B9" s="19">
        <v>11</v>
      </c>
      <c r="C9" s="30" t="s">
        <v>2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2200</v>
      </c>
      <c r="J9" s="34">
        <v>32</v>
      </c>
      <c r="K9" s="33" t="s">
        <v>2190</v>
      </c>
      <c r="L9" s="34" t="s">
        <v>2191</v>
      </c>
      <c r="M9" s="38" t="s">
        <v>101</v>
      </c>
      <c r="N9" s="29" t="s">
        <v>280</v>
      </c>
      <c r="O9" s="29" t="s">
        <v>174</v>
      </c>
      <c r="P9" s="29" t="s">
        <v>167</v>
      </c>
    </row>
    <row r="10" spans="1:16" ht="24.75" customHeight="1">
      <c r="A10" s="64">
        <v>9</v>
      </c>
      <c r="B10" s="19">
        <v>15</v>
      </c>
      <c r="C10" s="30" t="s">
        <v>129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2201</v>
      </c>
      <c r="J10" s="34">
        <v>31</v>
      </c>
      <c r="K10" s="33" t="s">
        <v>2192</v>
      </c>
      <c r="L10" s="34" t="s">
        <v>141</v>
      </c>
      <c r="M10" s="38" t="s">
        <v>101</v>
      </c>
      <c r="N10" s="29"/>
      <c r="O10" s="29" t="s">
        <v>694</v>
      </c>
      <c r="P10" s="29" t="s">
        <v>107</v>
      </c>
    </row>
    <row r="11" spans="1:16" ht="24.75" customHeight="1">
      <c r="A11" s="64">
        <v>10</v>
      </c>
      <c r="B11" s="19">
        <v>99</v>
      </c>
      <c r="C11" s="30" t="s">
        <v>1590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2202</v>
      </c>
      <c r="J11" s="34">
        <v>29</v>
      </c>
      <c r="K11" s="33" t="s">
        <v>2193</v>
      </c>
      <c r="L11" s="34" t="s">
        <v>208</v>
      </c>
      <c r="M11" s="38" t="s">
        <v>101</v>
      </c>
      <c r="N11" s="29"/>
      <c r="O11" s="29" t="s">
        <v>154</v>
      </c>
      <c r="P11" s="29" t="s">
        <v>241</v>
      </c>
    </row>
    <row r="12" spans="1:16" ht="24.75" customHeight="1">
      <c r="A12" s="108">
        <v>11</v>
      </c>
      <c r="B12" s="27">
        <v>23</v>
      </c>
      <c r="C12" s="41" t="s">
        <v>50</v>
      </c>
      <c r="D12" s="42" t="s">
        <v>98</v>
      </c>
      <c r="E12" s="42" t="s">
        <v>99</v>
      </c>
      <c r="F12" s="42">
        <v>0</v>
      </c>
      <c r="G12" s="42">
        <v>0</v>
      </c>
      <c r="H12" s="42">
        <v>0</v>
      </c>
      <c r="I12" s="43" t="s">
        <v>2203</v>
      </c>
      <c r="J12" s="44">
        <v>16</v>
      </c>
      <c r="K12" s="45" t="s">
        <v>98</v>
      </c>
      <c r="L12" s="44" t="s">
        <v>210</v>
      </c>
      <c r="M12" s="60" t="s">
        <v>153</v>
      </c>
      <c r="N12" s="42"/>
      <c r="O12" s="42" t="s">
        <v>180</v>
      </c>
      <c r="P12" s="42" t="s">
        <v>117</v>
      </c>
    </row>
    <row r="13" spans="1:16">
      <c r="A13" s="85"/>
      <c r="B13" s="86"/>
      <c r="C13" s="48"/>
      <c r="D13" s="49"/>
      <c r="E13" s="49"/>
      <c r="F13" s="49"/>
      <c r="G13" s="49"/>
      <c r="H13" s="49"/>
      <c r="I13" s="50"/>
      <c r="J13" s="51"/>
      <c r="K13" s="52"/>
      <c r="L13" s="51"/>
      <c r="M13" s="87"/>
      <c r="N13" s="49"/>
      <c r="O13" s="49"/>
      <c r="P13" s="49"/>
    </row>
    <row r="14" spans="1:16">
      <c r="A14" s="85"/>
      <c r="B14" s="86"/>
      <c r="C14" s="48"/>
      <c r="D14" s="49"/>
      <c r="E14" s="49"/>
      <c r="F14" s="49"/>
      <c r="G14" s="49"/>
      <c r="H14" s="49"/>
      <c r="I14" s="50"/>
      <c r="J14" s="51"/>
      <c r="K14" s="52"/>
      <c r="L14" s="51"/>
      <c r="M14" s="87"/>
      <c r="N14" s="49"/>
      <c r="O14" s="49"/>
      <c r="P14" s="49"/>
    </row>
    <row r="15" spans="1:16">
      <c r="A15" s="85"/>
      <c r="B15" s="86"/>
      <c r="C15" s="48"/>
      <c r="D15" s="49"/>
      <c r="E15" s="49"/>
      <c r="F15" s="49"/>
      <c r="G15" s="49"/>
      <c r="H15" s="49"/>
      <c r="I15" s="50"/>
      <c r="J15" s="51"/>
      <c r="K15" s="52"/>
      <c r="L15" s="51"/>
      <c r="M15" s="53"/>
      <c r="N15" s="49"/>
      <c r="O15" s="49"/>
      <c r="P15" s="49"/>
    </row>
    <row r="16" spans="1:16">
      <c r="A16" s="85"/>
      <c r="B16" s="86"/>
      <c r="C16" s="48"/>
      <c r="D16" s="49"/>
      <c r="E16" s="49"/>
      <c r="F16" s="49"/>
      <c r="G16" s="49"/>
      <c r="H16" s="49"/>
      <c r="I16" s="50"/>
      <c r="J16" s="51"/>
      <c r="K16" s="52"/>
      <c r="L16" s="51"/>
      <c r="M16" s="53"/>
      <c r="N16" s="49"/>
      <c r="O16" s="49"/>
      <c r="P16" s="49"/>
    </row>
    <row r="17" spans="1:16">
      <c r="A17" s="85"/>
      <c r="B17" s="86"/>
      <c r="C17" s="48"/>
      <c r="D17" s="49"/>
      <c r="E17" s="49"/>
      <c r="F17" s="49"/>
      <c r="G17" s="49"/>
      <c r="H17" s="49"/>
      <c r="I17" s="50"/>
      <c r="J17" s="51"/>
      <c r="K17" s="52"/>
      <c r="L17" s="51"/>
      <c r="M17" s="53"/>
      <c r="N17" s="49"/>
      <c r="O17" s="49"/>
      <c r="P17" s="49"/>
    </row>
    <row r="18" spans="1:16">
      <c r="A18" s="85"/>
      <c r="B18" s="86"/>
      <c r="C18" s="48"/>
      <c r="D18" s="49"/>
      <c r="E18" s="49"/>
      <c r="F18" s="49"/>
      <c r="G18" s="49"/>
      <c r="H18" s="49"/>
      <c r="I18" s="50"/>
      <c r="J18" s="51"/>
      <c r="K18" s="52"/>
      <c r="L18" s="51"/>
      <c r="M18" s="53"/>
      <c r="N18" s="49"/>
      <c r="O18" s="49"/>
      <c r="P18" s="49"/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7C12-0622-40C2-B4B6-539AD136E2D4}">
  <sheetPr codeName="Hoja69"/>
  <dimension ref="A1:Q18"/>
  <sheetViews>
    <sheetView showGridLines="0" zoomScale="115" zoomScaleNormal="115" workbookViewId="0">
      <selection activeCell="C11" sqref="C11"/>
    </sheetView>
  </sheetViews>
  <sheetFormatPr baseColWidth="10" defaultColWidth="0" defaultRowHeight="14.4"/>
  <cols>
    <col min="1" max="1" width="11.44140625" customWidth="1"/>
    <col min="2" max="2" width="0" hidden="1" customWidth="1"/>
    <col min="3" max="3" width="25.44140625" customWidth="1"/>
    <col min="4" max="6" width="0" hidden="1" customWidth="1"/>
    <col min="7" max="12" width="11.44140625" customWidth="1"/>
    <col min="13" max="13" width="19.33203125" customWidth="1"/>
    <col min="14" max="15" width="0" hidden="1" customWidth="1"/>
    <col min="16" max="16" width="18.6640625" customWidth="1"/>
    <col min="17" max="17" width="11.44140625" customWidth="1"/>
    <col min="18" max="16384" width="11.44140625" hidden="1"/>
  </cols>
  <sheetData>
    <row r="1" spans="1:16" ht="24.75" customHeight="1">
      <c r="A1" s="18" t="s">
        <v>83</v>
      </c>
      <c r="B1" s="18" t="s">
        <v>84</v>
      </c>
      <c r="C1" s="28" t="s">
        <v>85</v>
      </c>
      <c r="D1" s="28" t="s">
        <v>86</v>
      </c>
      <c r="E1" s="28" t="s">
        <v>87</v>
      </c>
      <c r="F1" s="28" t="s">
        <v>88</v>
      </c>
      <c r="G1" s="28" t="s">
        <v>89</v>
      </c>
      <c r="H1" s="28" t="s">
        <v>39</v>
      </c>
      <c r="I1" s="28" t="s">
        <v>90</v>
      </c>
      <c r="J1" s="28" t="s">
        <v>91</v>
      </c>
      <c r="K1" s="28" t="s">
        <v>92</v>
      </c>
      <c r="L1" s="28" t="s">
        <v>93</v>
      </c>
      <c r="M1" s="28" t="s">
        <v>94</v>
      </c>
      <c r="N1" s="28" t="s">
        <v>95</v>
      </c>
      <c r="O1" s="28" t="s">
        <v>96</v>
      </c>
      <c r="P1" s="28" t="s">
        <v>97</v>
      </c>
    </row>
    <row r="2" spans="1:16" ht="24.75" customHeight="1">
      <c r="A2" s="64">
        <v>1</v>
      </c>
      <c r="B2" s="19">
        <v>57</v>
      </c>
      <c r="C2" s="30" t="s">
        <v>0</v>
      </c>
      <c r="D2" s="29" t="s">
        <v>98</v>
      </c>
      <c r="E2" s="29" t="s">
        <v>99</v>
      </c>
      <c r="F2" s="29">
        <v>0</v>
      </c>
      <c r="G2" s="29">
        <v>0</v>
      </c>
      <c r="H2" s="29">
        <v>0</v>
      </c>
      <c r="I2" s="32" t="s">
        <v>2219</v>
      </c>
      <c r="J2" s="34">
        <v>43</v>
      </c>
      <c r="K2" s="33" t="s">
        <v>2205</v>
      </c>
      <c r="L2" s="34" t="s">
        <v>98</v>
      </c>
      <c r="M2" s="38" t="s">
        <v>101</v>
      </c>
      <c r="N2" s="29" t="s">
        <v>280</v>
      </c>
      <c r="O2" s="29" t="s">
        <v>154</v>
      </c>
      <c r="P2" s="29" t="s">
        <v>110</v>
      </c>
    </row>
    <row r="3" spans="1:16" ht="24.75" customHeight="1">
      <c r="A3" s="64">
        <v>2</v>
      </c>
      <c r="B3" s="19">
        <v>9</v>
      </c>
      <c r="C3" s="30" t="s">
        <v>49</v>
      </c>
      <c r="D3" s="29" t="s">
        <v>98</v>
      </c>
      <c r="E3" s="29" t="s">
        <v>99</v>
      </c>
      <c r="F3" s="29">
        <v>0</v>
      </c>
      <c r="G3" s="29">
        <v>0</v>
      </c>
      <c r="H3" s="75">
        <v>1</v>
      </c>
      <c r="I3" s="32" t="s">
        <v>2220</v>
      </c>
      <c r="J3" s="34">
        <v>43</v>
      </c>
      <c r="K3" s="33" t="s">
        <v>2206</v>
      </c>
      <c r="L3" s="34" t="s">
        <v>2207</v>
      </c>
      <c r="M3" s="38" t="s">
        <v>101</v>
      </c>
      <c r="N3" s="29" t="s">
        <v>312</v>
      </c>
      <c r="O3" s="29" t="s">
        <v>211</v>
      </c>
      <c r="P3" s="29" t="s">
        <v>103</v>
      </c>
    </row>
    <row r="4" spans="1:16" ht="24.75" customHeight="1">
      <c r="A4" s="64">
        <v>3</v>
      </c>
      <c r="B4" s="19">
        <v>30</v>
      </c>
      <c r="C4" s="30" t="s">
        <v>18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2221</v>
      </c>
      <c r="J4" s="34">
        <v>43</v>
      </c>
      <c r="K4" s="33" t="s">
        <v>2208</v>
      </c>
      <c r="L4" s="34" t="s">
        <v>2209</v>
      </c>
      <c r="M4" s="38" t="s">
        <v>101</v>
      </c>
      <c r="N4" s="29" t="s">
        <v>309</v>
      </c>
      <c r="O4" s="29" t="s">
        <v>154</v>
      </c>
      <c r="P4" s="29" t="s">
        <v>103</v>
      </c>
    </row>
    <row r="5" spans="1:16" ht="24.75" customHeight="1">
      <c r="A5" s="64">
        <v>4</v>
      </c>
      <c r="B5" s="19">
        <v>23</v>
      </c>
      <c r="C5" s="30" t="s">
        <v>50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2222</v>
      </c>
      <c r="J5" s="34">
        <v>43</v>
      </c>
      <c r="K5" s="33" t="s">
        <v>2210</v>
      </c>
      <c r="L5" s="34" t="s">
        <v>2211</v>
      </c>
      <c r="M5" s="38" t="s">
        <v>101</v>
      </c>
      <c r="N5" s="29"/>
      <c r="O5" s="29" t="s">
        <v>180</v>
      </c>
      <c r="P5" s="29" t="s">
        <v>117</v>
      </c>
    </row>
    <row r="6" spans="1:16" ht="24.75" customHeight="1">
      <c r="A6" s="64">
        <v>5</v>
      </c>
      <c r="B6" s="19">
        <v>10</v>
      </c>
      <c r="C6" s="30" t="s">
        <v>139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2223</v>
      </c>
      <c r="J6" s="34">
        <v>42</v>
      </c>
      <c r="K6" s="33" t="s">
        <v>2212</v>
      </c>
      <c r="L6" s="34" t="s">
        <v>141</v>
      </c>
      <c r="M6" s="38" t="s">
        <v>101</v>
      </c>
      <c r="N6" s="29"/>
      <c r="O6" s="29" t="s">
        <v>116</v>
      </c>
      <c r="P6" s="29" t="s">
        <v>124</v>
      </c>
    </row>
    <row r="7" spans="1:16" ht="24.75" customHeight="1">
      <c r="A7" s="64">
        <v>6</v>
      </c>
      <c r="B7" s="19">
        <v>26</v>
      </c>
      <c r="C7" s="30" t="s">
        <v>113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2224</v>
      </c>
      <c r="J7" s="34">
        <v>42</v>
      </c>
      <c r="K7" s="33" t="s">
        <v>2213</v>
      </c>
      <c r="L7" s="34" t="s">
        <v>141</v>
      </c>
      <c r="M7" s="38" t="s">
        <v>101</v>
      </c>
      <c r="N7" s="29" t="s">
        <v>196</v>
      </c>
      <c r="O7" s="29" t="s">
        <v>180</v>
      </c>
      <c r="P7" s="29" t="s">
        <v>124</v>
      </c>
    </row>
    <row r="8" spans="1:16" ht="24.75" customHeight="1">
      <c r="A8" s="64">
        <v>7</v>
      </c>
      <c r="B8" s="19">
        <v>92</v>
      </c>
      <c r="C8" s="30" t="s">
        <v>2214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2225</v>
      </c>
      <c r="J8" s="34">
        <v>42</v>
      </c>
      <c r="K8" s="33" t="s">
        <v>2215</v>
      </c>
      <c r="L8" s="34" t="s">
        <v>141</v>
      </c>
      <c r="M8" s="38" t="s">
        <v>101</v>
      </c>
      <c r="N8" s="29"/>
      <c r="O8" s="29" t="s">
        <v>154</v>
      </c>
      <c r="P8" s="29" t="s">
        <v>241</v>
      </c>
    </row>
    <row r="9" spans="1:16" ht="24.75" customHeight="1">
      <c r="A9" s="64">
        <v>8</v>
      </c>
      <c r="B9" s="19">
        <v>15</v>
      </c>
      <c r="C9" s="30" t="s">
        <v>129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2216</v>
      </c>
      <c r="J9" s="34">
        <v>42</v>
      </c>
      <c r="K9" s="33" t="s">
        <v>2217</v>
      </c>
      <c r="L9" s="34" t="s">
        <v>141</v>
      </c>
      <c r="M9" s="38" t="s">
        <v>101</v>
      </c>
      <c r="N9" s="29"/>
      <c r="O9" s="29" t="s">
        <v>694</v>
      </c>
      <c r="P9" s="29" t="s">
        <v>107</v>
      </c>
    </row>
    <row r="10" spans="1:16" ht="24.75" customHeight="1">
      <c r="A10" s="108">
        <v>9</v>
      </c>
      <c r="B10" s="27">
        <v>99</v>
      </c>
      <c r="C10" s="41" t="s">
        <v>1590</v>
      </c>
      <c r="D10" s="42" t="s">
        <v>98</v>
      </c>
      <c r="E10" s="42" t="s">
        <v>99</v>
      </c>
      <c r="F10" s="42">
        <v>0</v>
      </c>
      <c r="G10" s="42">
        <v>0</v>
      </c>
      <c r="H10" s="42">
        <v>0</v>
      </c>
      <c r="I10" s="43" t="s">
        <v>2226</v>
      </c>
      <c r="J10" s="44">
        <v>40</v>
      </c>
      <c r="K10" s="45" t="s">
        <v>2218</v>
      </c>
      <c r="L10" s="44" t="s">
        <v>208</v>
      </c>
      <c r="M10" s="60" t="s">
        <v>101</v>
      </c>
      <c r="N10" s="42"/>
      <c r="O10" s="42" t="s">
        <v>154</v>
      </c>
      <c r="P10" s="42" t="s">
        <v>241</v>
      </c>
    </row>
    <row r="11" spans="1:16">
      <c r="A11" s="85"/>
      <c r="B11" s="86"/>
      <c r="C11" s="48"/>
      <c r="D11" s="49"/>
      <c r="E11" s="49"/>
      <c r="F11" s="49"/>
      <c r="G11" s="49"/>
      <c r="H11" s="49"/>
      <c r="I11" s="50"/>
      <c r="J11" s="51"/>
      <c r="K11" s="52"/>
      <c r="L11" s="51"/>
      <c r="M11" s="87"/>
      <c r="N11" s="49"/>
      <c r="O11" s="49"/>
      <c r="P11" s="49"/>
    </row>
    <row r="12" spans="1:16">
      <c r="A12" s="85"/>
      <c r="B12" s="86"/>
      <c r="C12" s="48"/>
      <c r="D12" s="49"/>
      <c r="E12" s="49"/>
      <c r="F12" s="49"/>
      <c r="G12" s="49"/>
      <c r="H12" s="49"/>
      <c r="I12" s="50"/>
      <c r="J12" s="51"/>
      <c r="K12" s="52"/>
      <c r="L12" s="51"/>
      <c r="M12" s="87"/>
      <c r="N12" s="49"/>
      <c r="O12" s="49"/>
      <c r="P12" s="49"/>
    </row>
    <row r="13" spans="1:16">
      <c r="A13" s="85"/>
      <c r="B13" s="86"/>
      <c r="C13" s="48"/>
      <c r="D13" s="49"/>
      <c r="E13" s="49"/>
      <c r="F13" s="49"/>
      <c r="G13" s="49"/>
      <c r="H13" s="49"/>
      <c r="I13" s="50"/>
      <c r="J13" s="51"/>
      <c r="K13" s="52"/>
      <c r="L13" s="51"/>
      <c r="M13" s="87"/>
      <c r="N13" s="49"/>
      <c r="O13" s="49"/>
      <c r="P13" s="49"/>
    </row>
    <row r="14" spans="1:16">
      <c r="A14" s="85"/>
      <c r="B14" s="86"/>
      <c r="C14" s="48"/>
      <c r="D14" s="49"/>
      <c r="E14" s="49"/>
      <c r="F14" s="49"/>
      <c r="G14" s="49"/>
      <c r="H14" s="49"/>
      <c r="I14" s="50"/>
      <c r="J14" s="51"/>
      <c r="K14" s="52"/>
      <c r="L14" s="51"/>
      <c r="M14" s="87"/>
      <c r="N14" s="49"/>
      <c r="O14" s="49"/>
      <c r="P14" s="49"/>
    </row>
    <row r="15" spans="1:16">
      <c r="A15" s="85"/>
      <c r="B15" s="86"/>
      <c r="C15" s="48"/>
      <c r="D15" s="49"/>
      <c r="E15" s="49"/>
      <c r="F15" s="49"/>
      <c r="G15" s="49"/>
      <c r="H15" s="49"/>
      <c r="I15" s="50"/>
      <c r="J15" s="51"/>
      <c r="K15" s="52"/>
      <c r="L15" s="51"/>
      <c r="M15" s="53"/>
      <c r="N15" s="49"/>
      <c r="O15" s="49"/>
      <c r="P15" s="49"/>
    </row>
    <row r="16" spans="1:16">
      <c r="A16" s="85"/>
      <c r="B16" s="86"/>
      <c r="C16" s="48"/>
      <c r="D16" s="49"/>
      <c r="E16" s="49"/>
      <c r="F16" s="49"/>
      <c r="G16" s="49"/>
      <c r="H16" s="49"/>
      <c r="I16" s="50"/>
      <c r="J16" s="51"/>
      <c r="K16" s="52"/>
      <c r="L16" s="51"/>
      <c r="M16" s="53"/>
      <c r="N16" s="49"/>
      <c r="O16" s="49"/>
      <c r="P16" s="49"/>
    </row>
    <row r="17" spans="1:16">
      <c r="A17" s="85"/>
      <c r="B17" s="86"/>
      <c r="C17" s="48"/>
      <c r="D17" s="49"/>
      <c r="E17" s="49"/>
      <c r="F17" s="49"/>
      <c r="G17" s="49"/>
      <c r="H17" s="49"/>
      <c r="I17" s="50"/>
      <c r="J17" s="51"/>
      <c r="K17" s="52"/>
      <c r="L17" s="51"/>
      <c r="M17" s="53"/>
      <c r="N17" s="49"/>
      <c r="O17" s="49"/>
      <c r="P17" s="49"/>
    </row>
    <row r="18" spans="1:16">
      <c r="A18" s="85"/>
      <c r="B18" s="86"/>
      <c r="C18" s="48"/>
      <c r="D18" s="49"/>
      <c r="E18" s="49"/>
      <c r="F18" s="49"/>
      <c r="G18" s="49"/>
      <c r="H18" s="49"/>
      <c r="I18" s="50"/>
      <c r="J18" s="51"/>
      <c r="K18" s="52"/>
      <c r="L18" s="51"/>
      <c r="M18" s="53"/>
      <c r="N18" s="49"/>
      <c r="O18" s="49"/>
      <c r="P18" s="49"/>
    </row>
  </sheetData>
  <pageMargins left="0.7" right="0.7" top="0.75" bottom="0.75" header="0.3" footer="0.3"/>
  <pageSetup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23386-6BAC-467F-A0C0-96ED7F13E816}">
  <sheetPr codeName="Hoja70"/>
  <dimension ref="A1:Q18"/>
  <sheetViews>
    <sheetView workbookViewId="0"/>
  </sheetViews>
  <sheetFormatPr baseColWidth="10" defaultColWidth="0" defaultRowHeight="14.4"/>
  <cols>
    <col min="1" max="1" width="11.44140625" customWidth="1"/>
    <col min="2" max="2" width="0" hidden="1" customWidth="1"/>
    <col min="3" max="3" width="21.33203125" customWidth="1"/>
    <col min="4" max="6" width="0" hidden="1" customWidth="1"/>
    <col min="7" max="12" width="11.44140625" customWidth="1"/>
    <col min="13" max="13" width="18.5546875" customWidth="1"/>
    <col min="14" max="15" width="0" hidden="1" customWidth="1"/>
    <col min="16" max="16" width="21.44140625" customWidth="1"/>
    <col min="17" max="17" width="11.44140625" customWidth="1"/>
    <col min="18" max="16384" width="11.44140625" hidden="1"/>
  </cols>
  <sheetData>
    <row r="1" spans="1:16" ht="24.9" customHeight="1">
      <c r="A1" s="18" t="s">
        <v>83</v>
      </c>
      <c r="B1" s="18" t="s">
        <v>84</v>
      </c>
      <c r="C1" s="28" t="s">
        <v>85</v>
      </c>
      <c r="D1" s="28" t="s">
        <v>86</v>
      </c>
      <c r="E1" s="28" t="s">
        <v>87</v>
      </c>
      <c r="F1" s="28" t="s">
        <v>88</v>
      </c>
      <c r="G1" s="28" t="s">
        <v>89</v>
      </c>
      <c r="H1" s="28" t="s">
        <v>39</v>
      </c>
      <c r="I1" s="28" t="s">
        <v>90</v>
      </c>
      <c r="J1" s="28" t="s">
        <v>91</v>
      </c>
      <c r="K1" s="28" t="s">
        <v>92</v>
      </c>
      <c r="L1" s="28" t="s">
        <v>93</v>
      </c>
      <c r="M1" s="28" t="s">
        <v>94</v>
      </c>
      <c r="N1" s="28" t="s">
        <v>95</v>
      </c>
      <c r="O1" s="28" t="s">
        <v>96</v>
      </c>
      <c r="P1" s="28" t="s">
        <v>97</v>
      </c>
    </row>
    <row r="2" spans="1:16" ht="24.9" customHeight="1">
      <c r="A2" s="64">
        <v>1</v>
      </c>
      <c r="B2" s="19">
        <v>9</v>
      </c>
      <c r="C2" s="30" t="s">
        <v>49</v>
      </c>
      <c r="D2" s="29" t="s">
        <v>98</v>
      </c>
      <c r="E2" s="29" t="s">
        <v>99</v>
      </c>
      <c r="F2" s="29">
        <v>0</v>
      </c>
      <c r="G2" s="107">
        <v>1</v>
      </c>
      <c r="H2" s="75">
        <v>1</v>
      </c>
      <c r="I2" s="32" t="s">
        <v>2246</v>
      </c>
      <c r="J2" s="34">
        <v>20</v>
      </c>
      <c r="K2" s="33" t="s">
        <v>2227</v>
      </c>
      <c r="L2" s="34" t="s">
        <v>98</v>
      </c>
      <c r="M2" s="38" t="s">
        <v>101</v>
      </c>
      <c r="N2" s="29" t="s">
        <v>312</v>
      </c>
      <c r="O2" s="29" t="s">
        <v>211</v>
      </c>
      <c r="P2" s="29" t="s">
        <v>103</v>
      </c>
    </row>
    <row r="3" spans="1:16" ht="24.9" customHeight="1">
      <c r="A3" s="64">
        <v>2</v>
      </c>
      <c r="B3" s="19">
        <v>16</v>
      </c>
      <c r="C3" s="30" t="s">
        <v>15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2247</v>
      </c>
      <c r="J3" s="34">
        <v>20</v>
      </c>
      <c r="K3" s="33" t="s">
        <v>2228</v>
      </c>
      <c r="L3" s="34" t="s">
        <v>2229</v>
      </c>
      <c r="M3" s="38" t="s">
        <v>101</v>
      </c>
      <c r="N3" s="29" t="s">
        <v>280</v>
      </c>
      <c r="O3" s="29" t="s">
        <v>211</v>
      </c>
      <c r="P3" s="29" t="s">
        <v>155</v>
      </c>
    </row>
    <row r="4" spans="1:16" ht="24.9" customHeight="1">
      <c r="A4" s="64">
        <v>3</v>
      </c>
      <c r="B4" s="19">
        <v>46</v>
      </c>
      <c r="C4" s="30" t="s">
        <v>24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2248</v>
      </c>
      <c r="J4" s="34">
        <v>20</v>
      </c>
      <c r="K4" s="33" t="s">
        <v>2230</v>
      </c>
      <c r="L4" s="34" t="s">
        <v>2231</v>
      </c>
      <c r="M4" s="38" t="s">
        <v>101</v>
      </c>
      <c r="N4" s="29" t="s">
        <v>306</v>
      </c>
      <c r="O4" s="29" t="s">
        <v>991</v>
      </c>
      <c r="P4" s="29" t="s">
        <v>167</v>
      </c>
    </row>
    <row r="5" spans="1:16" ht="24.9" customHeight="1">
      <c r="A5" s="64">
        <v>4</v>
      </c>
      <c r="B5" s="19">
        <v>57</v>
      </c>
      <c r="C5" s="30" t="s">
        <v>0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2249</v>
      </c>
      <c r="J5" s="34">
        <v>20</v>
      </c>
      <c r="K5" s="33" t="s">
        <v>2232</v>
      </c>
      <c r="L5" s="34" t="s">
        <v>286</v>
      </c>
      <c r="M5" s="38" t="s">
        <v>101</v>
      </c>
      <c r="N5" s="29" t="s">
        <v>468</v>
      </c>
      <c r="O5" s="29" t="s">
        <v>154</v>
      </c>
      <c r="P5" s="29" t="s">
        <v>110</v>
      </c>
    </row>
    <row r="6" spans="1:16" ht="24.9" customHeight="1">
      <c r="A6" s="64">
        <v>5</v>
      </c>
      <c r="B6" s="19">
        <v>23</v>
      </c>
      <c r="C6" s="30" t="s">
        <v>50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2250</v>
      </c>
      <c r="J6" s="34">
        <v>20</v>
      </c>
      <c r="K6" s="33" t="s">
        <v>2233</v>
      </c>
      <c r="L6" s="34" t="s">
        <v>2234</v>
      </c>
      <c r="M6" s="38" t="s">
        <v>101</v>
      </c>
      <c r="N6" s="29"/>
      <c r="O6" s="29" t="s">
        <v>180</v>
      </c>
      <c r="P6" s="29" t="s">
        <v>117</v>
      </c>
    </row>
    <row r="7" spans="1:16" ht="24.9" customHeight="1">
      <c r="A7" s="64">
        <v>6</v>
      </c>
      <c r="B7" s="19">
        <v>12</v>
      </c>
      <c r="C7" s="30" t="s">
        <v>2154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2251</v>
      </c>
      <c r="J7" s="34">
        <v>20</v>
      </c>
      <c r="K7" s="33" t="s">
        <v>2235</v>
      </c>
      <c r="L7" s="34" t="s">
        <v>2236</v>
      </c>
      <c r="M7" s="38" t="s">
        <v>101</v>
      </c>
      <c r="N7" s="29"/>
      <c r="O7" s="29" t="s">
        <v>154</v>
      </c>
      <c r="P7" s="29" t="s">
        <v>149</v>
      </c>
    </row>
    <row r="8" spans="1:16" ht="24.9" customHeight="1">
      <c r="A8" s="64">
        <v>7</v>
      </c>
      <c r="B8" s="19">
        <v>30</v>
      </c>
      <c r="C8" s="30" t="s">
        <v>18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2252</v>
      </c>
      <c r="J8" s="34">
        <v>20</v>
      </c>
      <c r="K8" s="33" t="s">
        <v>2237</v>
      </c>
      <c r="L8" s="34" t="s">
        <v>2238</v>
      </c>
      <c r="M8" s="38" t="s">
        <v>101</v>
      </c>
      <c r="N8" s="29" t="s">
        <v>309</v>
      </c>
      <c r="O8" s="29" t="s">
        <v>154</v>
      </c>
      <c r="P8" s="29" t="s">
        <v>103</v>
      </c>
    </row>
    <row r="9" spans="1:16" ht="24.9" customHeight="1">
      <c r="A9" s="64">
        <v>8</v>
      </c>
      <c r="B9" s="19">
        <v>11</v>
      </c>
      <c r="C9" s="30" t="s">
        <v>2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2253</v>
      </c>
      <c r="J9" s="34">
        <v>20</v>
      </c>
      <c r="K9" s="33" t="s">
        <v>2239</v>
      </c>
      <c r="L9" s="34" t="s">
        <v>2240</v>
      </c>
      <c r="M9" s="38" t="s">
        <v>101</v>
      </c>
      <c r="N9" s="29" t="s">
        <v>265</v>
      </c>
      <c r="O9" s="29" t="s">
        <v>322</v>
      </c>
      <c r="P9" s="29" t="s">
        <v>167</v>
      </c>
    </row>
    <row r="10" spans="1:16" ht="24.9" customHeight="1">
      <c r="A10" s="64">
        <v>9</v>
      </c>
      <c r="B10" s="19">
        <v>4</v>
      </c>
      <c r="C10" s="30" t="s">
        <v>365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2254</v>
      </c>
      <c r="J10" s="34">
        <v>20</v>
      </c>
      <c r="K10" s="33" t="s">
        <v>2241</v>
      </c>
      <c r="L10" s="34" t="s">
        <v>2242</v>
      </c>
      <c r="M10" s="38" t="s">
        <v>101</v>
      </c>
      <c r="N10" s="29"/>
      <c r="O10" s="29" t="s">
        <v>211</v>
      </c>
      <c r="P10" s="29" t="s">
        <v>145</v>
      </c>
    </row>
    <row r="11" spans="1:16" ht="24.9" customHeight="1">
      <c r="A11" s="64">
        <v>10</v>
      </c>
      <c r="B11" s="19">
        <v>15</v>
      </c>
      <c r="C11" s="30" t="s">
        <v>129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2255</v>
      </c>
      <c r="J11" s="34">
        <v>20</v>
      </c>
      <c r="K11" s="33" t="s">
        <v>2243</v>
      </c>
      <c r="L11" s="34" t="s">
        <v>2244</v>
      </c>
      <c r="M11" s="38" t="s">
        <v>101</v>
      </c>
      <c r="N11" s="29"/>
      <c r="O11" s="29" t="s">
        <v>694</v>
      </c>
      <c r="P11" s="29" t="s">
        <v>107</v>
      </c>
    </row>
    <row r="12" spans="1:16" ht="24.9" customHeight="1">
      <c r="A12" s="64">
        <v>11</v>
      </c>
      <c r="B12" s="19">
        <v>99</v>
      </c>
      <c r="C12" s="30" t="s">
        <v>1590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2256</v>
      </c>
      <c r="J12" s="34">
        <v>18</v>
      </c>
      <c r="K12" s="33" t="s">
        <v>2245</v>
      </c>
      <c r="L12" s="34" t="s">
        <v>236</v>
      </c>
      <c r="M12" s="38" t="s">
        <v>101</v>
      </c>
      <c r="N12" s="29"/>
      <c r="O12" s="29" t="s">
        <v>154</v>
      </c>
      <c r="P12" s="29" t="s">
        <v>241</v>
      </c>
    </row>
    <row r="13" spans="1:16" ht="24.9" customHeight="1">
      <c r="A13" s="64">
        <v>12</v>
      </c>
      <c r="B13" s="19">
        <v>26</v>
      </c>
      <c r="C13" s="30" t="s">
        <v>113</v>
      </c>
      <c r="D13" s="29" t="s">
        <v>98</v>
      </c>
      <c r="E13" s="29" t="s">
        <v>99</v>
      </c>
      <c r="F13" s="29">
        <v>0</v>
      </c>
      <c r="G13" s="29">
        <v>0</v>
      </c>
      <c r="H13" s="29">
        <v>0</v>
      </c>
      <c r="I13" s="32" t="s">
        <v>98</v>
      </c>
      <c r="J13" s="34">
        <v>0</v>
      </c>
      <c r="K13" s="33" t="s">
        <v>98</v>
      </c>
      <c r="L13" s="34" t="s">
        <v>754</v>
      </c>
      <c r="M13" s="38" t="s">
        <v>153</v>
      </c>
      <c r="N13" s="29" t="s">
        <v>219</v>
      </c>
      <c r="O13" s="29" t="s">
        <v>116</v>
      </c>
      <c r="P13" s="29" t="s">
        <v>124</v>
      </c>
    </row>
    <row r="14" spans="1:16">
      <c r="A14" s="64"/>
      <c r="B14" s="19"/>
      <c r="C14" s="30"/>
      <c r="D14" s="29"/>
      <c r="E14" s="29"/>
      <c r="F14" s="29"/>
      <c r="G14" s="29"/>
      <c r="H14" s="29"/>
      <c r="I14" s="32"/>
      <c r="J14" s="34"/>
      <c r="K14" s="33"/>
      <c r="L14" s="34"/>
      <c r="M14" s="38"/>
      <c r="N14" s="29"/>
      <c r="O14" s="29"/>
      <c r="P14" s="29"/>
    </row>
    <row r="15" spans="1:16">
      <c r="A15" s="64"/>
      <c r="B15" s="19"/>
      <c r="C15" s="30"/>
      <c r="D15" s="29"/>
      <c r="E15" s="29"/>
      <c r="F15" s="29"/>
      <c r="G15" s="29"/>
      <c r="H15" s="29"/>
      <c r="I15" s="32"/>
      <c r="J15" s="34"/>
      <c r="K15" s="33"/>
      <c r="L15" s="34"/>
      <c r="M15" s="39"/>
      <c r="N15" s="29"/>
      <c r="O15" s="29"/>
      <c r="P15" s="29"/>
    </row>
    <row r="16" spans="1:16">
      <c r="A16" s="64"/>
      <c r="B16" s="19"/>
      <c r="C16" s="30"/>
      <c r="D16" s="29"/>
      <c r="E16" s="29"/>
      <c r="F16" s="29"/>
      <c r="G16" s="29"/>
      <c r="H16" s="29"/>
      <c r="I16" s="32"/>
      <c r="J16" s="34"/>
      <c r="K16" s="33"/>
      <c r="L16" s="34"/>
      <c r="M16" s="39"/>
      <c r="N16" s="29"/>
      <c r="O16" s="29"/>
      <c r="P16" s="29"/>
    </row>
    <row r="17" spans="1:16">
      <c r="A17" s="64"/>
      <c r="B17" s="19"/>
      <c r="C17" s="30"/>
      <c r="D17" s="29"/>
      <c r="E17" s="29"/>
      <c r="F17" s="29"/>
      <c r="G17" s="29"/>
      <c r="H17" s="29"/>
      <c r="I17" s="32"/>
      <c r="J17" s="34"/>
      <c r="K17" s="33"/>
      <c r="L17" s="34"/>
      <c r="M17" s="39"/>
      <c r="N17" s="29"/>
      <c r="O17" s="29"/>
      <c r="P17" s="29"/>
    </row>
    <row r="18" spans="1:16">
      <c r="A18" s="64"/>
      <c r="B18" s="19"/>
      <c r="C18" s="30"/>
      <c r="D18" s="29"/>
      <c r="E18" s="29"/>
      <c r="F18" s="29"/>
      <c r="G18" s="29"/>
      <c r="H18" s="29"/>
      <c r="I18" s="32"/>
      <c r="J18" s="34"/>
      <c r="K18" s="33"/>
      <c r="L18" s="34"/>
      <c r="M18" s="39"/>
      <c r="N18" s="29"/>
      <c r="O18" s="29"/>
      <c r="P18" s="2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B686-737C-425C-B59E-A56F0B83B8A5}">
  <sheetPr codeName="Hoja8">
    <tabColor rgb="FF002060"/>
  </sheetPr>
  <dimension ref="A1:J16"/>
  <sheetViews>
    <sheetView showGridLines="0" workbookViewId="0">
      <selection activeCell="B3" sqref="B3"/>
    </sheetView>
  </sheetViews>
  <sheetFormatPr baseColWidth="10" defaultColWidth="0" defaultRowHeight="14.4" zeroHeight="1"/>
  <cols>
    <col min="1" max="1" width="3.44140625" bestFit="1" customWidth="1"/>
    <col min="2" max="2" width="20" bestFit="1" customWidth="1"/>
    <col min="3" max="7" width="18.44140625" bestFit="1" customWidth="1"/>
    <col min="8" max="8" width="21.33203125" customWidth="1"/>
    <col min="9" max="9" width="10" customWidth="1"/>
    <col min="10" max="10" width="25.77734375" style="114" customWidth="1"/>
    <col min="11" max="16384" width="11.44140625" hidden="1"/>
  </cols>
  <sheetData>
    <row r="1" spans="1:9" ht="28.8">
      <c r="B1" s="112" t="s">
        <v>63</v>
      </c>
      <c r="C1" s="112"/>
      <c r="D1" s="112"/>
      <c r="E1" s="112"/>
      <c r="F1" s="112"/>
      <c r="G1" s="112"/>
      <c r="H1" s="112"/>
      <c r="I1" s="113"/>
    </row>
    <row r="2" spans="1:9" ht="24.9" customHeight="1">
      <c r="A2" s="9" t="s">
        <v>82</v>
      </c>
      <c r="B2" s="15" t="s">
        <v>13</v>
      </c>
      <c r="C2" s="15" t="s">
        <v>51</v>
      </c>
      <c r="D2" s="15" t="s">
        <v>39</v>
      </c>
      <c r="E2" s="15" t="s">
        <v>41</v>
      </c>
      <c r="F2" s="15" t="s">
        <v>42</v>
      </c>
      <c r="G2" s="15" t="s">
        <v>43</v>
      </c>
      <c r="H2" s="15" t="s">
        <v>2330</v>
      </c>
    </row>
    <row r="3" spans="1:9" ht="30" customHeight="1">
      <c r="A3" s="9">
        <v>1</v>
      </c>
      <c r="B3" s="89" t="s">
        <v>3</v>
      </c>
      <c r="C3" s="89" t="s">
        <v>1</v>
      </c>
      <c r="D3" s="89" t="s">
        <v>1</v>
      </c>
      <c r="E3" s="89" t="s">
        <v>47</v>
      </c>
      <c r="F3" s="89" t="s">
        <v>1</v>
      </c>
      <c r="G3" s="89"/>
      <c r="H3" s="119">
        <v>44045</v>
      </c>
    </row>
    <row r="4" spans="1:9" ht="30" customHeight="1">
      <c r="A4" s="9">
        <v>2</v>
      </c>
      <c r="B4" s="89" t="s">
        <v>4</v>
      </c>
      <c r="C4" s="89" t="s">
        <v>47</v>
      </c>
      <c r="D4" s="89" t="s">
        <v>47</v>
      </c>
      <c r="E4" s="89" t="s">
        <v>47</v>
      </c>
      <c r="F4" s="89" t="s">
        <v>1</v>
      </c>
      <c r="G4" s="89" t="s">
        <v>49</v>
      </c>
      <c r="H4" s="120">
        <v>44059</v>
      </c>
    </row>
    <row r="5" spans="1:9" ht="30" customHeight="1">
      <c r="A5" s="9">
        <v>3</v>
      </c>
      <c r="B5" s="89" t="s">
        <v>5</v>
      </c>
      <c r="C5" s="89" t="s">
        <v>49</v>
      </c>
      <c r="D5" s="89" t="s">
        <v>49</v>
      </c>
      <c r="E5" s="89" t="s">
        <v>1</v>
      </c>
      <c r="F5" s="89" t="s">
        <v>49</v>
      </c>
      <c r="G5" s="89" t="s">
        <v>45</v>
      </c>
      <c r="H5" s="120">
        <v>44073</v>
      </c>
    </row>
    <row r="6" spans="1:9" ht="30" customHeight="1">
      <c r="A6" s="9">
        <v>4</v>
      </c>
      <c r="B6" s="89" t="s">
        <v>6</v>
      </c>
      <c r="C6" s="89" t="s">
        <v>45</v>
      </c>
      <c r="D6" s="89" t="s">
        <v>1</v>
      </c>
      <c r="E6" s="89" t="s">
        <v>1</v>
      </c>
      <c r="F6" s="89" t="s">
        <v>50</v>
      </c>
      <c r="G6" s="89" t="s">
        <v>33</v>
      </c>
      <c r="H6" s="120">
        <v>44056</v>
      </c>
    </row>
    <row r="7" spans="1:9" ht="30" customHeight="1">
      <c r="A7" s="9">
        <v>5</v>
      </c>
      <c r="B7" s="89" t="s">
        <v>7</v>
      </c>
      <c r="C7" s="89" t="s">
        <v>2</v>
      </c>
      <c r="D7" s="89" t="s">
        <v>2</v>
      </c>
      <c r="E7" s="89" t="s">
        <v>0</v>
      </c>
      <c r="F7" s="89" t="s">
        <v>2</v>
      </c>
      <c r="G7" s="89" t="s">
        <v>60</v>
      </c>
      <c r="H7" s="120">
        <v>44070</v>
      </c>
    </row>
    <row r="8" spans="1:9" ht="30" customHeight="1">
      <c r="A8" s="9">
        <v>6</v>
      </c>
      <c r="B8" s="89" t="s">
        <v>1646</v>
      </c>
      <c r="C8" s="89" t="s">
        <v>2</v>
      </c>
      <c r="D8" s="89" t="s">
        <v>2</v>
      </c>
      <c r="E8" s="89" t="s">
        <v>2</v>
      </c>
      <c r="F8" s="89" t="s">
        <v>60</v>
      </c>
      <c r="G8" s="89" t="s">
        <v>18</v>
      </c>
      <c r="H8" s="120">
        <v>44115</v>
      </c>
    </row>
    <row r="9" spans="1:9" ht="30" customHeight="1">
      <c r="A9" s="9">
        <v>7</v>
      </c>
      <c r="B9" s="89" t="s">
        <v>8</v>
      </c>
      <c r="C9" s="89" t="s">
        <v>2</v>
      </c>
      <c r="D9" s="89" t="s">
        <v>2</v>
      </c>
      <c r="E9" s="89" t="s">
        <v>2</v>
      </c>
      <c r="F9" s="89" t="s">
        <v>60</v>
      </c>
      <c r="G9" s="89" t="s">
        <v>33</v>
      </c>
      <c r="H9" s="120">
        <v>44129</v>
      </c>
    </row>
    <row r="10" spans="1:9" ht="30" customHeight="1">
      <c r="A10" s="9">
        <v>8</v>
      </c>
      <c r="B10" s="89" t="s">
        <v>9</v>
      </c>
      <c r="C10" s="89" t="s">
        <v>2</v>
      </c>
      <c r="D10" s="89" t="s">
        <v>49</v>
      </c>
      <c r="E10" s="89" t="s">
        <v>49</v>
      </c>
      <c r="F10" s="89" t="s">
        <v>60</v>
      </c>
      <c r="G10" s="89" t="s">
        <v>22</v>
      </c>
      <c r="H10" s="120">
        <v>44143</v>
      </c>
    </row>
    <row r="11" spans="1:9" ht="30" customHeight="1">
      <c r="A11" s="9">
        <v>9</v>
      </c>
      <c r="B11" s="89" t="s">
        <v>10</v>
      </c>
      <c r="C11" s="89" t="s">
        <v>2</v>
      </c>
      <c r="D11" s="89" t="s">
        <v>2</v>
      </c>
      <c r="E11" s="89" t="s">
        <v>2</v>
      </c>
      <c r="F11" s="89" t="s">
        <v>60</v>
      </c>
      <c r="G11" s="89" t="s">
        <v>18</v>
      </c>
      <c r="H11" s="120">
        <v>44157</v>
      </c>
    </row>
    <row r="12" spans="1:9" ht="30" customHeight="1">
      <c r="A12" s="9">
        <v>10</v>
      </c>
      <c r="B12" s="89" t="s">
        <v>11</v>
      </c>
      <c r="C12" s="89" t="s">
        <v>49</v>
      </c>
      <c r="D12" s="89" t="s">
        <v>49</v>
      </c>
      <c r="E12" s="89" t="s">
        <v>49</v>
      </c>
      <c r="F12" s="89" t="s">
        <v>47</v>
      </c>
      <c r="G12" s="89" t="s">
        <v>1</v>
      </c>
      <c r="H12" s="121">
        <v>44171</v>
      </c>
    </row>
    <row r="13" spans="1:9"/>
    <row r="14" spans="1:9" hidden="1">
      <c r="A14" s="9">
        <v>1</v>
      </c>
    </row>
    <row r="16" spans="1:9" hidden="1">
      <c r="A16" s="9"/>
      <c r="B16" s="17"/>
      <c r="C16" s="17"/>
      <c r="D16" s="61"/>
      <c r="E16" s="9"/>
      <c r="F16" s="9"/>
      <c r="G16" s="9"/>
      <c r="H16" s="9"/>
    </row>
  </sheetData>
  <mergeCells count="1">
    <mergeCell ref="B1:I1"/>
  </mergeCells>
  <pageMargins left="0.7" right="0.7" top="0.75" bottom="0.75" header="0.3" footer="0.3"/>
  <drawing r:id="rId1"/>
  <tableParts count="1"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DB94E-2FC6-4AFE-BB70-011156B579AA}">
  <sheetPr codeName="Hoja71"/>
  <dimension ref="A1:Q18"/>
  <sheetViews>
    <sheetView showGridLines="0" workbookViewId="0"/>
  </sheetViews>
  <sheetFormatPr baseColWidth="10" defaultColWidth="0" defaultRowHeight="14.4"/>
  <cols>
    <col min="1" max="1" width="11.44140625" customWidth="1"/>
    <col min="2" max="2" width="0" hidden="1" customWidth="1"/>
    <col min="3" max="3" width="21.88671875" customWidth="1"/>
    <col min="4" max="6" width="0" hidden="1" customWidth="1"/>
    <col min="7" max="13" width="11.44140625" customWidth="1"/>
    <col min="14" max="15" width="0" hidden="1" customWidth="1"/>
    <col min="16" max="17" width="11.44140625" customWidth="1"/>
    <col min="18" max="16384" width="11.44140625" hidden="1"/>
  </cols>
  <sheetData>
    <row r="1" spans="1:16" ht="24.75" customHeight="1">
      <c r="A1" s="18" t="s">
        <v>83</v>
      </c>
      <c r="B1" s="18" t="s">
        <v>84</v>
      </c>
      <c r="C1" s="28" t="s">
        <v>85</v>
      </c>
      <c r="D1" s="28" t="s">
        <v>86</v>
      </c>
      <c r="E1" s="28" t="s">
        <v>87</v>
      </c>
      <c r="F1" s="28" t="s">
        <v>88</v>
      </c>
      <c r="G1" s="28" t="s">
        <v>89</v>
      </c>
      <c r="H1" s="28" t="s">
        <v>39</v>
      </c>
      <c r="I1" s="28" t="s">
        <v>90</v>
      </c>
      <c r="J1" s="28" t="s">
        <v>91</v>
      </c>
      <c r="K1" s="28" t="s">
        <v>92</v>
      </c>
      <c r="L1" s="28" t="s">
        <v>93</v>
      </c>
      <c r="M1" s="28" t="s">
        <v>94</v>
      </c>
      <c r="N1" s="28" t="s">
        <v>95</v>
      </c>
      <c r="O1" s="28" t="s">
        <v>96</v>
      </c>
      <c r="P1" s="28" t="s">
        <v>97</v>
      </c>
    </row>
    <row r="2" spans="1:16" ht="24.75" customHeight="1">
      <c r="A2" s="64">
        <v>1</v>
      </c>
      <c r="B2" s="19">
        <v>11</v>
      </c>
      <c r="C2" s="30" t="s">
        <v>2</v>
      </c>
      <c r="D2" s="29" t="s">
        <v>98</v>
      </c>
      <c r="E2" s="29" t="s">
        <v>99</v>
      </c>
      <c r="F2" s="29">
        <v>0</v>
      </c>
      <c r="G2" s="107">
        <v>1</v>
      </c>
      <c r="H2" s="29">
        <v>0</v>
      </c>
      <c r="I2" s="32" t="s">
        <v>2273</v>
      </c>
      <c r="J2" s="34">
        <v>26</v>
      </c>
      <c r="K2" s="33" t="s">
        <v>2258</v>
      </c>
      <c r="L2" s="34" t="s">
        <v>98</v>
      </c>
      <c r="M2" s="38" t="s">
        <v>101</v>
      </c>
      <c r="N2" s="29" t="s">
        <v>312</v>
      </c>
      <c r="O2" s="29" t="s">
        <v>322</v>
      </c>
      <c r="P2" s="29" t="s">
        <v>167</v>
      </c>
    </row>
    <row r="3" spans="1:16" ht="24.75" customHeight="1">
      <c r="A3" s="64">
        <v>2</v>
      </c>
      <c r="B3" s="19">
        <v>22</v>
      </c>
      <c r="C3" s="30" t="s">
        <v>33</v>
      </c>
      <c r="D3" s="29" t="s">
        <v>98</v>
      </c>
      <c r="E3" s="29" t="s">
        <v>99</v>
      </c>
      <c r="F3" s="29">
        <v>0</v>
      </c>
      <c r="G3" s="29">
        <v>0</v>
      </c>
      <c r="H3" s="29">
        <v>1</v>
      </c>
      <c r="I3" s="32" t="s">
        <v>2274</v>
      </c>
      <c r="J3" s="34">
        <v>26</v>
      </c>
      <c r="K3" s="33" t="s">
        <v>2259</v>
      </c>
      <c r="L3" s="34" t="s">
        <v>2260</v>
      </c>
      <c r="M3" s="38" t="s">
        <v>101</v>
      </c>
      <c r="N3" s="29" t="s">
        <v>196</v>
      </c>
      <c r="O3" s="29" t="s">
        <v>991</v>
      </c>
      <c r="P3" s="29" t="s">
        <v>110</v>
      </c>
    </row>
    <row r="4" spans="1:16" ht="24.75" customHeight="1">
      <c r="A4" s="64">
        <v>3</v>
      </c>
      <c r="B4" s="19">
        <v>9</v>
      </c>
      <c r="C4" s="30" t="s">
        <v>49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2275</v>
      </c>
      <c r="J4" s="34">
        <v>26</v>
      </c>
      <c r="K4" s="33" t="s">
        <v>2261</v>
      </c>
      <c r="L4" s="34" t="s">
        <v>2262</v>
      </c>
      <c r="M4" s="38" t="s">
        <v>101</v>
      </c>
      <c r="N4" s="29" t="s">
        <v>265</v>
      </c>
      <c r="O4" s="29" t="s">
        <v>211</v>
      </c>
      <c r="P4" s="29" t="s">
        <v>103</v>
      </c>
    </row>
    <row r="5" spans="1:16" ht="24.75" customHeight="1">
      <c r="A5" s="64">
        <v>4</v>
      </c>
      <c r="B5" s="19">
        <v>23</v>
      </c>
      <c r="C5" s="30" t="s">
        <v>50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2276</v>
      </c>
      <c r="J5" s="34">
        <v>26</v>
      </c>
      <c r="K5" s="33" t="s">
        <v>2263</v>
      </c>
      <c r="L5" s="34" t="s">
        <v>2264</v>
      </c>
      <c r="M5" s="38" t="s">
        <v>101</v>
      </c>
      <c r="N5" s="29"/>
      <c r="O5" s="29" t="s">
        <v>180</v>
      </c>
      <c r="P5" s="29" t="s">
        <v>117</v>
      </c>
    </row>
    <row r="6" spans="1:16" ht="24.75" customHeight="1">
      <c r="A6" s="64">
        <v>5</v>
      </c>
      <c r="B6" s="19">
        <v>57</v>
      </c>
      <c r="C6" s="30" t="s">
        <v>0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2277</v>
      </c>
      <c r="J6" s="34">
        <v>26</v>
      </c>
      <c r="K6" s="33" t="s">
        <v>2265</v>
      </c>
      <c r="L6" s="34" t="s">
        <v>2266</v>
      </c>
      <c r="M6" s="38" t="s">
        <v>101</v>
      </c>
      <c r="N6" s="29" t="s">
        <v>468</v>
      </c>
      <c r="O6" s="29" t="s">
        <v>154</v>
      </c>
      <c r="P6" s="29" t="s">
        <v>110</v>
      </c>
    </row>
    <row r="7" spans="1:16" ht="24.75" customHeight="1">
      <c r="A7" s="64">
        <v>6</v>
      </c>
      <c r="B7" s="19">
        <v>30</v>
      </c>
      <c r="C7" s="30" t="s">
        <v>18</v>
      </c>
      <c r="D7" s="29" t="s">
        <v>98</v>
      </c>
      <c r="E7" s="29" t="s">
        <v>99</v>
      </c>
      <c r="F7" s="29">
        <v>25</v>
      </c>
      <c r="G7" s="29">
        <v>0</v>
      </c>
      <c r="H7" s="29">
        <v>0</v>
      </c>
      <c r="I7" s="32" t="s">
        <v>2278</v>
      </c>
      <c r="J7" s="34">
        <v>26</v>
      </c>
      <c r="K7" s="33" t="s">
        <v>2267</v>
      </c>
      <c r="L7" s="34" t="s">
        <v>2268</v>
      </c>
      <c r="M7" s="38" t="s">
        <v>101</v>
      </c>
      <c r="N7" s="29" t="s">
        <v>309</v>
      </c>
      <c r="O7" s="29" t="s">
        <v>154</v>
      </c>
      <c r="P7" s="29" t="s">
        <v>103</v>
      </c>
    </row>
    <row r="8" spans="1:16" ht="24.75" customHeight="1">
      <c r="A8" s="64">
        <v>7</v>
      </c>
      <c r="B8" s="19">
        <v>15</v>
      </c>
      <c r="C8" s="30" t="s">
        <v>129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2279</v>
      </c>
      <c r="J8" s="34">
        <v>26</v>
      </c>
      <c r="K8" s="33" t="s">
        <v>2269</v>
      </c>
      <c r="L8" s="34" t="s">
        <v>2270</v>
      </c>
      <c r="M8" s="38" t="s">
        <v>101</v>
      </c>
      <c r="N8" s="29"/>
      <c r="O8" s="29" t="s">
        <v>694</v>
      </c>
      <c r="P8" s="29" t="s">
        <v>107</v>
      </c>
    </row>
    <row r="9" spans="1:16" ht="24.75" customHeight="1">
      <c r="A9" s="64">
        <v>8</v>
      </c>
      <c r="B9" s="19">
        <v>26</v>
      </c>
      <c r="C9" s="30" t="s">
        <v>113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1252</v>
      </c>
      <c r="J9" s="34">
        <v>25</v>
      </c>
      <c r="K9" s="33" t="s">
        <v>2271</v>
      </c>
      <c r="L9" s="34" t="s">
        <v>141</v>
      </c>
      <c r="M9" s="38" t="s">
        <v>101</v>
      </c>
      <c r="N9" s="29" t="s">
        <v>219</v>
      </c>
      <c r="O9" s="29" t="s">
        <v>116</v>
      </c>
      <c r="P9" s="29" t="s">
        <v>124</v>
      </c>
    </row>
    <row r="10" spans="1:16" ht="24.75" customHeight="1">
      <c r="A10" s="64">
        <v>9</v>
      </c>
      <c r="B10" s="19">
        <v>5</v>
      </c>
      <c r="C10" s="30" t="s">
        <v>1292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2280</v>
      </c>
      <c r="J10" s="34">
        <v>22</v>
      </c>
      <c r="K10" s="33" t="s">
        <v>2272</v>
      </c>
      <c r="L10" s="34" t="s">
        <v>371</v>
      </c>
      <c r="M10" s="38" t="s">
        <v>101</v>
      </c>
      <c r="N10" s="29"/>
      <c r="O10" s="29" t="s">
        <v>1851</v>
      </c>
      <c r="P10" s="29" t="s">
        <v>145</v>
      </c>
    </row>
    <row r="11" spans="1:16" ht="24.75" customHeight="1">
      <c r="A11" s="64">
        <v>10</v>
      </c>
      <c r="B11" s="19">
        <v>4</v>
      </c>
      <c r="C11" s="30" t="s">
        <v>365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2281</v>
      </c>
      <c r="J11" s="34">
        <v>20</v>
      </c>
      <c r="K11" s="33" t="s">
        <v>98</v>
      </c>
      <c r="L11" s="34" t="s">
        <v>1133</v>
      </c>
      <c r="M11" s="38" t="s">
        <v>161</v>
      </c>
      <c r="N11" s="29"/>
      <c r="O11" s="29" t="s">
        <v>211</v>
      </c>
      <c r="P11" s="29" t="s">
        <v>145</v>
      </c>
    </row>
    <row r="12" spans="1:16" ht="24.75" customHeight="1">
      <c r="A12" s="64">
        <v>11</v>
      </c>
      <c r="B12" s="19">
        <v>46</v>
      </c>
      <c r="C12" s="30" t="s">
        <v>24</v>
      </c>
      <c r="D12" s="29" t="s">
        <v>98</v>
      </c>
      <c r="E12" s="29" t="s">
        <v>99</v>
      </c>
      <c r="F12" s="29">
        <v>0</v>
      </c>
      <c r="G12" s="29">
        <v>0</v>
      </c>
      <c r="H12" s="29">
        <v>0</v>
      </c>
      <c r="I12" s="32" t="s">
        <v>2282</v>
      </c>
      <c r="J12" s="34">
        <v>6</v>
      </c>
      <c r="K12" s="33" t="s">
        <v>98</v>
      </c>
      <c r="L12" s="34" t="s">
        <v>754</v>
      </c>
      <c r="M12" s="38" t="s">
        <v>161</v>
      </c>
      <c r="N12" s="29" t="s">
        <v>306</v>
      </c>
      <c r="O12" s="29" t="s">
        <v>991</v>
      </c>
      <c r="P12" s="29" t="s">
        <v>167</v>
      </c>
    </row>
    <row r="13" spans="1:16">
      <c r="A13" s="64"/>
      <c r="B13" s="19"/>
      <c r="C13" s="30"/>
      <c r="D13" s="29"/>
      <c r="E13" s="29"/>
      <c r="F13" s="29"/>
      <c r="G13" s="29"/>
      <c r="H13" s="29"/>
      <c r="I13" s="32"/>
      <c r="J13" s="34"/>
      <c r="K13" s="33"/>
      <c r="L13" s="34"/>
      <c r="M13" s="38"/>
      <c r="N13" s="29"/>
      <c r="O13" s="29"/>
      <c r="P13" s="29"/>
    </row>
    <row r="14" spans="1:16">
      <c r="A14" s="64"/>
      <c r="B14" s="19"/>
      <c r="C14" s="30"/>
      <c r="D14" s="29"/>
      <c r="E14" s="29"/>
      <c r="F14" s="29"/>
      <c r="G14" s="29"/>
      <c r="H14" s="29"/>
      <c r="I14" s="32"/>
      <c r="J14" s="34"/>
      <c r="K14" s="33"/>
      <c r="L14" s="34"/>
      <c r="M14" s="38"/>
      <c r="N14" s="29"/>
      <c r="O14" s="29"/>
      <c r="P14" s="29"/>
    </row>
    <row r="15" spans="1:16">
      <c r="A15" s="64"/>
      <c r="B15" s="19"/>
      <c r="C15" s="30"/>
      <c r="D15" s="29"/>
      <c r="E15" s="29"/>
      <c r="F15" s="29"/>
      <c r="G15" s="29"/>
      <c r="H15" s="29"/>
      <c r="I15" s="32"/>
      <c r="J15" s="34"/>
      <c r="K15" s="33"/>
      <c r="L15" s="34"/>
      <c r="M15" s="39"/>
      <c r="N15" s="29"/>
      <c r="O15" s="29"/>
      <c r="P15" s="29"/>
    </row>
    <row r="16" spans="1:16">
      <c r="A16" s="64"/>
      <c r="B16" s="19"/>
      <c r="C16" s="30"/>
      <c r="D16" s="29"/>
      <c r="E16" s="29"/>
      <c r="F16" s="29"/>
      <c r="G16" s="29"/>
      <c r="H16" s="29"/>
      <c r="I16" s="32"/>
      <c r="J16" s="34"/>
      <c r="K16" s="33"/>
      <c r="L16" s="34"/>
      <c r="M16" s="39"/>
      <c r="N16" s="29"/>
      <c r="O16" s="29"/>
      <c r="P16" s="29"/>
    </row>
    <row r="17" spans="1:16">
      <c r="A17" s="64"/>
      <c r="B17" s="19"/>
      <c r="C17" s="30"/>
      <c r="D17" s="29"/>
      <c r="E17" s="29"/>
      <c r="F17" s="29"/>
      <c r="G17" s="29"/>
      <c r="H17" s="29"/>
      <c r="I17" s="32"/>
      <c r="J17" s="34"/>
      <c r="K17" s="33"/>
      <c r="L17" s="34"/>
      <c r="M17" s="39"/>
      <c r="N17" s="29"/>
      <c r="O17" s="29"/>
      <c r="P17" s="29"/>
    </row>
    <row r="18" spans="1:16">
      <c r="A18" s="64"/>
      <c r="B18" s="19"/>
      <c r="C18" s="30"/>
      <c r="D18" s="29"/>
      <c r="E18" s="29"/>
      <c r="F18" s="29"/>
      <c r="G18" s="29"/>
      <c r="H18" s="29"/>
      <c r="I18" s="32"/>
      <c r="J18" s="34"/>
      <c r="K18" s="33"/>
      <c r="L18" s="34"/>
      <c r="M18" s="39"/>
      <c r="N18" s="29"/>
      <c r="O18" s="29"/>
      <c r="P18" s="29"/>
    </row>
  </sheetData>
  <pageMargins left="0.7" right="0.7" top="0.75" bottom="0.75" header="0.3" footer="0.3"/>
  <pageSetup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B591-12BA-4802-BF8F-61243EFA2DF5}">
  <sheetPr codeName="Hoja72"/>
  <dimension ref="A1:Q18"/>
  <sheetViews>
    <sheetView showGridLines="0" workbookViewId="0"/>
  </sheetViews>
  <sheetFormatPr baseColWidth="10" defaultColWidth="0" defaultRowHeight="14.4"/>
  <cols>
    <col min="1" max="1" width="11.44140625" customWidth="1"/>
    <col min="2" max="2" width="0" hidden="1" customWidth="1"/>
    <col min="3" max="3" width="21.33203125" customWidth="1"/>
    <col min="4" max="6" width="0" hidden="1" customWidth="1"/>
    <col min="7" max="13" width="11.44140625" customWidth="1"/>
    <col min="14" max="15" width="0" hidden="1" customWidth="1"/>
    <col min="16" max="17" width="11.44140625" customWidth="1"/>
    <col min="18" max="16384" width="11.44140625" hidden="1"/>
  </cols>
  <sheetData>
    <row r="1" spans="1:16" ht="24.75" customHeight="1">
      <c r="A1" s="18" t="s">
        <v>83</v>
      </c>
      <c r="B1" s="18" t="s">
        <v>84</v>
      </c>
      <c r="C1" s="28" t="s">
        <v>85</v>
      </c>
      <c r="D1" s="28" t="s">
        <v>86</v>
      </c>
      <c r="E1" s="28" t="s">
        <v>87</v>
      </c>
      <c r="F1" s="28" t="s">
        <v>88</v>
      </c>
      <c r="G1" s="28" t="s">
        <v>89</v>
      </c>
      <c r="H1" s="28" t="s">
        <v>39</v>
      </c>
      <c r="I1" s="28" t="s">
        <v>90</v>
      </c>
      <c r="J1" s="28" t="s">
        <v>91</v>
      </c>
      <c r="K1" s="28" t="s">
        <v>92</v>
      </c>
      <c r="L1" s="28" t="s">
        <v>93</v>
      </c>
      <c r="M1" s="28" t="s">
        <v>94</v>
      </c>
      <c r="N1" s="28" t="s">
        <v>95</v>
      </c>
      <c r="O1" s="28" t="s">
        <v>96</v>
      </c>
      <c r="P1" s="28" t="s">
        <v>97</v>
      </c>
    </row>
    <row r="2" spans="1:16" ht="24.75" customHeight="1">
      <c r="A2" s="64">
        <v>1</v>
      </c>
      <c r="B2" s="19">
        <v>11</v>
      </c>
      <c r="C2" s="30" t="s">
        <v>2</v>
      </c>
      <c r="D2" s="29" t="s">
        <v>98</v>
      </c>
      <c r="E2" s="29" t="s">
        <v>99</v>
      </c>
      <c r="F2" s="29">
        <v>0</v>
      </c>
      <c r="G2" s="107">
        <v>1</v>
      </c>
      <c r="H2" s="75">
        <v>1</v>
      </c>
      <c r="I2" s="32" t="s">
        <v>2283</v>
      </c>
      <c r="J2" s="34">
        <v>35</v>
      </c>
      <c r="K2" s="33" t="s">
        <v>2284</v>
      </c>
      <c r="L2" s="34" t="s">
        <v>98</v>
      </c>
      <c r="M2" s="38" t="s">
        <v>101</v>
      </c>
      <c r="N2" s="29" t="s">
        <v>265</v>
      </c>
      <c r="O2" s="29" t="s">
        <v>322</v>
      </c>
      <c r="P2" s="29" t="s">
        <v>167</v>
      </c>
    </row>
    <row r="3" spans="1:16" ht="24.75" customHeight="1">
      <c r="A3" s="64">
        <v>2</v>
      </c>
      <c r="B3" s="19">
        <v>22</v>
      </c>
      <c r="C3" s="30" t="s">
        <v>33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2285</v>
      </c>
      <c r="J3" s="34">
        <v>35</v>
      </c>
      <c r="K3" s="33" t="s">
        <v>2286</v>
      </c>
      <c r="L3" s="34" t="s">
        <v>2287</v>
      </c>
      <c r="M3" s="38" t="s">
        <v>101</v>
      </c>
      <c r="N3" s="29" t="s">
        <v>196</v>
      </c>
      <c r="O3" s="29" t="s">
        <v>991</v>
      </c>
      <c r="P3" s="29" t="s">
        <v>110</v>
      </c>
    </row>
    <row r="4" spans="1:16" ht="24.75" customHeight="1">
      <c r="A4" s="64">
        <v>3</v>
      </c>
      <c r="B4" s="19">
        <v>46</v>
      </c>
      <c r="C4" s="30" t="s">
        <v>24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2288</v>
      </c>
      <c r="J4" s="34">
        <v>35</v>
      </c>
      <c r="K4" s="33" t="s">
        <v>2289</v>
      </c>
      <c r="L4" s="34" t="s">
        <v>2290</v>
      </c>
      <c r="M4" s="38" t="s">
        <v>101</v>
      </c>
      <c r="N4" s="29" t="s">
        <v>312</v>
      </c>
      <c r="O4" s="29" t="s">
        <v>991</v>
      </c>
      <c r="P4" s="29" t="s">
        <v>167</v>
      </c>
    </row>
    <row r="5" spans="1:16" ht="24.75" customHeight="1">
      <c r="A5" s="64">
        <v>4</v>
      </c>
      <c r="B5" s="19">
        <v>30</v>
      </c>
      <c r="C5" s="30" t="s">
        <v>18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2291</v>
      </c>
      <c r="J5" s="34">
        <v>35</v>
      </c>
      <c r="K5" s="33" t="s">
        <v>2292</v>
      </c>
      <c r="L5" s="34" t="s">
        <v>2293</v>
      </c>
      <c r="M5" s="38" t="s">
        <v>101</v>
      </c>
      <c r="N5" s="29" t="s">
        <v>309</v>
      </c>
      <c r="O5" s="29" t="s">
        <v>154</v>
      </c>
      <c r="P5" s="29" t="s">
        <v>103</v>
      </c>
    </row>
    <row r="6" spans="1:16" ht="24.75" customHeight="1">
      <c r="A6" s="64">
        <v>5</v>
      </c>
      <c r="B6" s="19">
        <v>57</v>
      </c>
      <c r="C6" s="30" t="s">
        <v>0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2294</v>
      </c>
      <c r="J6" s="34">
        <v>35</v>
      </c>
      <c r="K6" s="33" t="s">
        <v>2295</v>
      </c>
      <c r="L6" s="34" t="s">
        <v>2296</v>
      </c>
      <c r="M6" s="38" t="s">
        <v>101</v>
      </c>
      <c r="N6" s="29" t="s">
        <v>468</v>
      </c>
      <c r="O6" s="29" t="s">
        <v>154</v>
      </c>
      <c r="P6" s="29" t="s">
        <v>110</v>
      </c>
    </row>
    <row r="7" spans="1:16" ht="24.75" customHeight="1">
      <c r="A7" s="64">
        <v>6</v>
      </c>
      <c r="B7" s="19">
        <v>23</v>
      </c>
      <c r="C7" s="30" t="s">
        <v>50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2297</v>
      </c>
      <c r="J7" s="34">
        <v>35</v>
      </c>
      <c r="K7" s="33" t="s">
        <v>2298</v>
      </c>
      <c r="L7" s="34" t="s">
        <v>2299</v>
      </c>
      <c r="M7" s="38" t="s">
        <v>101</v>
      </c>
      <c r="N7" s="29"/>
      <c r="O7" s="29" t="s">
        <v>180</v>
      </c>
      <c r="P7" s="29" t="s">
        <v>117</v>
      </c>
    </row>
    <row r="8" spans="1:16" ht="24.75" customHeight="1">
      <c r="A8" s="64">
        <v>7</v>
      </c>
      <c r="B8" s="19">
        <v>15</v>
      </c>
      <c r="C8" s="30" t="s">
        <v>129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2300</v>
      </c>
      <c r="J8" s="34">
        <v>34</v>
      </c>
      <c r="K8" s="33" t="s">
        <v>2301</v>
      </c>
      <c r="L8" s="34" t="s">
        <v>141</v>
      </c>
      <c r="M8" s="38" t="s">
        <v>101</v>
      </c>
      <c r="N8" s="29"/>
      <c r="O8" s="29" t="s">
        <v>694</v>
      </c>
      <c r="P8" s="29" t="s">
        <v>107</v>
      </c>
    </row>
    <row r="9" spans="1:16" ht="24.75" customHeight="1">
      <c r="A9" s="64">
        <v>8</v>
      </c>
      <c r="B9" s="19">
        <v>9</v>
      </c>
      <c r="C9" s="30" t="s">
        <v>49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2302</v>
      </c>
      <c r="J9" s="34">
        <v>20</v>
      </c>
      <c r="K9" s="33" t="s">
        <v>98</v>
      </c>
      <c r="L9" s="34" t="s">
        <v>1296</v>
      </c>
      <c r="M9" s="38" t="s">
        <v>298</v>
      </c>
      <c r="N9" s="29" t="s">
        <v>280</v>
      </c>
      <c r="O9" s="29" t="s">
        <v>211</v>
      </c>
      <c r="P9" s="29" t="s">
        <v>103</v>
      </c>
    </row>
    <row r="10" spans="1:16" ht="24.75" customHeight="1">
      <c r="A10" s="64">
        <v>9</v>
      </c>
      <c r="B10" s="19">
        <v>5</v>
      </c>
      <c r="C10" s="30" t="s">
        <v>1292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2303</v>
      </c>
      <c r="J10" s="34">
        <v>2</v>
      </c>
      <c r="K10" s="33" t="s">
        <v>98</v>
      </c>
      <c r="L10" s="34" t="s">
        <v>2304</v>
      </c>
      <c r="M10" s="38" t="s">
        <v>153</v>
      </c>
      <c r="N10" s="29"/>
      <c r="O10" s="29" t="s">
        <v>1851</v>
      </c>
      <c r="P10" s="29" t="s">
        <v>145</v>
      </c>
    </row>
    <row r="11" spans="1:16">
      <c r="A11" s="64"/>
      <c r="B11" s="19"/>
      <c r="C11" s="30"/>
      <c r="D11" s="29"/>
      <c r="E11" s="29"/>
      <c r="F11" s="29"/>
      <c r="G11" s="29"/>
      <c r="H11" s="29"/>
      <c r="I11" s="32"/>
      <c r="J11" s="34"/>
      <c r="K11" s="33"/>
      <c r="L11" s="34"/>
      <c r="M11" s="38"/>
      <c r="N11" s="29"/>
      <c r="O11" s="29"/>
      <c r="P11" s="29"/>
    </row>
    <row r="12" spans="1:16">
      <c r="A12" s="64"/>
      <c r="B12" s="19"/>
      <c r="C12" s="30"/>
      <c r="D12" s="29"/>
      <c r="E12" s="29"/>
      <c r="F12" s="29"/>
      <c r="G12" s="29"/>
      <c r="H12" s="29"/>
      <c r="I12" s="32"/>
      <c r="J12" s="34"/>
      <c r="K12" s="33"/>
      <c r="L12" s="34"/>
      <c r="M12" s="38"/>
      <c r="N12" s="29"/>
      <c r="O12" s="29"/>
      <c r="P12" s="29"/>
    </row>
    <row r="13" spans="1:16">
      <c r="A13" s="64"/>
      <c r="B13" s="19"/>
      <c r="C13" s="30"/>
      <c r="D13" s="29"/>
      <c r="E13" s="29"/>
      <c r="F13" s="29"/>
      <c r="G13" s="29"/>
      <c r="H13" s="29"/>
      <c r="I13" s="32"/>
      <c r="J13" s="34"/>
      <c r="K13" s="33"/>
      <c r="L13" s="34"/>
      <c r="M13" s="38"/>
      <c r="N13" s="29"/>
      <c r="O13" s="29"/>
      <c r="P13" s="29"/>
    </row>
    <row r="14" spans="1:16">
      <c r="A14" s="64"/>
      <c r="B14" s="19"/>
      <c r="C14" s="30"/>
      <c r="D14" s="29"/>
      <c r="E14" s="29"/>
      <c r="F14" s="29"/>
      <c r="G14" s="29"/>
      <c r="H14" s="29"/>
      <c r="I14" s="32"/>
      <c r="J14" s="34"/>
      <c r="K14" s="33"/>
      <c r="L14" s="34"/>
      <c r="M14" s="38"/>
      <c r="N14" s="29"/>
      <c r="O14" s="29"/>
      <c r="P14" s="29"/>
    </row>
    <row r="15" spans="1:16">
      <c r="A15" s="64"/>
      <c r="B15" s="19"/>
      <c r="C15" s="30"/>
      <c r="D15" s="29"/>
      <c r="E15" s="29"/>
      <c r="F15" s="29"/>
      <c r="G15" s="29"/>
      <c r="H15" s="29"/>
      <c r="I15" s="32"/>
      <c r="J15" s="34"/>
      <c r="K15" s="33"/>
      <c r="L15" s="34"/>
      <c r="M15" s="39"/>
      <c r="N15" s="29"/>
      <c r="O15" s="29"/>
      <c r="P15" s="29"/>
    </row>
    <row r="16" spans="1:16">
      <c r="A16" s="64"/>
      <c r="B16" s="19"/>
      <c r="C16" s="30"/>
      <c r="D16" s="29"/>
      <c r="E16" s="29"/>
      <c r="F16" s="29"/>
      <c r="G16" s="29"/>
      <c r="H16" s="29"/>
      <c r="I16" s="32"/>
      <c r="J16" s="34"/>
      <c r="K16" s="33"/>
      <c r="L16" s="34"/>
      <c r="M16" s="39"/>
      <c r="N16" s="29"/>
      <c r="O16" s="29"/>
      <c r="P16" s="29"/>
    </row>
    <row r="17" spans="1:16">
      <c r="A17" s="64"/>
      <c r="B17" s="19"/>
      <c r="C17" s="30"/>
      <c r="D17" s="29"/>
      <c r="E17" s="29"/>
      <c r="F17" s="29"/>
      <c r="G17" s="29"/>
      <c r="H17" s="29"/>
      <c r="I17" s="32"/>
      <c r="J17" s="34"/>
      <c r="K17" s="33"/>
      <c r="L17" s="34"/>
      <c r="M17" s="39"/>
      <c r="N17" s="29"/>
      <c r="O17" s="29"/>
      <c r="P17" s="29"/>
    </row>
    <row r="18" spans="1:16">
      <c r="A18" s="64"/>
      <c r="B18" s="19"/>
      <c r="C18" s="30"/>
      <c r="D18" s="29"/>
      <c r="E18" s="29"/>
      <c r="F18" s="29"/>
      <c r="G18" s="29"/>
      <c r="H18" s="29"/>
      <c r="I18" s="32"/>
      <c r="J18" s="34"/>
      <c r="K18" s="33"/>
      <c r="L18" s="34"/>
      <c r="M18" s="39"/>
      <c r="N18" s="29"/>
      <c r="O18" s="29"/>
      <c r="P18" s="29"/>
    </row>
  </sheetData>
  <pageMargins left="0.7" right="0.7" top="0.75" bottom="0.75" header="0.3" footer="0.3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E2864-40A3-4EC4-8BF4-7B4E259E1518}">
  <sheetPr codeName="Hoja73"/>
  <dimension ref="A1:Q18"/>
  <sheetViews>
    <sheetView showGridLines="0" workbookViewId="0">
      <selection activeCell="Q11" sqref="Q11"/>
    </sheetView>
  </sheetViews>
  <sheetFormatPr baseColWidth="10" defaultColWidth="0" defaultRowHeight="14.4"/>
  <cols>
    <col min="1" max="1" width="11.44140625" customWidth="1"/>
    <col min="2" max="2" width="0" hidden="1" customWidth="1"/>
    <col min="3" max="3" width="18.6640625" customWidth="1"/>
    <col min="4" max="6" width="0" hidden="1" customWidth="1"/>
    <col min="7" max="13" width="11.44140625" customWidth="1"/>
    <col min="14" max="15" width="0" hidden="1" customWidth="1"/>
    <col min="16" max="17" width="11.44140625" customWidth="1"/>
    <col min="18" max="16384" width="11.44140625" hidden="1"/>
  </cols>
  <sheetData>
    <row r="1" spans="1:16" ht="24.75" customHeight="1">
      <c r="A1" s="18" t="s">
        <v>83</v>
      </c>
      <c r="B1" s="18" t="s">
        <v>84</v>
      </c>
      <c r="C1" s="28" t="s">
        <v>85</v>
      </c>
      <c r="D1" s="28" t="s">
        <v>86</v>
      </c>
      <c r="E1" s="28" t="s">
        <v>87</v>
      </c>
      <c r="F1" s="28" t="s">
        <v>88</v>
      </c>
      <c r="G1" s="28" t="s">
        <v>89</v>
      </c>
      <c r="H1" s="28" t="s">
        <v>39</v>
      </c>
      <c r="I1" s="28" t="s">
        <v>90</v>
      </c>
      <c r="J1" s="28" t="s">
        <v>91</v>
      </c>
      <c r="K1" s="28" t="s">
        <v>92</v>
      </c>
      <c r="L1" s="28" t="s">
        <v>93</v>
      </c>
      <c r="M1" s="28" t="s">
        <v>94</v>
      </c>
      <c r="N1" s="28" t="s">
        <v>95</v>
      </c>
      <c r="O1" s="28" t="s">
        <v>96</v>
      </c>
      <c r="P1" s="28" t="s">
        <v>97</v>
      </c>
    </row>
    <row r="2" spans="1:16" ht="24.75" customHeight="1">
      <c r="A2" s="64">
        <v>1</v>
      </c>
      <c r="B2" s="19">
        <v>30</v>
      </c>
      <c r="C2" s="30" t="s">
        <v>18</v>
      </c>
      <c r="D2" s="29" t="s">
        <v>98</v>
      </c>
      <c r="E2" s="29" t="s">
        <v>99</v>
      </c>
      <c r="F2" s="29">
        <v>0</v>
      </c>
      <c r="G2" s="29">
        <v>0</v>
      </c>
      <c r="H2" s="29">
        <v>0</v>
      </c>
      <c r="I2" s="32" t="s">
        <v>2305</v>
      </c>
      <c r="J2" s="34">
        <v>43</v>
      </c>
      <c r="K2" s="33" t="s">
        <v>2306</v>
      </c>
      <c r="L2" s="34" t="s">
        <v>98</v>
      </c>
      <c r="M2" s="38" t="s">
        <v>101</v>
      </c>
      <c r="N2" s="29" t="s">
        <v>309</v>
      </c>
      <c r="O2" s="29" t="s">
        <v>154</v>
      </c>
      <c r="P2" s="29" t="s">
        <v>103</v>
      </c>
    </row>
    <row r="3" spans="1:16" ht="24.75" customHeight="1">
      <c r="A3" s="64">
        <v>2</v>
      </c>
      <c r="B3" s="19">
        <v>22</v>
      </c>
      <c r="C3" s="30" t="s">
        <v>33</v>
      </c>
      <c r="D3" s="29" t="s">
        <v>98</v>
      </c>
      <c r="E3" s="29" t="s">
        <v>99</v>
      </c>
      <c r="F3" s="29">
        <v>0</v>
      </c>
      <c r="G3" s="29">
        <v>1</v>
      </c>
      <c r="H3" s="29">
        <v>1</v>
      </c>
      <c r="I3" s="32" t="s">
        <v>2307</v>
      </c>
      <c r="J3" s="34">
        <v>43</v>
      </c>
      <c r="K3" s="33" t="s">
        <v>2308</v>
      </c>
      <c r="L3" s="34" t="s">
        <v>2309</v>
      </c>
      <c r="M3" s="38" t="s">
        <v>101</v>
      </c>
      <c r="N3" s="29" t="s">
        <v>219</v>
      </c>
      <c r="O3" s="29" t="s">
        <v>991</v>
      </c>
      <c r="P3" s="29" t="s">
        <v>110</v>
      </c>
    </row>
    <row r="4" spans="1:16" ht="24.75" customHeight="1">
      <c r="A4" s="64">
        <v>3</v>
      </c>
      <c r="B4" s="19">
        <v>11</v>
      </c>
      <c r="C4" s="30" t="s">
        <v>2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2310</v>
      </c>
      <c r="J4" s="34">
        <v>43</v>
      </c>
      <c r="K4" s="33" t="s">
        <v>2311</v>
      </c>
      <c r="L4" s="34" t="s">
        <v>2312</v>
      </c>
      <c r="M4" s="38" t="s">
        <v>101</v>
      </c>
      <c r="N4" s="29" t="s">
        <v>280</v>
      </c>
      <c r="O4" s="29" t="s">
        <v>322</v>
      </c>
      <c r="P4" s="29" t="s">
        <v>167</v>
      </c>
    </row>
    <row r="5" spans="1:16" ht="24.75" customHeight="1">
      <c r="A5" s="64">
        <v>4</v>
      </c>
      <c r="B5" s="19">
        <v>23</v>
      </c>
      <c r="C5" s="30" t="s">
        <v>50</v>
      </c>
      <c r="D5" s="29" t="s">
        <v>98</v>
      </c>
      <c r="E5" s="29" t="s">
        <v>99</v>
      </c>
      <c r="F5" s="29">
        <v>0</v>
      </c>
      <c r="G5" s="81">
        <v>0</v>
      </c>
      <c r="H5" s="29">
        <v>0</v>
      </c>
      <c r="I5" s="32" t="s">
        <v>2313</v>
      </c>
      <c r="J5" s="34">
        <v>43</v>
      </c>
      <c r="K5" s="33" t="s">
        <v>2314</v>
      </c>
      <c r="L5" s="34" t="s">
        <v>2315</v>
      </c>
      <c r="M5" s="38" t="s">
        <v>101</v>
      </c>
      <c r="N5" s="29"/>
      <c r="O5" s="29" t="s">
        <v>180</v>
      </c>
      <c r="P5" s="29" t="s">
        <v>117</v>
      </c>
    </row>
    <row r="6" spans="1:16" ht="24.75" customHeight="1">
      <c r="A6" s="64">
        <v>5</v>
      </c>
      <c r="B6" s="19">
        <v>57</v>
      </c>
      <c r="C6" s="30" t="s">
        <v>0</v>
      </c>
      <c r="D6" s="29" t="s">
        <v>98</v>
      </c>
      <c r="E6" s="29" t="s">
        <v>99</v>
      </c>
      <c r="F6" s="29">
        <v>0</v>
      </c>
      <c r="G6" s="29">
        <v>0</v>
      </c>
      <c r="H6" s="82">
        <v>0</v>
      </c>
      <c r="I6" s="32" t="s">
        <v>2316</v>
      </c>
      <c r="J6" s="34">
        <v>43</v>
      </c>
      <c r="K6" s="33" t="s">
        <v>2317</v>
      </c>
      <c r="L6" s="34" t="s">
        <v>2318</v>
      </c>
      <c r="M6" s="38" t="s">
        <v>101</v>
      </c>
      <c r="N6" s="29" t="s">
        <v>468</v>
      </c>
      <c r="O6" s="29" t="s">
        <v>154</v>
      </c>
      <c r="P6" s="29" t="s">
        <v>110</v>
      </c>
    </row>
    <row r="7" spans="1:16" ht="24.75" customHeight="1">
      <c r="A7" s="64">
        <v>6</v>
      </c>
      <c r="B7" s="19">
        <v>46</v>
      </c>
      <c r="C7" s="30" t="s">
        <v>24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2319</v>
      </c>
      <c r="J7" s="34">
        <v>43</v>
      </c>
      <c r="K7" s="33" t="s">
        <v>2320</v>
      </c>
      <c r="L7" s="34" t="s">
        <v>2321</v>
      </c>
      <c r="M7" s="38" t="s">
        <v>101</v>
      </c>
      <c r="N7" s="29" t="s">
        <v>306</v>
      </c>
      <c r="O7" s="29" t="s">
        <v>991</v>
      </c>
      <c r="P7" s="29" t="s">
        <v>167</v>
      </c>
    </row>
    <row r="8" spans="1:16" ht="24.75" customHeight="1">
      <c r="A8" s="64">
        <v>7</v>
      </c>
      <c r="B8" s="19">
        <v>9</v>
      </c>
      <c r="C8" s="30" t="s">
        <v>49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2322</v>
      </c>
      <c r="J8" s="34">
        <v>42</v>
      </c>
      <c r="K8" s="33" t="s">
        <v>98</v>
      </c>
      <c r="L8" s="34" t="s">
        <v>141</v>
      </c>
      <c r="M8" s="38" t="s">
        <v>153</v>
      </c>
      <c r="N8" s="29" t="s">
        <v>265</v>
      </c>
      <c r="O8" s="29" t="s">
        <v>154</v>
      </c>
      <c r="P8" s="29" t="s">
        <v>103</v>
      </c>
    </row>
    <row r="9" spans="1:16" ht="24.75" customHeight="1">
      <c r="A9" s="64">
        <v>8</v>
      </c>
      <c r="B9" s="19">
        <v>26</v>
      </c>
      <c r="C9" s="30" t="s">
        <v>113</v>
      </c>
      <c r="D9" s="29" t="s">
        <v>98</v>
      </c>
      <c r="E9" s="29" t="s">
        <v>99</v>
      </c>
      <c r="F9" s="29">
        <v>0</v>
      </c>
      <c r="G9" s="29">
        <v>0</v>
      </c>
      <c r="H9" s="29">
        <v>0</v>
      </c>
      <c r="I9" s="32" t="s">
        <v>2323</v>
      </c>
      <c r="J9" s="34">
        <v>42</v>
      </c>
      <c r="K9" s="33" t="s">
        <v>2324</v>
      </c>
      <c r="L9" s="34" t="s">
        <v>141</v>
      </c>
      <c r="M9" s="38" t="s">
        <v>101</v>
      </c>
      <c r="N9" s="29" t="s">
        <v>196</v>
      </c>
      <c r="O9" s="29" t="s">
        <v>180</v>
      </c>
      <c r="P9" s="29" t="s">
        <v>124</v>
      </c>
    </row>
    <row r="10" spans="1:16" ht="24.75" customHeight="1">
      <c r="A10" s="64">
        <v>9</v>
      </c>
      <c r="B10" s="19">
        <v>92</v>
      </c>
      <c r="C10" s="30" t="s">
        <v>2214</v>
      </c>
      <c r="D10" s="29" t="s">
        <v>98</v>
      </c>
      <c r="E10" s="29" t="s">
        <v>99</v>
      </c>
      <c r="F10" s="29">
        <v>0</v>
      </c>
      <c r="G10" s="29">
        <v>0</v>
      </c>
      <c r="H10" s="29">
        <v>0</v>
      </c>
      <c r="I10" s="32" t="s">
        <v>2325</v>
      </c>
      <c r="J10" s="34">
        <v>42</v>
      </c>
      <c r="K10" s="33" t="s">
        <v>2326</v>
      </c>
      <c r="L10" s="34" t="s">
        <v>141</v>
      </c>
      <c r="M10" s="38" t="s">
        <v>101</v>
      </c>
      <c r="N10" s="29"/>
      <c r="O10" s="29" t="s">
        <v>154</v>
      </c>
      <c r="P10" s="29" t="s">
        <v>241</v>
      </c>
    </row>
    <row r="11" spans="1:16" ht="24.75" customHeight="1">
      <c r="A11" s="64">
        <v>10</v>
      </c>
      <c r="B11" s="19">
        <v>15</v>
      </c>
      <c r="C11" s="30" t="s">
        <v>129</v>
      </c>
      <c r="D11" s="29" t="s">
        <v>98</v>
      </c>
      <c r="E11" s="29" t="s">
        <v>99</v>
      </c>
      <c r="F11" s="29">
        <v>0</v>
      </c>
      <c r="G11" s="29">
        <v>0</v>
      </c>
      <c r="H11" s="29">
        <v>0</v>
      </c>
      <c r="I11" s="32" t="s">
        <v>2327</v>
      </c>
      <c r="J11" s="34">
        <v>41</v>
      </c>
      <c r="K11" s="33" t="s">
        <v>2328</v>
      </c>
      <c r="L11" s="34" t="s">
        <v>236</v>
      </c>
      <c r="M11" s="38" t="s">
        <v>101</v>
      </c>
      <c r="N11" s="29"/>
      <c r="O11" s="29" t="s">
        <v>694</v>
      </c>
      <c r="P11" s="29" t="s">
        <v>107</v>
      </c>
    </row>
    <row r="12" spans="1:16">
      <c r="A12" s="64"/>
      <c r="B12" s="19"/>
      <c r="C12" s="30"/>
      <c r="D12" s="29"/>
      <c r="E12" s="29"/>
      <c r="F12" s="29"/>
      <c r="G12" s="29"/>
      <c r="H12" s="29"/>
      <c r="I12" s="32"/>
      <c r="J12" s="34"/>
      <c r="K12" s="33"/>
      <c r="L12" s="34"/>
      <c r="M12" s="38"/>
      <c r="N12" s="29"/>
      <c r="O12" s="29"/>
      <c r="P12" s="29"/>
    </row>
    <row r="13" spans="1:16">
      <c r="A13" s="64"/>
      <c r="B13" s="19"/>
      <c r="C13" s="30"/>
      <c r="D13" s="29"/>
      <c r="E13" s="29"/>
      <c r="F13" s="29"/>
      <c r="G13" s="29"/>
      <c r="H13" s="29"/>
      <c r="I13" s="32"/>
      <c r="J13" s="34"/>
      <c r="K13" s="33"/>
      <c r="L13" s="34"/>
      <c r="M13" s="38"/>
      <c r="N13" s="29"/>
      <c r="O13" s="29"/>
      <c r="P13" s="29"/>
    </row>
    <row r="14" spans="1:16">
      <c r="A14" s="64"/>
      <c r="B14" s="19"/>
      <c r="C14" s="30"/>
      <c r="D14" s="29"/>
      <c r="E14" s="29"/>
      <c r="F14" s="29"/>
      <c r="G14" s="29"/>
      <c r="H14" s="29"/>
      <c r="I14" s="32"/>
      <c r="J14" s="34"/>
      <c r="K14" s="33"/>
      <c r="L14" s="34"/>
      <c r="M14" s="38"/>
      <c r="N14" s="29"/>
      <c r="O14" s="29"/>
      <c r="P14" s="29"/>
    </row>
    <row r="15" spans="1:16">
      <c r="A15" s="64"/>
      <c r="B15" s="19"/>
      <c r="C15" s="30"/>
      <c r="D15" s="29"/>
      <c r="E15" s="29"/>
      <c r="F15" s="29"/>
      <c r="G15" s="29"/>
      <c r="H15" s="29"/>
      <c r="I15" s="32"/>
      <c r="J15" s="34"/>
      <c r="K15" s="33"/>
      <c r="L15" s="34"/>
      <c r="M15" s="39"/>
      <c r="N15" s="29"/>
      <c r="O15" s="29"/>
      <c r="P15" s="29"/>
    </row>
    <row r="16" spans="1:16">
      <c r="A16" s="64"/>
      <c r="B16" s="19"/>
      <c r="C16" s="30"/>
      <c r="D16" s="29"/>
      <c r="E16" s="29"/>
      <c r="F16" s="29"/>
      <c r="G16" s="29"/>
      <c r="H16" s="29"/>
      <c r="I16" s="32"/>
      <c r="J16" s="34"/>
      <c r="K16" s="33"/>
      <c r="L16" s="34"/>
      <c r="M16" s="39"/>
      <c r="N16" s="29"/>
      <c r="O16" s="29"/>
      <c r="P16" s="29"/>
    </row>
    <row r="17" spans="1:16">
      <c r="A17" s="64"/>
      <c r="B17" s="19"/>
      <c r="C17" s="30"/>
      <c r="D17" s="29"/>
      <c r="E17" s="29"/>
      <c r="F17" s="29"/>
      <c r="G17" s="29"/>
      <c r="H17" s="29"/>
      <c r="I17" s="32"/>
      <c r="J17" s="34"/>
      <c r="K17" s="33"/>
      <c r="L17" s="34"/>
      <c r="M17" s="39"/>
      <c r="N17" s="29"/>
      <c r="O17" s="29"/>
      <c r="P17" s="29"/>
    </row>
    <row r="18" spans="1:16">
      <c r="A18" s="64"/>
      <c r="B18" s="19"/>
      <c r="C18" s="30"/>
      <c r="D18" s="29"/>
      <c r="E18" s="29"/>
      <c r="F18" s="29"/>
      <c r="G18" s="29"/>
      <c r="H18" s="29"/>
      <c r="I18" s="32"/>
      <c r="J18" s="34"/>
      <c r="K18" s="33"/>
      <c r="L18" s="34"/>
      <c r="M18" s="39"/>
      <c r="N18" s="29"/>
      <c r="O18" s="29"/>
      <c r="P18" s="2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9E0E-80F7-4788-A1EE-BA3554A0C758}">
  <sheetPr codeName="Hoja9"/>
  <dimension ref="A1:Q19"/>
  <sheetViews>
    <sheetView showGridLines="0" workbookViewId="0"/>
  </sheetViews>
  <sheetFormatPr baseColWidth="10" defaultColWidth="0" defaultRowHeight="14.4" zeroHeight="1"/>
  <cols>
    <col min="1" max="1" width="7.88671875" customWidth="1"/>
    <col min="2" max="2" width="0" hidden="1" customWidth="1"/>
    <col min="3" max="3" width="19.33203125" customWidth="1"/>
    <col min="4" max="6" width="0" hidden="1" customWidth="1"/>
    <col min="7" max="8" width="11.44140625" customWidth="1"/>
    <col min="9" max="9" width="13.33203125" customWidth="1"/>
    <col min="10" max="13" width="11.44140625" customWidth="1"/>
    <col min="14" max="15" width="0" hidden="1" customWidth="1"/>
    <col min="16" max="16" width="27.109375" customWidth="1"/>
    <col min="17" max="17" width="11.44140625" customWidth="1"/>
    <col min="18" max="16384" width="11.44140625" hidden="1"/>
  </cols>
  <sheetData>
    <row r="1" spans="1:16" ht="24.9" customHeight="1">
      <c r="A1" s="98" t="s">
        <v>83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68" t="s">
        <v>97</v>
      </c>
    </row>
    <row r="2" spans="1:16" ht="24.9" customHeight="1">
      <c r="A2" s="36">
        <v>1</v>
      </c>
      <c r="B2" s="29">
        <v>5115</v>
      </c>
      <c r="C2" s="30" t="s">
        <v>0</v>
      </c>
      <c r="D2" s="29" t="s">
        <v>98</v>
      </c>
      <c r="E2" s="29" t="s">
        <v>99</v>
      </c>
      <c r="F2" s="29">
        <v>0</v>
      </c>
      <c r="G2" s="29">
        <v>0</v>
      </c>
      <c r="H2" s="29">
        <v>0</v>
      </c>
      <c r="I2" s="32" t="s">
        <v>1286</v>
      </c>
      <c r="J2" s="34">
        <v>24</v>
      </c>
      <c r="K2" s="33" t="s">
        <v>1287</v>
      </c>
      <c r="L2" s="34" t="s">
        <v>98</v>
      </c>
      <c r="M2" s="38" t="s">
        <v>101</v>
      </c>
      <c r="N2" s="29"/>
      <c r="O2" s="29" t="s">
        <v>211</v>
      </c>
      <c r="P2" s="29" t="s">
        <v>687</v>
      </c>
    </row>
    <row r="3" spans="1:16" ht="24.9" customHeight="1">
      <c r="A3" s="36">
        <v>3</v>
      </c>
      <c r="B3" s="29">
        <v>1315</v>
      </c>
      <c r="C3" s="30" t="s">
        <v>1</v>
      </c>
      <c r="D3" s="29" t="s">
        <v>98</v>
      </c>
      <c r="E3" s="29" t="s">
        <v>99</v>
      </c>
      <c r="F3" s="29">
        <v>0</v>
      </c>
      <c r="G3" s="74">
        <v>1</v>
      </c>
      <c r="H3" s="75">
        <v>1</v>
      </c>
      <c r="I3" s="32" t="s">
        <v>1290</v>
      </c>
      <c r="J3" s="34">
        <v>21</v>
      </c>
      <c r="K3" s="33" t="s">
        <v>98</v>
      </c>
      <c r="L3" s="34" t="s">
        <v>208</v>
      </c>
      <c r="M3" s="39" t="s">
        <v>161</v>
      </c>
      <c r="N3" s="29"/>
      <c r="O3" s="29" t="s">
        <v>1291</v>
      </c>
      <c r="P3" s="29" t="s">
        <v>1289</v>
      </c>
    </row>
    <row r="4" spans="1:16" ht="24.9" customHeight="1">
      <c r="A4" s="36">
        <v>4</v>
      </c>
      <c r="B4" s="29">
        <v>9915</v>
      </c>
      <c r="C4" s="30" t="s">
        <v>1292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1293</v>
      </c>
      <c r="J4" s="34">
        <v>12</v>
      </c>
      <c r="K4" s="33" t="s">
        <v>98</v>
      </c>
      <c r="L4" s="34" t="s">
        <v>751</v>
      </c>
      <c r="M4" s="39" t="s">
        <v>153</v>
      </c>
      <c r="N4" s="29"/>
      <c r="O4" s="29" t="s">
        <v>1294</v>
      </c>
      <c r="P4" s="29" t="s">
        <v>661</v>
      </c>
    </row>
    <row r="5" spans="1:16" ht="24.9" customHeight="1">
      <c r="A5" s="36">
        <v>5</v>
      </c>
      <c r="B5" s="29">
        <v>515</v>
      </c>
      <c r="C5" s="30" t="s">
        <v>662</v>
      </c>
      <c r="D5" s="29" t="s">
        <v>98</v>
      </c>
      <c r="E5" s="29" t="s">
        <v>99</v>
      </c>
      <c r="F5" s="29">
        <v>0</v>
      </c>
      <c r="G5" s="29">
        <v>0</v>
      </c>
      <c r="H5" s="29">
        <v>0</v>
      </c>
      <c r="I5" s="32" t="s">
        <v>1295</v>
      </c>
      <c r="J5" s="34">
        <v>9</v>
      </c>
      <c r="K5" s="33" t="s">
        <v>98</v>
      </c>
      <c r="L5" s="34" t="s">
        <v>1296</v>
      </c>
      <c r="M5" s="39" t="s">
        <v>298</v>
      </c>
      <c r="N5" s="29"/>
      <c r="O5" s="29" t="s">
        <v>128</v>
      </c>
      <c r="P5" s="29" t="s">
        <v>669</v>
      </c>
    </row>
    <row r="6" spans="1:16" ht="24.9" customHeight="1">
      <c r="A6" s="36">
        <v>6</v>
      </c>
      <c r="B6" s="29">
        <v>2215</v>
      </c>
      <c r="C6" s="30" t="s">
        <v>1297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1298</v>
      </c>
      <c r="J6" s="34">
        <v>8</v>
      </c>
      <c r="K6" s="33" t="s">
        <v>98</v>
      </c>
      <c r="L6" s="34" t="s">
        <v>210</v>
      </c>
      <c r="M6" s="39" t="s">
        <v>161</v>
      </c>
      <c r="N6" s="29"/>
      <c r="O6" s="29" t="s">
        <v>102</v>
      </c>
      <c r="P6" s="29" t="s">
        <v>1299</v>
      </c>
    </row>
    <row r="7" spans="1:16" ht="24.9" customHeight="1">
      <c r="A7" s="36">
        <v>7</v>
      </c>
      <c r="B7" s="29">
        <v>815</v>
      </c>
      <c r="C7" s="30" t="s">
        <v>22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1300</v>
      </c>
      <c r="J7" s="34">
        <v>5</v>
      </c>
      <c r="K7" s="33" t="s">
        <v>98</v>
      </c>
      <c r="L7" s="34" t="s">
        <v>723</v>
      </c>
      <c r="M7" s="39" t="s">
        <v>165</v>
      </c>
      <c r="N7" s="29"/>
      <c r="O7" s="29" t="s">
        <v>1301</v>
      </c>
      <c r="P7" s="29" t="s">
        <v>1302</v>
      </c>
    </row>
    <row r="8" spans="1:16" ht="24.9" customHeight="1">
      <c r="A8" s="36">
        <v>2</v>
      </c>
      <c r="B8" s="29">
        <v>1315</v>
      </c>
      <c r="C8" s="30" t="s">
        <v>15</v>
      </c>
      <c r="D8" s="29" t="s">
        <v>98</v>
      </c>
      <c r="E8" s="29" t="s">
        <v>99</v>
      </c>
      <c r="F8" s="29">
        <v>0</v>
      </c>
      <c r="G8" s="29">
        <v>0</v>
      </c>
      <c r="H8" s="29">
        <v>0</v>
      </c>
      <c r="I8" s="32" t="s">
        <v>1288</v>
      </c>
      <c r="J8" s="34">
        <v>3</v>
      </c>
      <c r="K8" s="33" t="s">
        <v>98</v>
      </c>
      <c r="L8" s="34" t="s">
        <v>673</v>
      </c>
      <c r="M8" s="39" t="s">
        <v>153</v>
      </c>
      <c r="N8" s="29"/>
      <c r="O8" s="29" t="s">
        <v>120</v>
      </c>
      <c r="P8" s="29" t="s">
        <v>1289</v>
      </c>
    </row>
    <row r="9" spans="1:16" ht="24.9" customHeight="1">
      <c r="A9" s="36">
        <v>8</v>
      </c>
      <c r="B9" s="42">
        <v>115</v>
      </c>
      <c r="C9" s="41" t="s">
        <v>1303</v>
      </c>
      <c r="D9" s="42" t="s">
        <v>98</v>
      </c>
      <c r="E9" s="42" t="s">
        <v>99</v>
      </c>
      <c r="F9" s="42">
        <v>0</v>
      </c>
      <c r="G9" s="42">
        <v>0</v>
      </c>
      <c r="H9" s="42">
        <v>0</v>
      </c>
      <c r="I9" s="43" t="s">
        <v>98</v>
      </c>
      <c r="J9" s="44">
        <v>0</v>
      </c>
      <c r="K9" s="45" t="s">
        <v>98</v>
      </c>
      <c r="L9" s="44" t="s">
        <v>1304</v>
      </c>
      <c r="M9" s="46" t="s">
        <v>237</v>
      </c>
      <c r="N9" s="42"/>
      <c r="O9" s="29" t="s">
        <v>116</v>
      </c>
      <c r="P9" s="42" t="s">
        <v>643</v>
      </c>
    </row>
    <row r="10" spans="1:16" ht="409.6" hidden="1">
      <c r="A10" s="55"/>
      <c r="B10" s="58"/>
      <c r="C10" s="57"/>
      <c r="D10" s="58"/>
      <c r="E10" s="58"/>
      <c r="F10" s="58"/>
      <c r="G10" s="58"/>
      <c r="H10" s="58"/>
      <c r="I10" s="59"/>
      <c r="J10" s="58"/>
      <c r="K10" s="58"/>
      <c r="L10" s="58"/>
      <c r="M10" s="58"/>
      <c r="N10" s="58"/>
      <c r="O10" s="78" t="s">
        <v>132</v>
      </c>
      <c r="P10" s="49"/>
    </row>
    <row r="11" spans="1:16" ht="409.6" hidden="1">
      <c r="A11" s="55"/>
      <c r="B11" s="58"/>
      <c r="C11" s="57"/>
      <c r="D11" s="58"/>
      <c r="E11" s="58"/>
      <c r="F11" s="58"/>
      <c r="G11" s="58"/>
      <c r="H11" s="58"/>
      <c r="I11" s="59"/>
      <c r="J11" s="58"/>
      <c r="K11" s="58"/>
      <c r="L11" s="58"/>
      <c r="M11" s="58"/>
      <c r="N11" s="58"/>
      <c r="O11" s="78" t="s">
        <v>106</v>
      </c>
      <c r="P11" s="49"/>
    </row>
    <row r="12" spans="1:16" ht="409.6" hidden="1">
      <c r="A12" s="55"/>
      <c r="B12" s="58"/>
      <c r="C12" s="57"/>
      <c r="D12" s="58"/>
      <c r="E12" s="58"/>
      <c r="F12" s="58"/>
      <c r="G12" s="58"/>
      <c r="H12" s="58"/>
      <c r="I12" s="59"/>
      <c r="J12" s="58"/>
      <c r="K12" s="58"/>
      <c r="L12" s="58"/>
      <c r="M12" s="58"/>
      <c r="N12" s="58"/>
      <c r="O12" s="78" t="s">
        <v>132</v>
      </c>
      <c r="P12" s="49"/>
    </row>
    <row r="13" spans="1:16" ht="153" hidden="1">
      <c r="A13" s="55"/>
      <c r="B13" s="58"/>
      <c r="C13" s="57"/>
      <c r="D13" s="58"/>
      <c r="E13" s="58"/>
      <c r="F13" s="58"/>
      <c r="G13" s="58"/>
      <c r="H13" s="58"/>
      <c r="I13" s="59"/>
      <c r="J13" s="58"/>
      <c r="K13" s="58"/>
      <c r="L13" s="58"/>
      <c r="M13" s="58"/>
      <c r="N13" s="58"/>
      <c r="O13" s="78" t="s">
        <v>211</v>
      </c>
      <c r="P13" s="49"/>
    </row>
    <row r="14" spans="1:16" ht="409.6" hidden="1">
      <c r="A14" s="55"/>
      <c r="B14" s="58"/>
      <c r="C14" s="57"/>
      <c r="D14" s="58"/>
      <c r="E14" s="58"/>
      <c r="F14" s="58"/>
      <c r="G14" s="58"/>
      <c r="H14" s="58"/>
      <c r="I14" s="59"/>
      <c r="J14" s="58"/>
      <c r="K14" s="58"/>
      <c r="L14" s="58"/>
      <c r="M14" s="58"/>
      <c r="N14" s="58"/>
      <c r="O14" s="78" t="s">
        <v>106</v>
      </c>
      <c r="P14" s="49"/>
    </row>
    <row r="15" spans="1:16" ht="61.2" hidden="1">
      <c r="A15" s="55"/>
      <c r="B15" s="58"/>
      <c r="C15" s="57"/>
      <c r="D15" s="58"/>
      <c r="E15" s="58"/>
      <c r="F15" s="58"/>
      <c r="G15" s="58"/>
      <c r="H15" s="58"/>
      <c r="I15" s="59"/>
      <c r="J15" s="58"/>
      <c r="K15" s="58"/>
      <c r="L15" s="58"/>
      <c r="M15" s="58"/>
      <c r="N15" s="58"/>
      <c r="O15" s="78" t="s">
        <v>137</v>
      </c>
      <c r="P15" s="49"/>
    </row>
    <row r="16" spans="1:16" ht="409.6" hidden="1">
      <c r="A16" s="55"/>
      <c r="B16" s="58"/>
      <c r="C16" s="57"/>
      <c r="D16" s="58"/>
      <c r="E16" s="58"/>
      <c r="F16" s="58"/>
      <c r="G16" s="58"/>
      <c r="H16" s="58"/>
      <c r="I16" s="59"/>
      <c r="J16" s="58"/>
      <c r="K16" s="58"/>
      <c r="L16" s="58"/>
      <c r="M16" s="58"/>
      <c r="N16" s="58"/>
      <c r="O16" s="78" t="s">
        <v>106</v>
      </c>
      <c r="P16" s="49"/>
    </row>
    <row r="17" spans="1:16" ht="409.6" hidden="1">
      <c r="A17" s="55"/>
      <c r="B17" s="58"/>
      <c r="C17" s="57"/>
      <c r="D17" s="58"/>
      <c r="E17" s="58"/>
      <c r="F17" s="58"/>
      <c r="G17" s="58"/>
      <c r="H17" s="58"/>
      <c r="I17" s="59"/>
      <c r="J17" s="58"/>
      <c r="K17" s="58"/>
      <c r="L17" s="58"/>
      <c r="M17" s="58"/>
      <c r="N17" s="58"/>
      <c r="O17" s="78" t="s">
        <v>132</v>
      </c>
      <c r="P17" s="49"/>
    </row>
    <row r="18" spans="1:16" ht="409.6" hidden="1">
      <c r="A18" s="55"/>
      <c r="B18" s="58"/>
      <c r="C18" s="57"/>
      <c r="D18" s="58"/>
      <c r="E18" s="58"/>
      <c r="F18" s="58"/>
      <c r="G18" s="58"/>
      <c r="H18" s="58"/>
      <c r="I18" s="59"/>
      <c r="J18" s="58"/>
      <c r="K18" s="58"/>
      <c r="L18" s="58"/>
      <c r="M18" s="58"/>
      <c r="N18" s="58"/>
      <c r="O18" s="78" t="s">
        <v>106</v>
      </c>
      <c r="P18" s="49"/>
    </row>
    <row r="19" spans="1:16" ht="71.400000000000006" hidden="1">
      <c r="A19" s="55"/>
      <c r="B19" s="58"/>
      <c r="C19" s="57"/>
      <c r="D19" s="58"/>
      <c r="E19" s="58"/>
      <c r="F19" s="58"/>
      <c r="G19" s="58"/>
      <c r="H19" s="58"/>
      <c r="I19" s="59"/>
      <c r="J19" s="58"/>
      <c r="K19" s="58"/>
      <c r="L19" s="58"/>
      <c r="M19" s="58"/>
      <c r="N19" s="58"/>
      <c r="O19" s="78" t="s">
        <v>116</v>
      </c>
      <c r="P19" s="49"/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DC562-49DA-47DA-A6EB-01B50A7D1EDA}">
  <sheetPr codeName="Hoja10"/>
  <dimension ref="A1:Q19"/>
  <sheetViews>
    <sheetView showGridLines="0" zoomScale="115" zoomScaleNormal="115" workbookViewId="0"/>
  </sheetViews>
  <sheetFormatPr baseColWidth="10" defaultColWidth="0" defaultRowHeight="14.4" zeroHeight="1"/>
  <cols>
    <col min="1" max="1" width="7.33203125" customWidth="1"/>
    <col min="2" max="2" width="0" hidden="1" customWidth="1"/>
    <col min="3" max="3" width="19.109375" customWidth="1"/>
    <col min="4" max="6" width="0" hidden="1" customWidth="1"/>
    <col min="7" max="8" width="11.44140625" customWidth="1"/>
    <col min="9" max="9" width="11.5546875" customWidth="1"/>
    <col min="10" max="13" width="11.44140625" customWidth="1"/>
    <col min="14" max="15" width="0" hidden="1" customWidth="1"/>
    <col min="16" max="16" width="25.5546875" customWidth="1"/>
    <col min="17" max="17" width="11.44140625" customWidth="1"/>
    <col min="18" max="16384" width="11.44140625" hidden="1"/>
  </cols>
  <sheetData>
    <row r="1" spans="1:16" ht="24.9" customHeight="1">
      <c r="A1" s="98" t="s">
        <v>83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39</v>
      </c>
      <c r="I1" s="69" t="s">
        <v>90</v>
      </c>
      <c r="J1" s="68" t="s">
        <v>91</v>
      </c>
      <c r="K1" s="68" t="s">
        <v>92</v>
      </c>
      <c r="L1" s="68" t="s">
        <v>93</v>
      </c>
      <c r="M1" s="68" t="s">
        <v>94</v>
      </c>
      <c r="N1" s="68" t="s">
        <v>95</v>
      </c>
      <c r="O1" s="68" t="s">
        <v>96</v>
      </c>
      <c r="P1" s="68" t="s">
        <v>97</v>
      </c>
    </row>
    <row r="2" spans="1:16" ht="24.9" customHeight="1">
      <c r="A2" s="36">
        <v>1</v>
      </c>
      <c r="B2" s="29">
        <v>51</v>
      </c>
      <c r="C2" s="30" t="s">
        <v>0</v>
      </c>
      <c r="D2" s="29" t="s">
        <v>98</v>
      </c>
      <c r="E2" s="29" t="s">
        <v>99</v>
      </c>
      <c r="F2" s="29">
        <v>10</v>
      </c>
      <c r="G2" s="74">
        <v>1</v>
      </c>
      <c r="H2" s="75">
        <v>1</v>
      </c>
      <c r="I2" s="32" t="s">
        <v>1328</v>
      </c>
      <c r="J2" s="34">
        <v>20</v>
      </c>
      <c r="K2" s="33" t="s">
        <v>1305</v>
      </c>
      <c r="L2" s="34" t="s">
        <v>98</v>
      </c>
      <c r="M2" s="38" t="s">
        <v>101</v>
      </c>
      <c r="N2" s="29"/>
      <c r="O2" s="29" t="s">
        <v>211</v>
      </c>
      <c r="P2" s="29" t="s">
        <v>687</v>
      </c>
    </row>
    <row r="3" spans="1:16" ht="24.9" customHeight="1">
      <c r="A3" s="36">
        <v>2</v>
      </c>
      <c r="B3" s="29">
        <v>13</v>
      </c>
      <c r="C3" s="30" t="s">
        <v>1</v>
      </c>
      <c r="D3" s="29" t="s">
        <v>98</v>
      </c>
      <c r="E3" s="29" t="s">
        <v>99</v>
      </c>
      <c r="F3" s="29">
        <v>0</v>
      </c>
      <c r="G3" s="29">
        <v>0</v>
      </c>
      <c r="H3" s="29">
        <v>0</v>
      </c>
      <c r="I3" s="32" t="s">
        <v>1329</v>
      </c>
      <c r="J3" s="34">
        <v>20</v>
      </c>
      <c r="K3" s="33" t="s">
        <v>1306</v>
      </c>
      <c r="L3" s="34" t="s">
        <v>1307</v>
      </c>
      <c r="M3" s="38" t="s">
        <v>101</v>
      </c>
      <c r="N3" s="29"/>
      <c r="O3" s="29" t="s">
        <v>1308</v>
      </c>
      <c r="P3" s="29" t="s">
        <v>1289</v>
      </c>
    </row>
    <row r="4" spans="1:16" ht="24.9" customHeight="1">
      <c r="A4" s="36">
        <v>3</v>
      </c>
      <c r="B4" s="29">
        <v>12</v>
      </c>
      <c r="C4" s="30" t="s">
        <v>49</v>
      </c>
      <c r="D4" s="29" t="s">
        <v>98</v>
      </c>
      <c r="E4" s="29" t="s">
        <v>99</v>
      </c>
      <c r="F4" s="29">
        <v>0</v>
      </c>
      <c r="G4" s="29">
        <v>0</v>
      </c>
      <c r="H4" s="29">
        <v>0</v>
      </c>
      <c r="I4" s="32" t="s">
        <v>1330</v>
      </c>
      <c r="J4" s="34">
        <v>20</v>
      </c>
      <c r="K4" s="33" t="s">
        <v>1309</v>
      </c>
      <c r="L4" s="34" t="s">
        <v>1310</v>
      </c>
      <c r="M4" s="38" t="s">
        <v>101</v>
      </c>
      <c r="N4" s="29"/>
      <c r="O4" s="29" t="s">
        <v>1311</v>
      </c>
      <c r="P4" s="29" t="s">
        <v>1312</v>
      </c>
    </row>
    <row r="5" spans="1:16" ht="24.9" customHeight="1">
      <c r="A5" s="36">
        <v>4</v>
      </c>
      <c r="B5" s="29">
        <v>7</v>
      </c>
      <c r="C5" s="30" t="s">
        <v>18</v>
      </c>
      <c r="D5" s="29" t="s">
        <v>98</v>
      </c>
      <c r="E5" s="29" t="s">
        <v>99</v>
      </c>
      <c r="F5" s="29">
        <v>10</v>
      </c>
      <c r="G5" s="29">
        <v>0</v>
      </c>
      <c r="H5" s="29">
        <v>0</v>
      </c>
      <c r="I5" s="32" t="s">
        <v>1313</v>
      </c>
      <c r="J5" s="34">
        <v>20</v>
      </c>
      <c r="K5" s="33" t="s">
        <v>1314</v>
      </c>
      <c r="L5" s="34" t="s">
        <v>1315</v>
      </c>
      <c r="M5" s="38" t="s">
        <v>101</v>
      </c>
      <c r="N5" s="29"/>
      <c r="O5" s="29" t="s">
        <v>274</v>
      </c>
      <c r="P5" s="29" t="s">
        <v>1316</v>
      </c>
    </row>
    <row r="6" spans="1:16" ht="24.9" customHeight="1">
      <c r="A6" s="36">
        <v>5</v>
      </c>
      <c r="B6" s="29">
        <v>8</v>
      </c>
      <c r="C6" s="30" t="s">
        <v>50</v>
      </c>
      <c r="D6" s="29" t="s">
        <v>98</v>
      </c>
      <c r="E6" s="29" t="s">
        <v>99</v>
      </c>
      <c r="F6" s="29">
        <v>0</v>
      </c>
      <c r="G6" s="29">
        <v>0</v>
      </c>
      <c r="H6" s="29">
        <v>0</v>
      </c>
      <c r="I6" s="32" t="s">
        <v>1332</v>
      </c>
      <c r="J6" s="34">
        <v>20</v>
      </c>
      <c r="K6" s="33" t="s">
        <v>1319</v>
      </c>
      <c r="L6" s="34" t="s">
        <v>1320</v>
      </c>
      <c r="M6" s="38" t="s">
        <v>101</v>
      </c>
      <c r="N6" s="29"/>
      <c r="O6" s="29" t="s">
        <v>154</v>
      </c>
      <c r="P6" s="29" t="s">
        <v>1302</v>
      </c>
    </row>
    <row r="7" spans="1:16" ht="24.9" customHeight="1">
      <c r="A7" s="36">
        <v>6</v>
      </c>
      <c r="B7" s="29">
        <v>22</v>
      </c>
      <c r="C7" s="30" t="s">
        <v>1297</v>
      </c>
      <c r="D7" s="29" t="s">
        <v>98</v>
      </c>
      <c r="E7" s="29" t="s">
        <v>99</v>
      </c>
      <c r="F7" s="29">
        <v>0</v>
      </c>
      <c r="G7" s="29">
        <v>0</v>
      </c>
      <c r="H7" s="29">
        <v>0</v>
      </c>
      <c r="I7" s="32" t="s">
        <v>1333</v>
      </c>
      <c r="J7" s="34">
        <v>19</v>
      </c>
      <c r="K7" s="33" t="s">
        <v>1321</v>
      </c>
      <c r="L7" s="34" t="s">
        <v>141</v>
      </c>
      <c r="M7" s="38" t="s">
        <v>101</v>
      </c>
      <c r="N7" s="29"/>
      <c r="O7" s="29" t="s">
        <v>1311</v>
      </c>
      <c r="P7" s="29" t="s">
        <v>1322</v>
      </c>
    </row>
    <row r="8" spans="1:16" ht="24.9" customHeight="1">
      <c r="A8" s="36">
        <v>7</v>
      </c>
      <c r="B8" s="42">
        <v>48</v>
      </c>
      <c r="C8" s="41" t="s">
        <v>168</v>
      </c>
      <c r="D8" s="42" t="s">
        <v>98</v>
      </c>
      <c r="E8" s="42" t="s">
        <v>99</v>
      </c>
      <c r="F8" s="42">
        <v>10</v>
      </c>
      <c r="G8" s="42">
        <v>0</v>
      </c>
      <c r="H8" s="42">
        <v>0</v>
      </c>
      <c r="I8" s="43" t="s">
        <v>1323</v>
      </c>
      <c r="J8" s="44">
        <v>18</v>
      </c>
      <c r="K8" s="45" t="s">
        <v>1324</v>
      </c>
      <c r="L8" s="44" t="s">
        <v>236</v>
      </c>
      <c r="M8" s="60" t="s">
        <v>101</v>
      </c>
      <c r="N8" s="42"/>
      <c r="O8" s="29" t="s">
        <v>137</v>
      </c>
      <c r="P8" s="29" t="s">
        <v>1325</v>
      </c>
    </row>
    <row r="9" spans="1:16" ht="24.9" customHeight="1">
      <c r="A9" s="36">
        <v>8</v>
      </c>
      <c r="B9" s="42">
        <v>5</v>
      </c>
      <c r="C9" s="41" t="s">
        <v>662</v>
      </c>
      <c r="D9" s="42" t="s">
        <v>98</v>
      </c>
      <c r="E9" s="42" t="s">
        <v>99</v>
      </c>
      <c r="F9" s="42">
        <v>10</v>
      </c>
      <c r="G9" s="42">
        <v>0</v>
      </c>
      <c r="H9" s="42">
        <v>0</v>
      </c>
      <c r="I9" s="43" t="s">
        <v>1334</v>
      </c>
      <c r="J9" s="44">
        <v>18</v>
      </c>
      <c r="K9" s="45" t="s">
        <v>1326</v>
      </c>
      <c r="L9" s="44" t="s">
        <v>236</v>
      </c>
      <c r="M9" s="60" t="s">
        <v>101</v>
      </c>
      <c r="N9" s="42"/>
      <c r="O9" s="29" t="s">
        <v>158</v>
      </c>
      <c r="P9" s="29" t="s">
        <v>669</v>
      </c>
    </row>
    <row r="10" spans="1:16" ht="24.9" customHeight="1">
      <c r="A10" s="36">
        <v>9</v>
      </c>
      <c r="B10" s="29">
        <v>7</v>
      </c>
      <c r="C10" s="30" t="s">
        <v>675</v>
      </c>
      <c r="D10" s="29" t="s">
        <v>98</v>
      </c>
      <c r="E10" s="29" t="s">
        <v>99</v>
      </c>
      <c r="F10" s="29">
        <v>10</v>
      </c>
      <c r="G10" s="29">
        <v>0</v>
      </c>
      <c r="H10" s="29">
        <v>0</v>
      </c>
      <c r="I10" s="32" t="s">
        <v>1331</v>
      </c>
      <c r="J10" s="34">
        <v>14</v>
      </c>
      <c r="K10" s="33" t="s">
        <v>1317</v>
      </c>
      <c r="L10" s="34" t="s">
        <v>1133</v>
      </c>
      <c r="M10" s="39" t="s">
        <v>161</v>
      </c>
      <c r="N10" s="29"/>
      <c r="O10" s="29" t="s">
        <v>1318</v>
      </c>
      <c r="P10" s="29" t="s">
        <v>1316</v>
      </c>
    </row>
    <row r="11" spans="1:16" ht="24.9" customHeight="1">
      <c r="A11" s="40">
        <v>10</v>
      </c>
      <c r="B11" s="42">
        <v>99</v>
      </c>
      <c r="C11" s="41" t="s">
        <v>1292</v>
      </c>
      <c r="D11" s="42" t="s">
        <v>98</v>
      </c>
      <c r="E11" s="42" t="s">
        <v>99</v>
      </c>
      <c r="F11" s="42">
        <v>0</v>
      </c>
      <c r="G11" s="42">
        <v>0</v>
      </c>
      <c r="H11" s="42">
        <v>0</v>
      </c>
      <c r="I11" s="43" t="s">
        <v>1335</v>
      </c>
      <c r="J11" s="44">
        <v>2</v>
      </c>
      <c r="K11" s="45" t="s">
        <v>98</v>
      </c>
      <c r="L11" s="44" t="s">
        <v>1327</v>
      </c>
      <c r="M11" s="46" t="s">
        <v>161</v>
      </c>
      <c r="N11" s="42"/>
      <c r="O11" s="42" t="s">
        <v>1294</v>
      </c>
      <c r="P11" s="42" t="s">
        <v>661</v>
      </c>
    </row>
    <row r="12" spans="1:16" ht="61.2" hidden="1">
      <c r="A12" s="55">
        <v>7</v>
      </c>
      <c r="B12" s="58">
        <v>48</v>
      </c>
      <c r="C12" s="57" t="s">
        <v>168</v>
      </c>
      <c r="D12" s="58" t="s">
        <v>98</v>
      </c>
      <c r="E12" s="58" t="s">
        <v>99</v>
      </c>
      <c r="F12" s="58">
        <v>10</v>
      </c>
      <c r="G12" s="58">
        <v>0</v>
      </c>
      <c r="H12" s="58">
        <v>0</v>
      </c>
      <c r="I12" s="59" t="s">
        <v>1336</v>
      </c>
      <c r="J12" s="58">
        <v>21</v>
      </c>
      <c r="K12" s="58" t="s">
        <v>1337</v>
      </c>
      <c r="L12" s="58" t="s">
        <v>236</v>
      </c>
      <c r="M12" s="58" t="s">
        <v>101</v>
      </c>
      <c r="N12" s="58"/>
      <c r="O12" s="58" t="s">
        <v>137</v>
      </c>
      <c r="P12" s="58" t="s">
        <v>1325</v>
      </c>
    </row>
    <row r="13" spans="1:16" ht="153" hidden="1">
      <c r="A13" s="55"/>
      <c r="B13" s="58"/>
      <c r="C13" s="57"/>
      <c r="D13" s="58"/>
      <c r="E13" s="58"/>
      <c r="F13" s="58"/>
      <c r="G13" s="58"/>
      <c r="H13" s="58"/>
      <c r="I13" s="59"/>
      <c r="J13" s="58"/>
      <c r="K13" s="58"/>
      <c r="L13" s="58"/>
      <c r="M13" s="58"/>
      <c r="N13" s="58"/>
      <c r="O13" s="58" t="s">
        <v>211</v>
      </c>
      <c r="P13" s="58" t="s">
        <v>669</v>
      </c>
    </row>
    <row r="14" spans="1:16" ht="409.6" hidden="1">
      <c r="A14" s="55"/>
      <c r="B14" s="58"/>
      <c r="C14" s="57"/>
      <c r="D14" s="58"/>
      <c r="E14" s="58"/>
      <c r="F14" s="58"/>
      <c r="G14" s="58"/>
      <c r="H14" s="58"/>
      <c r="I14" s="59"/>
      <c r="J14" s="58"/>
      <c r="K14" s="58"/>
      <c r="L14" s="58"/>
      <c r="M14" s="58"/>
      <c r="N14" s="58"/>
      <c r="O14" s="58" t="s">
        <v>106</v>
      </c>
      <c r="P14" s="58" t="s">
        <v>661</v>
      </c>
    </row>
    <row r="15" spans="1:16" ht="61.2" hidden="1">
      <c r="A15" s="55"/>
      <c r="B15" s="58"/>
      <c r="C15" s="57"/>
      <c r="D15" s="58"/>
      <c r="E15" s="58"/>
      <c r="F15" s="58"/>
      <c r="G15" s="58"/>
      <c r="H15" s="58"/>
      <c r="I15" s="59"/>
      <c r="J15" s="58"/>
      <c r="K15" s="58"/>
      <c r="L15" s="58"/>
      <c r="M15" s="58"/>
      <c r="N15" s="58"/>
      <c r="O15" s="58" t="s">
        <v>137</v>
      </c>
      <c r="P15" s="58" t="s">
        <v>631</v>
      </c>
    </row>
    <row r="16" spans="1:16" ht="409.6" hidden="1">
      <c r="A16" s="55"/>
      <c r="B16" s="58"/>
      <c r="C16" s="57"/>
      <c r="D16" s="58"/>
      <c r="E16" s="58"/>
      <c r="F16" s="58"/>
      <c r="G16" s="58"/>
      <c r="H16" s="58"/>
      <c r="I16" s="59"/>
      <c r="J16" s="58"/>
      <c r="K16" s="58"/>
      <c r="L16" s="58"/>
      <c r="M16" s="58"/>
      <c r="N16" s="58"/>
      <c r="O16" s="58" t="s">
        <v>106</v>
      </c>
      <c r="P16" s="58" t="s">
        <v>635</v>
      </c>
    </row>
    <row r="17" spans="1:16" ht="409.6" hidden="1">
      <c r="A17" s="55"/>
      <c r="B17" s="58"/>
      <c r="C17" s="57"/>
      <c r="D17" s="58"/>
      <c r="E17" s="58"/>
      <c r="F17" s="58"/>
      <c r="G17" s="58"/>
      <c r="H17" s="58"/>
      <c r="I17" s="59"/>
      <c r="J17" s="58"/>
      <c r="K17" s="58"/>
      <c r="L17" s="58"/>
      <c r="M17" s="58"/>
      <c r="N17" s="58"/>
      <c r="O17" s="58" t="s">
        <v>132</v>
      </c>
      <c r="P17" s="58" t="s">
        <v>658</v>
      </c>
    </row>
    <row r="18" spans="1:16" ht="409.6" hidden="1">
      <c r="A18" s="55"/>
      <c r="B18" s="58"/>
      <c r="C18" s="57"/>
      <c r="D18" s="58"/>
      <c r="E18" s="58"/>
      <c r="F18" s="58"/>
      <c r="G18" s="58"/>
      <c r="H18" s="58"/>
      <c r="I18" s="59"/>
      <c r="J18" s="58"/>
      <c r="K18" s="58"/>
      <c r="L18" s="58"/>
      <c r="M18" s="58"/>
      <c r="N18" s="58"/>
      <c r="O18" s="58" t="s">
        <v>106</v>
      </c>
      <c r="P18" s="58" t="s">
        <v>665</v>
      </c>
    </row>
    <row r="19" spans="1:16" ht="71.400000000000006" hidden="1">
      <c r="A19" s="55"/>
      <c r="B19" s="58"/>
      <c r="C19" s="57"/>
      <c r="D19" s="58"/>
      <c r="E19" s="58"/>
      <c r="F19" s="58"/>
      <c r="G19" s="58"/>
      <c r="H19" s="58"/>
      <c r="I19" s="59"/>
      <c r="J19" s="58"/>
      <c r="K19" s="58"/>
      <c r="L19" s="58"/>
      <c r="M19" s="58"/>
      <c r="N19" s="58"/>
      <c r="O19" s="58" t="s">
        <v>116</v>
      </c>
      <c r="P19" s="58" t="s">
        <v>643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72</vt:i4>
      </vt:variant>
    </vt:vector>
  </HeadingPairs>
  <TitlesOfParts>
    <vt:vector size="72" baseType="lpstr">
      <vt:lpstr>Menu</vt:lpstr>
      <vt:lpstr>Poles</vt:lpstr>
      <vt:lpstr>VR</vt:lpstr>
      <vt:lpstr>Victorias</vt:lpstr>
      <vt:lpstr>Nº2</vt:lpstr>
      <vt:lpstr>Nº3</vt:lpstr>
      <vt:lpstr>Temporada DTM 2020</vt:lpstr>
      <vt:lpstr>1- GP Nurburgring 2020</vt:lpstr>
      <vt:lpstr>2- GP Laguna Seca 2020</vt:lpstr>
      <vt:lpstr>3- GP Portugal 2020</vt:lpstr>
      <vt:lpstr>4- GP Norisring 2020</vt:lpstr>
      <vt:lpstr>5- GP Magny Cours 2020</vt:lpstr>
      <vt:lpstr>6- GP Brasil 2020</vt:lpstr>
      <vt:lpstr>7- GP Spa 2020</vt:lpstr>
      <vt:lpstr>8- GP Zandvoort 2020</vt:lpstr>
      <vt:lpstr>9- GP A1 Ring 2020</vt:lpstr>
      <vt:lpstr>10- GP Grobnik 2020</vt:lpstr>
      <vt:lpstr>Temporada DTM 2021</vt:lpstr>
      <vt:lpstr>1- GP Zolder 2021</vt:lpstr>
      <vt:lpstr>2- GP Brand Hatch 2021</vt:lpstr>
      <vt:lpstr>3- GP Laguna Seca 2021</vt:lpstr>
      <vt:lpstr>4- GP Anderstorp 2021</vt:lpstr>
      <vt:lpstr>5- GP Monza 2021</vt:lpstr>
      <vt:lpstr>6- GP Norisring 2021</vt:lpstr>
      <vt:lpstr>7- GP Donington Park 2021</vt:lpstr>
      <vt:lpstr>8- GP Nurburgring 2021</vt:lpstr>
      <vt:lpstr>9- GP Hockenheim 2021</vt:lpstr>
      <vt:lpstr>10- GP Zandvoort 2021</vt:lpstr>
      <vt:lpstr>11- GP Spa 2021</vt:lpstr>
      <vt:lpstr>12- GP Canada 2021</vt:lpstr>
      <vt:lpstr>13- GP Australia 2021</vt:lpstr>
      <vt:lpstr>14- GP Portugal 2021</vt:lpstr>
      <vt:lpstr>15- GP Magny Cours 2021</vt:lpstr>
      <vt:lpstr>16- GP Paul Ricard</vt:lpstr>
      <vt:lpstr>17- GP Japon 2021</vt:lpstr>
      <vt:lpstr>18- GP Instambul 2021</vt:lpstr>
      <vt:lpstr>19- GP A1 Ring 2021</vt:lpstr>
      <vt:lpstr>Temporada DTM 2022</vt:lpstr>
      <vt:lpstr>1- GP Laguna Seca 2022</vt:lpstr>
      <vt:lpstr>2- GP Malasya 2022</vt:lpstr>
      <vt:lpstr>3- GP Donington Park 2022</vt:lpstr>
      <vt:lpstr>4- GP Anderstorp 2022</vt:lpstr>
      <vt:lpstr>5- GP Nurburgring 2022</vt:lpstr>
      <vt:lpstr>6- GP Zandvoort 2022</vt:lpstr>
      <vt:lpstr>7- GP Algarve 2022</vt:lpstr>
      <vt:lpstr>8- GP Magny Cours 2022</vt:lpstr>
      <vt:lpstr>9- GP Austin 2022</vt:lpstr>
      <vt:lpstr>10- GP A1 Ring</vt:lpstr>
      <vt:lpstr>Temporada F3 2022</vt:lpstr>
      <vt:lpstr>1- GP Barein F3-2022</vt:lpstr>
      <vt:lpstr>2- GP Australia F3 2022</vt:lpstr>
      <vt:lpstr>3- GP Canada F3 2022</vt:lpstr>
      <vt:lpstr>4- GP Gran Bretaña F3 2022</vt:lpstr>
      <vt:lpstr>5- GP Hockenheim F3 2022</vt:lpstr>
      <vt:lpstr>6- GP Hungria F3 2022</vt:lpstr>
      <vt:lpstr>7- GP Spa F3 2022</vt:lpstr>
      <vt:lpstr>8- GP Monza F3 2022</vt:lpstr>
      <vt:lpstr>9- GP Suzuka F3 2022</vt:lpstr>
      <vt:lpstr>10- GP Brasil F3 2022</vt:lpstr>
      <vt:lpstr>Temporada DTM 2023</vt:lpstr>
      <vt:lpstr>1- GP Argentina DTM 2023</vt:lpstr>
      <vt:lpstr>2- GP Portugal DTM 2023</vt:lpstr>
      <vt:lpstr>3- GP España DTM 2023</vt:lpstr>
      <vt:lpstr>4- GP England DTM 2023</vt:lpstr>
      <vt:lpstr>5- GP Nurburgring DTM 2023</vt:lpstr>
      <vt:lpstr>6- GP Magny Cours DTM 2023</vt:lpstr>
      <vt:lpstr>7- GP Zandvoort DTM 2023</vt:lpstr>
      <vt:lpstr>8- GP A1 Ring DTM 2023</vt:lpstr>
      <vt:lpstr>9- GP Spa DTM 2023</vt:lpstr>
      <vt:lpstr>10- GP Instambul DTM 2023</vt:lpstr>
      <vt:lpstr>11- GP Donington Park DTM 2023</vt:lpstr>
      <vt:lpstr>12- GP Brasil DTM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Rafael León</cp:lastModifiedBy>
  <cp:lastPrinted>2022-12-06T17:15:21Z</cp:lastPrinted>
  <dcterms:created xsi:type="dcterms:W3CDTF">2022-12-06T16:53:33Z</dcterms:created>
  <dcterms:modified xsi:type="dcterms:W3CDTF">2025-07-29T03:49:31Z</dcterms:modified>
</cp:coreProperties>
</file>