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Pesquisa\Papers colaborativos\Paper Crabs camouflage\PAPER\R codes\"/>
    </mc:Choice>
  </mc:AlternateContent>
  <bookViews>
    <workbookView xWindow="720" yWindow="630" windowWidth="19635" windowHeight="7440" firstSheet="1" activeTab="3"/>
  </bookViews>
  <sheets>
    <sheet name="colour_data_crab" sheetId="1" r:id="rId1"/>
    <sheet name="pattern_data_crab" sheetId="2" r:id="rId2"/>
    <sheet name="colour_data_background" sheetId="3" r:id="rId3"/>
    <sheet name="dfa_data_panopeus" sheetId="4" r:id="rId4"/>
    <sheet name="dfa_data_pachygrapsus" sheetId="5" r:id="rId5"/>
  </sheets>
  <calcPr calcId="152511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2" i="4"/>
</calcChain>
</file>

<file path=xl/sharedStrings.xml><?xml version="1.0" encoding="utf-8"?>
<sst xmlns="http://schemas.openxmlformats.org/spreadsheetml/2006/main" count="794" uniqueCount="168">
  <si>
    <t>species</t>
  </si>
  <si>
    <t>label</t>
  </si>
  <si>
    <t>r_normalised</t>
  </si>
  <si>
    <t>g_normalised</t>
  </si>
  <si>
    <t>b_normalised</t>
  </si>
  <si>
    <t>size</t>
  </si>
  <si>
    <t>id</t>
  </si>
  <si>
    <t>transversus_t0_100_c1</t>
  </si>
  <si>
    <t>transversus_t0_101_c1</t>
  </si>
  <si>
    <t>transversus_t0_102_c1</t>
  </si>
  <si>
    <t>transversus_t0_103_c1</t>
  </si>
  <si>
    <t>transversus_t0_104_c1</t>
  </si>
  <si>
    <t>transversus_t0_105_c1</t>
  </si>
  <si>
    <t>transversus_t0_106_c1</t>
  </si>
  <si>
    <t>transversus_t0_107_c1</t>
  </si>
  <si>
    <t>transversus_t0_108_c1</t>
  </si>
  <si>
    <t>transversus_t0_109_c1</t>
  </si>
  <si>
    <t>transversus_t0_110_c1</t>
  </si>
  <si>
    <t>transversus_t0_111_c1</t>
  </si>
  <si>
    <t>transversus_t0_112_c1</t>
  </si>
  <si>
    <t>transversus_t0_113_c1</t>
  </si>
  <si>
    <t>transversus_t0_114_c1</t>
  </si>
  <si>
    <t>transversus_t0_115_c1</t>
  </si>
  <si>
    <t>transversus_t0_116_c1</t>
  </si>
  <si>
    <t>transversus_t0_117_c1</t>
  </si>
  <si>
    <t>transversus_t0_118_c1</t>
  </si>
  <si>
    <t>transversus_t0_119_c1</t>
  </si>
  <si>
    <t>transversus_t0_120_c1</t>
  </si>
  <si>
    <t>transversus_t0_121_c1</t>
  </si>
  <si>
    <t>transversus_t0_122_c1</t>
  </si>
  <si>
    <t>transversus_t0_123_c1</t>
  </si>
  <si>
    <t>transversus_t0_124_c1</t>
  </si>
  <si>
    <t>transversus_t0_125_c1</t>
  </si>
  <si>
    <t>transversus_t0_126_c1</t>
  </si>
  <si>
    <t>transversus_t0_127_c1</t>
  </si>
  <si>
    <t>transversus_t0_128_c1</t>
  </si>
  <si>
    <t>transversus_t0_129_c1</t>
  </si>
  <si>
    <t>transversus_t0_130_c1</t>
  </si>
  <si>
    <t>transversus_t0_131_c1</t>
  </si>
  <si>
    <t>transversus_t0_132_c1</t>
  </si>
  <si>
    <t>transversus_t0_133_c1</t>
  </si>
  <si>
    <t>transversus_t0_134_c1</t>
  </si>
  <si>
    <t>transversus_t0_135_c1</t>
  </si>
  <si>
    <t>transversus_t0_136_c1</t>
  </si>
  <si>
    <t>transversus_t0_137_c1</t>
  </si>
  <si>
    <t>transversus_t0_138_c1</t>
  </si>
  <si>
    <t>transversus_t0_139_c1</t>
  </si>
  <si>
    <t>transversus_t0_140_c1</t>
  </si>
  <si>
    <t>transversus_t0_141_c1</t>
  </si>
  <si>
    <t>transversus_t0_142_c1</t>
  </si>
  <si>
    <t>transversus_t0_143_c1</t>
  </si>
  <si>
    <t>transversus_t0_144_c1</t>
  </si>
  <si>
    <t>transversus_t0_145_c1</t>
  </si>
  <si>
    <t>transversus_t0_146_c1</t>
  </si>
  <si>
    <t>transversus_t0_147_c1</t>
  </si>
  <si>
    <t>transversus_t0_95_c1</t>
  </si>
  <si>
    <t>transversus_t0_96_c1</t>
  </si>
  <si>
    <t>transversus_t0_97_c1</t>
  </si>
  <si>
    <t>transversus_t0_98_c1</t>
  </si>
  <si>
    <t>transversus_t0_99_c1</t>
  </si>
  <si>
    <t>Pt</t>
  </si>
  <si>
    <t>americanus_t0_01_c1</t>
  </si>
  <si>
    <t>americanus_t0_02_c1</t>
  </si>
  <si>
    <t>americanus_t0_03_c1</t>
  </si>
  <si>
    <t>americanus_t0_04_c1</t>
  </si>
  <si>
    <t>americanus_t0_05_c1</t>
  </si>
  <si>
    <t>americanus_t0_08_c1</t>
  </si>
  <si>
    <t>americanus_t0_09_c1</t>
  </si>
  <si>
    <t>americanus_t0_10_c1</t>
  </si>
  <si>
    <t>americanus_t0_11_c1</t>
  </si>
  <si>
    <t>americanus_t0_17_c1</t>
  </si>
  <si>
    <t>americanus_t0_19_c1</t>
  </si>
  <si>
    <t>americanus_t0_20_c1</t>
  </si>
  <si>
    <t>americanus_t0_22_c1</t>
  </si>
  <si>
    <t>americanus_t0_23_c1</t>
  </si>
  <si>
    <t>americanus_t0_24_c1</t>
  </si>
  <si>
    <t>americanus_t0_25_c1</t>
  </si>
  <si>
    <t>americanus_t0_26_c1</t>
  </si>
  <si>
    <t>americanus_t0_29_c1</t>
  </si>
  <si>
    <t>americanus_t0_38_c1</t>
  </si>
  <si>
    <t>americanus_t0_41_c1</t>
  </si>
  <si>
    <t>americanus_t0_44_c1</t>
  </si>
  <si>
    <t>americanus_t0_45_c1</t>
  </si>
  <si>
    <t>americanus_t0_46_c1</t>
  </si>
  <si>
    <t>americanus_t0_48_c1</t>
  </si>
  <si>
    <t>americanus_t0_49_c1</t>
  </si>
  <si>
    <t>americanus_t0_50_c1</t>
  </si>
  <si>
    <t>americanus_t0_51_c1</t>
  </si>
  <si>
    <t>americanus_t0_53_c1</t>
  </si>
  <si>
    <t>americanus_t0_57_c1</t>
  </si>
  <si>
    <t>americanus_t0_58_c1</t>
  </si>
  <si>
    <t>americanus_t0_59_c1</t>
  </si>
  <si>
    <t>americanus_t0_60_c1</t>
  </si>
  <si>
    <t>americanus_t0_61_c1</t>
  </si>
  <si>
    <t>americanus_t0_62_c1</t>
  </si>
  <si>
    <t>americanus_t0_63_c1</t>
  </si>
  <si>
    <t>americanus_t0_64_c1</t>
  </si>
  <si>
    <t>americanus_t0_65_c1</t>
  </si>
  <si>
    <t>americanus_t0_66_c1</t>
  </si>
  <si>
    <t>americanus_t0_67_c1</t>
  </si>
  <si>
    <t>americanus_t0_68_c1</t>
  </si>
  <si>
    <t>americanus_t0_69_c1</t>
  </si>
  <si>
    <t>americanus_t0_70_c1</t>
  </si>
  <si>
    <t>americanus_t0_71_c1</t>
  </si>
  <si>
    <t>americanus_t0_72_c1</t>
  </si>
  <si>
    <t>americanus_t0_74_c1</t>
  </si>
  <si>
    <t>americanus_t0_76_c1</t>
  </si>
  <si>
    <t>americanus_t0_77_c1</t>
  </si>
  <si>
    <t>americanus_t0_78_c1</t>
  </si>
  <si>
    <t>americanus_t0_79_c1</t>
  </si>
  <si>
    <t>americanus_t0_80_c1</t>
  </si>
  <si>
    <t>americanus_t0_81_c1</t>
  </si>
  <si>
    <t>americanus_t0_84_c1</t>
  </si>
  <si>
    <t>americanus_t0_85_c1</t>
  </si>
  <si>
    <t>americanus_t0_86_c1</t>
  </si>
  <si>
    <t>americanus_t0_87_c1</t>
  </si>
  <si>
    <t>americanus_t0_88_c1</t>
  </si>
  <si>
    <t>americanus_t0_89_c1</t>
  </si>
  <si>
    <t>americanus_t0_90_c1</t>
  </si>
  <si>
    <t>americanus_t0_92_c1</t>
  </si>
  <si>
    <t>americanus_t0_94_c1</t>
  </si>
  <si>
    <t>Pa</t>
  </si>
  <si>
    <t>brightness</t>
  </si>
  <si>
    <t>percent_r</t>
  </si>
  <si>
    <t>percent_g</t>
  </si>
  <si>
    <t>percent_b</t>
  </si>
  <si>
    <t>saturation</t>
  </si>
  <si>
    <t>x</t>
  </si>
  <si>
    <t>y</t>
  </si>
  <si>
    <t>hue_1</t>
  </si>
  <si>
    <t>hue_2</t>
  </si>
  <si>
    <t>americanus_t0_47_c1</t>
  </si>
  <si>
    <t>americanus_t0_47_c2</t>
  </si>
  <si>
    <t>max_frequency</t>
  </si>
  <si>
    <t>max_frequency_corrected</t>
  </si>
  <si>
    <t>sum_energy</t>
  </si>
  <si>
    <t>max_energy</t>
  </si>
  <si>
    <t>prop_energy</t>
  </si>
  <si>
    <t>type</t>
  </si>
  <si>
    <t>back_10_rock_alga_a1</t>
  </si>
  <si>
    <t>alga</t>
  </si>
  <si>
    <t>back_11_gravel_mud_b1</t>
  </si>
  <si>
    <t>back_23_rock_alga_a1</t>
  </si>
  <si>
    <t>back_36_rock_alga_a1</t>
  </si>
  <si>
    <t>back_39_rock_alga_b1</t>
  </si>
  <si>
    <t>back_40_rock_alga_b1</t>
  </si>
  <si>
    <t>back_44_rock_alga_b1</t>
  </si>
  <si>
    <t>back_46_rock_alga_b1</t>
  </si>
  <si>
    <t>back_01_rock_b1</t>
  </si>
  <si>
    <t>mud_rock</t>
  </si>
  <si>
    <t>back_05_mud_b1</t>
  </si>
  <si>
    <t>back_06_rock_gravel_b1</t>
  </si>
  <si>
    <t>back_09_mud_rock_b1</t>
  </si>
  <si>
    <t>back_14_gravel_mud_b1</t>
  </si>
  <si>
    <t>back_20_rock_oyster_b1</t>
  </si>
  <si>
    <t>back_31_rock_b1</t>
  </si>
  <si>
    <t>back_32_rock_b1</t>
  </si>
  <si>
    <t>back_17_rock_pebble_b1</t>
  </si>
  <si>
    <t>pebble</t>
  </si>
  <si>
    <t>back_24_mud_gravel_b1</t>
  </si>
  <si>
    <t>back_25_gravel_b1</t>
  </si>
  <si>
    <t>back_26_rock_gravel_b1</t>
  </si>
  <si>
    <t>back_27_pebbles_b1</t>
  </si>
  <si>
    <t>back_35_rock_pebbles_b1</t>
  </si>
  <si>
    <t>back_38_rock_pebbles_b1</t>
  </si>
  <si>
    <t>back_41_rock_pebble_b1</t>
  </si>
  <si>
    <t>max_freq</t>
  </si>
  <si>
    <t>size_class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</si>
</sst>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/>
  </sheetViews>
  <sheetFormatPr defaultRowHeight="15" x14ac:dyDescent="0.25"/>
  <cols>
    <col min="1" max="1" width="20.28515625" bestFit="1" customWidth="1"/>
    <col min="2" max="2" width="7.5703125" customWidth="1"/>
    <col min="3" max="3" width="9.7109375" customWidth="1"/>
    <col min="4" max="4" width="12.7109375" bestFit="1" customWidth="1"/>
    <col min="5" max="5" width="13.140625" bestFit="1" customWidth="1"/>
    <col min="6" max="6" width="13.28515625" bestFit="1" customWidth="1"/>
    <col min="8" max="8" width="9.7109375" customWidth="1"/>
    <col min="9" max="10" width="9.5703125" bestFit="1" customWidth="1"/>
    <col min="11" max="11" width="10.5703125" bestFit="1" customWidth="1"/>
    <col min="12" max="12" width="9" customWidth="1"/>
    <col min="13" max="13" width="7" customWidth="1"/>
    <col min="14" max="14" width="9.5703125" customWidth="1"/>
  </cols>
  <sheetData>
    <row r="1" spans="1:16" x14ac:dyDescent="0.25">
      <c r="A1" t="s">
        <v>1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123</v>
      </c>
      <c r="I1" t="s">
        <v>124</v>
      </c>
      <c r="J1" t="s">
        <v>125</v>
      </c>
      <c r="K1" t="s">
        <v>122</v>
      </c>
      <c r="L1" t="s">
        <v>127</v>
      </c>
      <c r="M1" t="s">
        <v>128</v>
      </c>
      <c r="N1" t="s">
        <v>126</v>
      </c>
      <c r="O1" t="s">
        <v>129</v>
      </c>
      <c r="P1" t="s">
        <v>130</v>
      </c>
    </row>
    <row r="2" spans="1:16" x14ac:dyDescent="0.25">
      <c r="A2" t="s">
        <v>7</v>
      </c>
      <c r="B2">
        <v>100</v>
      </c>
      <c r="C2" t="s">
        <v>60</v>
      </c>
      <c r="D2">
        <v>5.9850000000000003</v>
      </c>
      <c r="E2">
        <v>5.2670000000000003</v>
      </c>
      <c r="F2">
        <v>3.0219999999999998</v>
      </c>
      <c r="G2">
        <v>19.93</v>
      </c>
      <c r="H2">
        <v>0.41899999999999998</v>
      </c>
      <c r="I2">
        <v>0.36899999999999999</v>
      </c>
      <c r="J2">
        <v>0.21199999999999999</v>
      </c>
      <c r="K2">
        <v>4.758</v>
      </c>
      <c r="L2">
        <v>-3.5999999999999997E-2</v>
      </c>
      <c r="M2">
        <v>-0.14899999999999999</v>
      </c>
      <c r="N2">
        <v>0.153</v>
      </c>
      <c r="O2">
        <v>0.50492898900000005</v>
      </c>
      <c r="P2">
        <v>0.58476740299999996</v>
      </c>
    </row>
    <row r="3" spans="1:16" x14ac:dyDescent="0.25">
      <c r="A3" t="s">
        <v>8</v>
      </c>
      <c r="B3">
        <v>101</v>
      </c>
      <c r="C3" t="s">
        <v>60</v>
      </c>
      <c r="D3">
        <v>4.7489999999999997</v>
      </c>
      <c r="E3">
        <v>4.157</v>
      </c>
      <c r="F3">
        <v>2.3029999999999999</v>
      </c>
      <c r="G3">
        <v>13.88</v>
      </c>
      <c r="H3">
        <v>0.42399999999999999</v>
      </c>
      <c r="I3">
        <v>0.371</v>
      </c>
      <c r="J3">
        <v>0.20499999999999999</v>
      </c>
      <c r="K3">
        <v>3.7360000000000002</v>
      </c>
      <c r="L3">
        <v>-3.6999999999999998E-2</v>
      </c>
      <c r="M3">
        <v>-0.157</v>
      </c>
      <c r="N3">
        <v>0.161</v>
      </c>
      <c r="O3">
        <v>0.48494419900000002</v>
      </c>
      <c r="P3">
        <v>0.58947816200000003</v>
      </c>
    </row>
    <row r="4" spans="1:16" x14ac:dyDescent="0.25">
      <c r="A4" t="s">
        <v>9</v>
      </c>
      <c r="B4">
        <v>102</v>
      </c>
      <c r="C4" t="s">
        <v>60</v>
      </c>
      <c r="D4">
        <v>3.847</v>
      </c>
      <c r="E4">
        <v>3.3959999999999999</v>
      </c>
      <c r="F4">
        <v>2.9390000000000001</v>
      </c>
      <c r="G4">
        <v>18.309999999999999</v>
      </c>
      <c r="H4">
        <v>0.378</v>
      </c>
      <c r="I4">
        <v>0.33400000000000002</v>
      </c>
      <c r="J4">
        <v>0.28899999999999998</v>
      </c>
      <c r="K4">
        <v>3.3940000000000001</v>
      </c>
      <c r="L4">
        <v>-3.1E-2</v>
      </c>
      <c r="M4">
        <v>-5.5E-2</v>
      </c>
      <c r="N4">
        <v>6.3E-2</v>
      </c>
      <c r="O4">
        <v>0.76397192599999997</v>
      </c>
      <c r="P4">
        <v>0.50044208700000004</v>
      </c>
    </row>
    <row r="5" spans="1:16" x14ac:dyDescent="0.25">
      <c r="A5" t="s">
        <v>10</v>
      </c>
      <c r="B5">
        <v>103</v>
      </c>
      <c r="C5" t="s">
        <v>60</v>
      </c>
      <c r="D5">
        <v>5.2039999999999997</v>
      </c>
      <c r="E5">
        <v>3.7050000000000001</v>
      </c>
      <c r="F5">
        <v>2.3260000000000001</v>
      </c>
      <c r="G5">
        <v>12.34</v>
      </c>
      <c r="H5">
        <v>0.46300000000000002</v>
      </c>
      <c r="I5">
        <v>0.33</v>
      </c>
      <c r="J5">
        <v>0.20699999999999999</v>
      </c>
      <c r="K5">
        <v>3.7450000000000001</v>
      </c>
      <c r="L5">
        <v>-9.4E-2</v>
      </c>
      <c r="M5">
        <v>-0.155</v>
      </c>
      <c r="N5">
        <v>0.18099999999999999</v>
      </c>
      <c r="O5">
        <v>0.44696387399999998</v>
      </c>
      <c r="P5">
        <v>0.49203187300000001</v>
      </c>
    </row>
    <row r="6" spans="1:16" x14ac:dyDescent="0.25">
      <c r="A6" t="s">
        <v>11</v>
      </c>
      <c r="B6">
        <v>104</v>
      </c>
      <c r="C6" t="s">
        <v>60</v>
      </c>
      <c r="D6">
        <v>4.4130000000000003</v>
      </c>
      <c r="E6">
        <v>4.0970000000000004</v>
      </c>
      <c r="F6">
        <v>2.8380000000000001</v>
      </c>
      <c r="G6">
        <v>11.63</v>
      </c>
      <c r="H6">
        <v>0.38900000000000001</v>
      </c>
      <c r="I6">
        <v>0.36099999999999999</v>
      </c>
      <c r="J6">
        <v>0.25</v>
      </c>
      <c r="K6">
        <v>3.7829999999999999</v>
      </c>
      <c r="L6">
        <v>-0.02</v>
      </c>
      <c r="M6">
        <v>-0.10199999999999999</v>
      </c>
      <c r="N6">
        <v>0.104</v>
      </c>
      <c r="O6">
        <v>0.64309993200000004</v>
      </c>
      <c r="P6">
        <v>0.56502551400000001</v>
      </c>
    </row>
    <row r="7" spans="1:16" x14ac:dyDescent="0.25">
      <c r="A7" t="s">
        <v>12</v>
      </c>
      <c r="B7">
        <v>105</v>
      </c>
      <c r="C7" t="s">
        <v>60</v>
      </c>
      <c r="D7">
        <v>9.7669999999999995</v>
      </c>
      <c r="E7">
        <v>8.1869999999999994</v>
      </c>
      <c r="F7">
        <v>4.4880000000000004</v>
      </c>
      <c r="G7">
        <v>15.31</v>
      </c>
      <c r="H7">
        <v>0.435</v>
      </c>
      <c r="I7">
        <v>0.36499999999999999</v>
      </c>
      <c r="J7">
        <v>0.2</v>
      </c>
      <c r="K7">
        <v>7.4809999999999999</v>
      </c>
      <c r="L7">
        <v>-0.05</v>
      </c>
      <c r="M7">
        <v>-0.16300000000000001</v>
      </c>
      <c r="N7">
        <v>0.17100000000000001</v>
      </c>
      <c r="O7">
        <v>0.45950650100000001</v>
      </c>
      <c r="P7">
        <v>0.57432479800000003</v>
      </c>
    </row>
    <row r="8" spans="1:16" x14ac:dyDescent="0.25">
      <c r="A8" t="s">
        <v>13</v>
      </c>
      <c r="B8">
        <v>106</v>
      </c>
      <c r="C8" t="s">
        <v>60</v>
      </c>
      <c r="D8">
        <v>9.8179999999999996</v>
      </c>
      <c r="E8">
        <v>7.4569999999999999</v>
      </c>
      <c r="F8">
        <v>5.37</v>
      </c>
      <c r="G8">
        <v>15.86</v>
      </c>
      <c r="H8">
        <v>0.434</v>
      </c>
      <c r="I8">
        <v>0.32900000000000001</v>
      </c>
      <c r="J8">
        <v>0.23699999999999999</v>
      </c>
      <c r="K8">
        <v>7.548</v>
      </c>
      <c r="L8">
        <v>-7.3999999999999996E-2</v>
      </c>
      <c r="M8">
        <v>-0.11799999999999999</v>
      </c>
      <c r="N8">
        <v>0.13900000000000001</v>
      </c>
      <c r="O8">
        <v>0.54695457300000005</v>
      </c>
      <c r="P8">
        <v>0.49097972099999998</v>
      </c>
    </row>
    <row r="9" spans="1:16" x14ac:dyDescent="0.25">
      <c r="A9" t="s">
        <v>14</v>
      </c>
      <c r="B9">
        <v>107</v>
      </c>
      <c r="C9" t="s">
        <v>60</v>
      </c>
      <c r="D9">
        <v>4.4550000000000001</v>
      </c>
      <c r="E9">
        <v>3.964</v>
      </c>
      <c r="F9">
        <v>2.5259999999999998</v>
      </c>
      <c r="G9">
        <v>23.51</v>
      </c>
      <c r="H9">
        <v>0.40699999999999997</v>
      </c>
      <c r="I9">
        <v>0.36199999999999999</v>
      </c>
      <c r="J9">
        <v>0.23100000000000001</v>
      </c>
      <c r="K9">
        <v>3.6480000000000001</v>
      </c>
      <c r="L9">
        <v>-3.2000000000000001E-2</v>
      </c>
      <c r="M9">
        <v>-0.126</v>
      </c>
      <c r="N9">
        <v>0.13</v>
      </c>
      <c r="O9">
        <v>0.56700336699999998</v>
      </c>
      <c r="P9">
        <v>0.56782695900000002</v>
      </c>
    </row>
    <row r="10" spans="1:16" x14ac:dyDescent="0.25">
      <c r="A10" t="s">
        <v>15</v>
      </c>
      <c r="B10">
        <v>108</v>
      </c>
      <c r="C10" t="s">
        <v>60</v>
      </c>
      <c r="D10">
        <v>3.782</v>
      </c>
      <c r="E10">
        <v>3.6850000000000001</v>
      </c>
      <c r="F10">
        <v>2.3660000000000001</v>
      </c>
      <c r="G10">
        <v>15.61</v>
      </c>
      <c r="H10">
        <v>0.38500000000000001</v>
      </c>
      <c r="I10">
        <v>0.375</v>
      </c>
      <c r="J10">
        <v>0.24099999999999999</v>
      </c>
      <c r="K10">
        <v>3.278</v>
      </c>
      <c r="L10">
        <v>-7.0000000000000001E-3</v>
      </c>
      <c r="M10">
        <v>-0.114</v>
      </c>
      <c r="N10">
        <v>0.114</v>
      </c>
      <c r="O10">
        <v>0.62559492299999997</v>
      </c>
      <c r="P10">
        <v>0.59938191299999999</v>
      </c>
    </row>
    <row r="11" spans="1:16" x14ac:dyDescent="0.25">
      <c r="A11" t="s">
        <v>16</v>
      </c>
      <c r="B11">
        <v>109</v>
      </c>
      <c r="C11" t="s">
        <v>60</v>
      </c>
      <c r="D11">
        <v>6.08</v>
      </c>
      <c r="E11">
        <v>4.7009999999999996</v>
      </c>
      <c r="F11">
        <v>3.7130000000000001</v>
      </c>
      <c r="G11">
        <v>14.87</v>
      </c>
      <c r="H11">
        <v>0.41899999999999998</v>
      </c>
      <c r="I11">
        <v>0.32400000000000001</v>
      </c>
      <c r="J11">
        <v>0.25600000000000001</v>
      </c>
      <c r="K11">
        <v>4.8310000000000004</v>
      </c>
      <c r="L11">
        <v>-6.7000000000000004E-2</v>
      </c>
      <c r="M11">
        <v>-9.4E-2</v>
      </c>
      <c r="N11">
        <v>0.11600000000000001</v>
      </c>
      <c r="O11">
        <v>0.61069078899999996</v>
      </c>
      <c r="P11">
        <v>0.48003676099999998</v>
      </c>
    </row>
    <row r="12" spans="1:16" x14ac:dyDescent="0.25">
      <c r="A12" t="s">
        <v>17</v>
      </c>
      <c r="B12">
        <v>110</v>
      </c>
      <c r="C12" t="s">
        <v>60</v>
      </c>
      <c r="D12">
        <v>4.9210000000000003</v>
      </c>
      <c r="E12">
        <v>4.375</v>
      </c>
      <c r="F12">
        <v>3.53</v>
      </c>
      <c r="G12">
        <v>13.68</v>
      </c>
      <c r="H12">
        <v>0.38400000000000001</v>
      </c>
      <c r="I12">
        <v>0.34100000000000003</v>
      </c>
      <c r="J12">
        <v>0.27500000000000002</v>
      </c>
      <c r="K12">
        <v>4.2750000000000004</v>
      </c>
      <c r="L12">
        <v>-0.03</v>
      </c>
      <c r="M12">
        <v>-7.0999999999999994E-2</v>
      </c>
      <c r="N12">
        <v>7.6999999999999999E-2</v>
      </c>
      <c r="O12">
        <v>0.71733387500000001</v>
      </c>
      <c r="P12">
        <v>0.51769021400000004</v>
      </c>
    </row>
    <row r="13" spans="1:16" x14ac:dyDescent="0.25">
      <c r="A13" t="s">
        <v>18</v>
      </c>
      <c r="B13">
        <v>111</v>
      </c>
      <c r="C13" t="s">
        <v>60</v>
      </c>
      <c r="D13">
        <v>8.0559999999999992</v>
      </c>
      <c r="E13">
        <v>7.0979999999999999</v>
      </c>
      <c r="F13">
        <v>4.6529999999999996</v>
      </c>
      <c r="G13">
        <v>11.75</v>
      </c>
      <c r="H13">
        <v>0.40699999999999997</v>
      </c>
      <c r="I13">
        <v>0.35799999999999998</v>
      </c>
      <c r="J13">
        <v>0.23499999999999999</v>
      </c>
      <c r="K13">
        <v>6.6020000000000003</v>
      </c>
      <c r="L13">
        <v>-3.4000000000000002E-2</v>
      </c>
      <c r="M13">
        <v>-0.121</v>
      </c>
      <c r="N13">
        <v>0.125</v>
      </c>
      <c r="O13">
        <v>0.57758192699999999</v>
      </c>
      <c r="P13">
        <v>0.55850184899999999</v>
      </c>
    </row>
    <row r="14" spans="1:16" x14ac:dyDescent="0.25">
      <c r="A14" t="s">
        <v>19</v>
      </c>
      <c r="B14">
        <v>112</v>
      </c>
      <c r="C14" t="s">
        <v>60</v>
      </c>
      <c r="D14">
        <v>4.8440000000000003</v>
      </c>
      <c r="E14">
        <v>4.49</v>
      </c>
      <c r="F14">
        <v>3.4409999999999998</v>
      </c>
      <c r="G14">
        <v>13.97</v>
      </c>
      <c r="H14">
        <v>0.379</v>
      </c>
      <c r="I14">
        <v>0.35099999999999998</v>
      </c>
      <c r="J14">
        <v>0.26900000000000002</v>
      </c>
      <c r="K14">
        <v>4.258</v>
      </c>
      <c r="L14">
        <v>-0.02</v>
      </c>
      <c r="M14">
        <v>-7.8E-2</v>
      </c>
      <c r="N14">
        <v>8.1000000000000003E-2</v>
      </c>
      <c r="O14">
        <v>0.71036333600000001</v>
      </c>
      <c r="P14">
        <v>0.54194327099999995</v>
      </c>
    </row>
    <row r="15" spans="1:16" x14ac:dyDescent="0.25">
      <c r="A15" t="s">
        <v>20</v>
      </c>
      <c r="B15">
        <v>113</v>
      </c>
      <c r="C15" t="s">
        <v>60</v>
      </c>
      <c r="D15">
        <v>5.5640000000000001</v>
      </c>
      <c r="E15">
        <v>4.3659999999999997</v>
      </c>
      <c r="F15">
        <v>2.2759999999999998</v>
      </c>
      <c r="G15">
        <v>13.68</v>
      </c>
      <c r="H15">
        <v>0.45600000000000002</v>
      </c>
      <c r="I15">
        <v>0.35799999999999998</v>
      </c>
      <c r="J15">
        <v>0.186</v>
      </c>
      <c r="K15">
        <v>4.069</v>
      </c>
      <c r="L15">
        <v>-6.9000000000000006E-2</v>
      </c>
      <c r="M15">
        <v>-0.18</v>
      </c>
      <c r="N15">
        <v>0.193</v>
      </c>
      <c r="O15">
        <v>0.40905823099999999</v>
      </c>
      <c r="P15">
        <v>0.55688775499999998</v>
      </c>
    </row>
    <row r="16" spans="1:16" x14ac:dyDescent="0.25">
      <c r="A16" t="s">
        <v>21</v>
      </c>
      <c r="B16">
        <v>114</v>
      </c>
      <c r="C16" t="s">
        <v>60</v>
      </c>
      <c r="D16">
        <v>5.65</v>
      </c>
      <c r="E16">
        <v>3.766</v>
      </c>
      <c r="F16">
        <v>2.3149999999999999</v>
      </c>
      <c r="G16">
        <v>12.66</v>
      </c>
      <c r="H16">
        <v>0.48199999999999998</v>
      </c>
      <c r="I16">
        <v>0.32100000000000001</v>
      </c>
      <c r="J16">
        <v>0.19700000000000001</v>
      </c>
      <c r="K16">
        <v>3.91</v>
      </c>
      <c r="L16">
        <v>-0.114</v>
      </c>
      <c r="M16">
        <v>-0.16700000000000001</v>
      </c>
      <c r="N16">
        <v>0.20200000000000001</v>
      </c>
      <c r="O16">
        <v>0.40973451300000002</v>
      </c>
      <c r="P16">
        <v>0.47281858100000002</v>
      </c>
    </row>
    <row r="17" spans="1:16" x14ac:dyDescent="0.25">
      <c r="A17" t="s">
        <v>22</v>
      </c>
      <c r="B17">
        <v>115</v>
      </c>
      <c r="C17" t="s">
        <v>60</v>
      </c>
      <c r="D17">
        <v>3.3260000000000001</v>
      </c>
      <c r="E17">
        <v>2.5019999999999998</v>
      </c>
      <c r="F17">
        <v>1.7190000000000001</v>
      </c>
      <c r="G17">
        <v>12.42</v>
      </c>
      <c r="H17">
        <v>0.441</v>
      </c>
      <c r="I17">
        <v>0.33200000000000002</v>
      </c>
      <c r="J17">
        <v>0.22800000000000001</v>
      </c>
      <c r="K17">
        <v>2.516</v>
      </c>
      <c r="L17">
        <v>-7.6999999999999999E-2</v>
      </c>
      <c r="M17">
        <v>-0.129</v>
      </c>
      <c r="N17">
        <v>0.151</v>
      </c>
      <c r="O17">
        <v>0.51683704100000005</v>
      </c>
      <c r="P17">
        <v>0.49593657099999999</v>
      </c>
    </row>
    <row r="18" spans="1:16" x14ac:dyDescent="0.25">
      <c r="A18" t="s">
        <v>23</v>
      </c>
      <c r="B18">
        <v>116</v>
      </c>
      <c r="C18" t="s">
        <v>60</v>
      </c>
      <c r="D18">
        <v>4.2130000000000001</v>
      </c>
      <c r="E18">
        <v>3.5489999999999999</v>
      </c>
      <c r="F18">
        <v>2.6110000000000002</v>
      </c>
      <c r="G18">
        <v>12.2</v>
      </c>
      <c r="H18">
        <v>0.40600000000000003</v>
      </c>
      <c r="I18">
        <v>0.34200000000000003</v>
      </c>
      <c r="J18">
        <v>0.252</v>
      </c>
      <c r="K18">
        <v>3.4580000000000002</v>
      </c>
      <c r="L18">
        <v>-4.4999999999999998E-2</v>
      </c>
      <c r="M18">
        <v>-0.1</v>
      </c>
      <c r="N18">
        <v>0.11</v>
      </c>
      <c r="O18">
        <v>0.61974839800000003</v>
      </c>
      <c r="P18">
        <v>0.52007620200000004</v>
      </c>
    </row>
    <row r="19" spans="1:16" x14ac:dyDescent="0.25">
      <c r="A19" t="s">
        <v>24</v>
      </c>
      <c r="B19">
        <v>117</v>
      </c>
      <c r="C19" t="s">
        <v>60</v>
      </c>
      <c r="D19">
        <v>4.63</v>
      </c>
      <c r="E19">
        <v>3.6890000000000001</v>
      </c>
      <c r="F19">
        <v>2.2799999999999998</v>
      </c>
      <c r="G19">
        <v>13.68</v>
      </c>
      <c r="H19">
        <v>0.437</v>
      </c>
      <c r="I19">
        <v>0.34799999999999998</v>
      </c>
      <c r="J19">
        <v>0.215</v>
      </c>
      <c r="K19">
        <v>3.5329999999999999</v>
      </c>
      <c r="L19">
        <v>-6.3E-2</v>
      </c>
      <c r="M19">
        <v>-0.14499999999999999</v>
      </c>
      <c r="N19">
        <v>0.158</v>
      </c>
      <c r="O19">
        <v>0.49244060499999998</v>
      </c>
      <c r="P19">
        <v>0.533863965</v>
      </c>
    </row>
    <row r="20" spans="1:16" x14ac:dyDescent="0.25">
      <c r="A20" t="s">
        <v>25</v>
      </c>
      <c r="B20">
        <v>118</v>
      </c>
      <c r="C20" t="s">
        <v>60</v>
      </c>
      <c r="D20">
        <v>5.6669999999999998</v>
      </c>
      <c r="E20">
        <v>4.835</v>
      </c>
      <c r="F20">
        <v>2.9340000000000002</v>
      </c>
      <c r="G20">
        <v>15.2</v>
      </c>
      <c r="H20">
        <v>0.42199999999999999</v>
      </c>
      <c r="I20">
        <v>0.36</v>
      </c>
      <c r="J20">
        <v>0.218</v>
      </c>
      <c r="K20">
        <v>4.4790000000000001</v>
      </c>
      <c r="L20">
        <v>-4.3999999999999997E-2</v>
      </c>
      <c r="M20">
        <v>-0.14099999999999999</v>
      </c>
      <c r="N20">
        <v>0.14699999999999999</v>
      </c>
      <c r="O20">
        <v>0.51773425100000003</v>
      </c>
      <c r="P20">
        <v>0.56214393699999998</v>
      </c>
    </row>
    <row r="21" spans="1:16" x14ac:dyDescent="0.25">
      <c r="A21" t="s">
        <v>26</v>
      </c>
      <c r="B21">
        <v>119</v>
      </c>
      <c r="C21" t="s">
        <v>60</v>
      </c>
      <c r="D21">
        <v>4.4870000000000001</v>
      </c>
      <c r="E21">
        <v>4.2779999999999996</v>
      </c>
      <c r="F21">
        <v>3.0529999999999999</v>
      </c>
      <c r="G21">
        <v>12.4</v>
      </c>
      <c r="H21">
        <v>0.38</v>
      </c>
      <c r="I21">
        <v>0.36199999999999999</v>
      </c>
      <c r="J21">
        <v>0.25800000000000001</v>
      </c>
      <c r="K21">
        <v>3.9390000000000001</v>
      </c>
      <c r="L21">
        <v>-1.2999999999999999E-2</v>
      </c>
      <c r="M21">
        <v>-9.1999999999999998E-2</v>
      </c>
      <c r="N21">
        <v>9.2999999999999999E-2</v>
      </c>
      <c r="O21">
        <v>0.68041007399999998</v>
      </c>
      <c r="P21">
        <v>0.56737400500000001</v>
      </c>
    </row>
    <row r="22" spans="1:16" x14ac:dyDescent="0.25">
      <c r="A22" t="s">
        <v>27</v>
      </c>
      <c r="B22">
        <v>120</v>
      </c>
      <c r="C22" t="s">
        <v>60</v>
      </c>
      <c r="D22">
        <v>4.3179999999999996</v>
      </c>
      <c r="E22">
        <v>4.0220000000000002</v>
      </c>
      <c r="F22">
        <v>2.8479999999999999</v>
      </c>
      <c r="G22">
        <v>14.48</v>
      </c>
      <c r="H22">
        <v>0.38600000000000001</v>
      </c>
      <c r="I22">
        <v>0.35899999999999999</v>
      </c>
      <c r="J22">
        <v>0.255</v>
      </c>
      <c r="K22">
        <v>3.7290000000000001</v>
      </c>
      <c r="L22">
        <v>-1.9E-2</v>
      </c>
      <c r="M22">
        <v>-9.6000000000000002E-2</v>
      </c>
      <c r="N22">
        <v>9.8000000000000004E-2</v>
      </c>
      <c r="O22">
        <v>0.65956461300000002</v>
      </c>
      <c r="P22">
        <v>0.56126151300000005</v>
      </c>
    </row>
    <row r="23" spans="1:16" x14ac:dyDescent="0.25">
      <c r="A23" t="s">
        <v>28</v>
      </c>
      <c r="B23">
        <v>121</v>
      </c>
      <c r="C23" t="s">
        <v>60</v>
      </c>
      <c r="D23">
        <v>5.66</v>
      </c>
      <c r="E23">
        <v>5.3019999999999996</v>
      </c>
      <c r="F23">
        <v>3.8340000000000001</v>
      </c>
      <c r="G23">
        <v>18.89</v>
      </c>
      <c r="H23">
        <v>0.38300000000000001</v>
      </c>
      <c r="I23">
        <v>0.35799999999999998</v>
      </c>
      <c r="J23">
        <v>0.25900000000000001</v>
      </c>
      <c r="K23">
        <v>4.9320000000000004</v>
      </c>
      <c r="L23">
        <v>-1.7000000000000001E-2</v>
      </c>
      <c r="M23">
        <v>-9.0999999999999998E-2</v>
      </c>
      <c r="N23">
        <v>9.1999999999999998E-2</v>
      </c>
      <c r="O23">
        <v>0.67738515899999996</v>
      </c>
      <c r="P23">
        <v>0.558457973</v>
      </c>
    </row>
    <row r="24" spans="1:16" x14ac:dyDescent="0.25">
      <c r="A24" t="s">
        <v>29</v>
      </c>
      <c r="B24">
        <v>122</v>
      </c>
      <c r="C24" t="s">
        <v>60</v>
      </c>
      <c r="D24">
        <v>6.4580000000000002</v>
      </c>
      <c r="E24">
        <v>5.8440000000000003</v>
      </c>
      <c r="F24">
        <v>4.4180000000000001</v>
      </c>
      <c r="G24">
        <v>15.77</v>
      </c>
      <c r="H24">
        <v>0.38600000000000001</v>
      </c>
      <c r="I24">
        <v>0.35</v>
      </c>
      <c r="J24">
        <v>0.26400000000000001</v>
      </c>
      <c r="K24">
        <v>5.5730000000000004</v>
      </c>
      <c r="L24">
        <v>-2.5999999999999999E-2</v>
      </c>
      <c r="M24">
        <v>-8.5000000000000006E-2</v>
      </c>
      <c r="N24">
        <v>8.8999999999999996E-2</v>
      </c>
      <c r="O24">
        <v>0.684112728</v>
      </c>
      <c r="P24">
        <v>0.537329901</v>
      </c>
    </row>
    <row r="25" spans="1:16" x14ac:dyDescent="0.25">
      <c r="A25" t="s">
        <v>30</v>
      </c>
      <c r="B25">
        <v>123</v>
      </c>
      <c r="C25" t="s">
        <v>60</v>
      </c>
      <c r="D25">
        <v>4.7830000000000004</v>
      </c>
      <c r="E25">
        <v>4.1360000000000001</v>
      </c>
      <c r="F25">
        <v>2.5470000000000002</v>
      </c>
      <c r="G25">
        <v>17.940000000000001</v>
      </c>
      <c r="H25">
        <v>0.41699999999999998</v>
      </c>
      <c r="I25">
        <v>0.36099999999999999</v>
      </c>
      <c r="J25">
        <v>0.222</v>
      </c>
      <c r="K25">
        <v>3.8220000000000001</v>
      </c>
      <c r="L25">
        <v>-0.04</v>
      </c>
      <c r="M25">
        <v>-0.13600000000000001</v>
      </c>
      <c r="N25">
        <v>0.14199999999999999</v>
      </c>
      <c r="O25">
        <v>0.53251097599999997</v>
      </c>
      <c r="P25">
        <v>0.56425647999999995</v>
      </c>
    </row>
    <row r="26" spans="1:16" x14ac:dyDescent="0.25">
      <c r="A26" t="s">
        <v>31</v>
      </c>
      <c r="B26">
        <v>124</v>
      </c>
      <c r="C26" t="s">
        <v>60</v>
      </c>
      <c r="D26">
        <v>6.2670000000000003</v>
      </c>
      <c r="E26">
        <v>5.375</v>
      </c>
      <c r="F26">
        <v>3.9569999999999999</v>
      </c>
      <c r="G26">
        <v>15.44</v>
      </c>
      <c r="H26">
        <v>0.40200000000000002</v>
      </c>
      <c r="I26">
        <v>0.34499999999999997</v>
      </c>
      <c r="J26">
        <v>0.254</v>
      </c>
      <c r="K26">
        <v>5.2</v>
      </c>
      <c r="L26">
        <v>-0.04</v>
      </c>
      <c r="M26">
        <v>-9.8000000000000004E-2</v>
      </c>
      <c r="N26">
        <v>0.106</v>
      </c>
      <c r="O26">
        <v>0.63140258500000002</v>
      </c>
      <c r="P26">
        <v>0.525723787</v>
      </c>
    </row>
    <row r="27" spans="1:16" x14ac:dyDescent="0.25">
      <c r="A27" t="s">
        <v>32</v>
      </c>
      <c r="B27">
        <v>125</v>
      </c>
      <c r="C27" t="s">
        <v>60</v>
      </c>
      <c r="D27">
        <v>6.2190000000000003</v>
      </c>
      <c r="E27">
        <v>5.4790000000000001</v>
      </c>
      <c r="F27">
        <v>2.2639999999999998</v>
      </c>
      <c r="G27">
        <v>15.03</v>
      </c>
      <c r="H27">
        <v>0.44500000000000001</v>
      </c>
      <c r="I27">
        <v>0.39200000000000002</v>
      </c>
      <c r="J27">
        <v>0.16200000000000001</v>
      </c>
      <c r="K27">
        <v>4.6539999999999999</v>
      </c>
      <c r="L27">
        <v>-3.6999999999999998E-2</v>
      </c>
      <c r="M27">
        <v>-0.21</v>
      </c>
      <c r="N27">
        <v>0.21299999999999999</v>
      </c>
      <c r="O27">
        <v>0.36404566700000002</v>
      </c>
      <c r="P27">
        <v>0.64587999500000004</v>
      </c>
    </row>
    <row r="28" spans="1:16" x14ac:dyDescent="0.25">
      <c r="A28" t="s">
        <v>33</v>
      </c>
      <c r="B28">
        <v>126</v>
      </c>
      <c r="C28" t="s">
        <v>60</v>
      </c>
      <c r="D28">
        <v>10.381</v>
      </c>
      <c r="E28">
        <v>8.8989999999999991</v>
      </c>
      <c r="F28">
        <v>5.8789999999999996</v>
      </c>
      <c r="G28">
        <v>12.59</v>
      </c>
      <c r="H28">
        <v>0.41299999999999998</v>
      </c>
      <c r="I28">
        <v>0.35399999999999998</v>
      </c>
      <c r="J28">
        <v>0.23400000000000001</v>
      </c>
      <c r="K28">
        <v>8.3859999999999992</v>
      </c>
      <c r="L28">
        <v>-4.2000000000000003E-2</v>
      </c>
      <c r="M28">
        <v>-0.122</v>
      </c>
      <c r="N28">
        <v>0.129</v>
      </c>
      <c r="O28">
        <v>0.56632309000000003</v>
      </c>
      <c r="P28">
        <v>0.54729397300000004</v>
      </c>
    </row>
    <row r="29" spans="1:16" x14ac:dyDescent="0.25">
      <c r="A29" t="s">
        <v>34</v>
      </c>
      <c r="B29">
        <v>127</v>
      </c>
      <c r="C29" t="s">
        <v>60</v>
      </c>
      <c r="D29">
        <v>5.3109999999999999</v>
      </c>
      <c r="E29">
        <v>4.4169999999999998</v>
      </c>
      <c r="F29">
        <v>3.05</v>
      </c>
      <c r="G29">
        <v>9.2799999999999994</v>
      </c>
      <c r="H29">
        <v>0.41599999999999998</v>
      </c>
      <c r="I29">
        <v>0.34599999999999997</v>
      </c>
      <c r="J29">
        <v>0.23899999999999999</v>
      </c>
      <c r="K29">
        <v>4.2590000000000003</v>
      </c>
      <c r="L29">
        <v>-4.9000000000000002E-2</v>
      </c>
      <c r="M29">
        <v>-0.11600000000000001</v>
      </c>
      <c r="N29">
        <v>0.126</v>
      </c>
      <c r="O29">
        <v>0.57427979699999998</v>
      </c>
      <c r="P29">
        <v>0.52828609000000004</v>
      </c>
    </row>
    <row r="30" spans="1:16" x14ac:dyDescent="0.25">
      <c r="A30" t="s">
        <v>35</v>
      </c>
      <c r="B30">
        <v>128</v>
      </c>
      <c r="C30" t="s">
        <v>60</v>
      </c>
      <c r="D30">
        <v>6.2530000000000001</v>
      </c>
      <c r="E30">
        <v>5.0730000000000004</v>
      </c>
      <c r="F30">
        <v>3.37</v>
      </c>
      <c r="G30">
        <v>9.44</v>
      </c>
      <c r="H30">
        <v>0.42499999999999999</v>
      </c>
      <c r="I30">
        <v>0.34499999999999997</v>
      </c>
      <c r="J30">
        <v>0.22900000000000001</v>
      </c>
      <c r="K30">
        <v>4.899</v>
      </c>
      <c r="L30">
        <v>-5.7000000000000002E-2</v>
      </c>
      <c r="M30">
        <v>-0.127</v>
      </c>
      <c r="N30">
        <v>0.13900000000000001</v>
      </c>
      <c r="O30">
        <v>0.53894130799999995</v>
      </c>
      <c r="P30">
        <v>0.52717447799999995</v>
      </c>
    </row>
    <row r="31" spans="1:16" x14ac:dyDescent="0.25">
      <c r="A31" t="s">
        <v>36</v>
      </c>
      <c r="B31">
        <v>129</v>
      </c>
      <c r="C31" t="s">
        <v>60</v>
      </c>
      <c r="D31">
        <v>8.9710000000000001</v>
      </c>
      <c r="E31">
        <v>6.5590000000000002</v>
      </c>
      <c r="F31">
        <v>4.5970000000000004</v>
      </c>
      <c r="G31">
        <v>10.97</v>
      </c>
      <c r="H31">
        <v>0.44600000000000001</v>
      </c>
      <c r="I31">
        <v>0.32600000000000001</v>
      </c>
      <c r="J31">
        <v>0.22800000000000001</v>
      </c>
      <c r="K31">
        <v>6.7089999999999996</v>
      </c>
      <c r="L31">
        <v>-8.5000000000000006E-2</v>
      </c>
      <c r="M31">
        <v>-0.129</v>
      </c>
      <c r="N31">
        <v>0.154</v>
      </c>
      <c r="O31">
        <v>0.512428938</v>
      </c>
      <c r="P31">
        <v>0.48341686299999997</v>
      </c>
    </row>
    <row r="32" spans="1:16" x14ac:dyDescent="0.25">
      <c r="A32" t="s">
        <v>37</v>
      </c>
      <c r="B32">
        <v>130</v>
      </c>
      <c r="C32" t="s">
        <v>60</v>
      </c>
      <c r="D32">
        <v>4.0869999999999997</v>
      </c>
      <c r="E32">
        <v>3.153</v>
      </c>
      <c r="F32">
        <v>2.2349999999999999</v>
      </c>
      <c r="G32">
        <v>13.98</v>
      </c>
      <c r="H32">
        <v>0.43099999999999999</v>
      </c>
      <c r="I32">
        <v>0.33300000000000002</v>
      </c>
      <c r="J32">
        <v>0.23599999999999999</v>
      </c>
      <c r="K32">
        <v>3.1579999999999999</v>
      </c>
      <c r="L32">
        <v>-7.0000000000000007E-2</v>
      </c>
      <c r="M32">
        <v>-0.11899999999999999</v>
      </c>
      <c r="N32">
        <v>0.13800000000000001</v>
      </c>
      <c r="O32">
        <v>0.54685588500000004</v>
      </c>
      <c r="P32">
        <v>0.49873457799999998</v>
      </c>
    </row>
    <row r="33" spans="1:16" x14ac:dyDescent="0.25">
      <c r="A33" t="s">
        <v>38</v>
      </c>
      <c r="B33">
        <v>131</v>
      </c>
      <c r="C33" t="s">
        <v>60</v>
      </c>
      <c r="D33">
        <v>6.0979999999999999</v>
      </c>
      <c r="E33">
        <v>5.1619999999999999</v>
      </c>
      <c r="F33">
        <v>3.2349999999999999</v>
      </c>
      <c r="G33">
        <v>12.01</v>
      </c>
      <c r="H33">
        <v>0.42099999999999999</v>
      </c>
      <c r="I33">
        <v>0.35599999999999998</v>
      </c>
      <c r="J33">
        <v>0.223</v>
      </c>
      <c r="K33">
        <v>4.8319999999999999</v>
      </c>
      <c r="L33">
        <v>-4.5999999999999999E-2</v>
      </c>
      <c r="M33">
        <v>-0.13500000000000001</v>
      </c>
      <c r="N33">
        <v>0.14199999999999999</v>
      </c>
      <c r="O33">
        <v>0.53050180400000002</v>
      </c>
      <c r="P33">
        <v>0.55309118199999996</v>
      </c>
    </row>
    <row r="34" spans="1:16" x14ac:dyDescent="0.25">
      <c r="A34" t="s">
        <v>39</v>
      </c>
      <c r="B34">
        <v>132</v>
      </c>
      <c r="C34" t="s">
        <v>60</v>
      </c>
      <c r="D34">
        <v>5.1029999999999998</v>
      </c>
      <c r="E34">
        <v>4.8319999999999999</v>
      </c>
      <c r="F34">
        <v>4.141</v>
      </c>
      <c r="G34">
        <v>10.38</v>
      </c>
      <c r="H34">
        <v>0.36299999999999999</v>
      </c>
      <c r="I34">
        <v>0.34300000000000003</v>
      </c>
      <c r="J34">
        <v>0.29399999999999998</v>
      </c>
      <c r="K34">
        <v>4.6920000000000002</v>
      </c>
      <c r="L34">
        <v>-1.4E-2</v>
      </c>
      <c r="M34">
        <v>-4.8000000000000001E-2</v>
      </c>
      <c r="N34">
        <v>0.05</v>
      </c>
      <c r="O34">
        <v>0.81148344100000003</v>
      </c>
      <c r="P34">
        <v>0.52271743800000003</v>
      </c>
    </row>
    <row r="35" spans="1:16" x14ac:dyDescent="0.25">
      <c r="A35" t="s">
        <v>40</v>
      </c>
      <c r="B35">
        <v>133</v>
      </c>
      <c r="C35" t="s">
        <v>60</v>
      </c>
      <c r="D35">
        <v>4.9160000000000004</v>
      </c>
      <c r="E35">
        <v>3.6219999999999999</v>
      </c>
      <c r="F35">
        <v>2.581</v>
      </c>
      <c r="G35">
        <v>9.14</v>
      </c>
      <c r="H35">
        <v>0.442</v>
      </c>
      <c r="I35">
        <v>0.32600000000000001</v>
      </c>
      <c r="J35">
        <v>0.23200000000000001</v>
      </c>
      <c r="K35">
        <v>3.706</v>
      </c>
      <c r="L35">
        <v>-8.2000000000000003E-2</v>
      </c>
      <c r="M35">
        <v>-0.124</v>
      </c>
      <c r="N35">
        <v>0.14899999999999999</v>
      </c>
      <c r="O35">
        <v>0.52502034200000003</v>
      </c>
      <c r="P35">
        <v>0.48312658400000003</v>
      </c>
    </row>
    <row r="36" spans="1:16" x14ac:dyDescent="0.25">
      <c r="A36" t="s">
        <v>41</v>
      </c>
      <c r="B36">
        <v>134</v>
      </c>
      <c r="C36" t="s">
        <v>60</v>
      </c>
      <c r="D36">
        <v>9.2520000000000007</v>
      </c>
      <c r="E36">
        <v>7.3769999999999998</v>
      </c>
      <c r="F36">
        <v>4.5609999999999999</v>
      </c>
      <c r="G36">
        <v>10.53</v>
      </c>
      <c r="H36">
        <v>0.437</v>
      </c>
      <c r="I36">
        <v>0.34799999999999998</v>
      </c>
      <c r="J36">
        <v>0.215</v>
      </c>
      <c r="K36">
        <v>7.0629999999999997</v>
      </c>
      <c r="L36">
        <v>-6.3E-2</v>
      </c>
      <c r="M36">
        <v>-0.14499999999999999</v>
      </c>
      <c r="N36">
        <v>0.158</v>
      </c>
      <c r="O36">
        <v>0.49297449199999999</v>
      </c>
      <c r="P36">
        <v>0.534062115</v>
      </c>
    </row>
    <row r="37" spans="1:16" x14ac:dyDescent="0.25">
      <c r="A37" t="s">
        <v>42</v>
      </c>
      <c r="B37">
        <v>135</v>
      </c>
      <c r="C37" t="s">
        <v>60</v>
      </c>
      <c r="D37">
        <v>5.51</v>
      </c>
      <c r="E37">
        <v>4.9160000000000004</v>
      </c>
      <c r="F37">
        <v>3.6869999999999998</v>
      </c>
      <c r="G37">
        <v>7.97</v>
      </c>
      <c r="H37">
        <v>0.39</v>
      </c>
      <c r="I37">
        <v>0.34799999999999998</v>
      </c>
      <c r="J37">
        <v>0.26100000000000001</v>
      </c>
      <c r="K37">
        <v>4.7039999999999997</v>
      </c>
      <c r="L37">
        <v>-0.03</v>
      </c>
      <c r="M37">
        <v>-8.7999999999999995E-2</v>
      </c>
      <c r="N37">
        <v>9.2999999999999999E-2</v>
      </c>
      <c r="O37">
        <v>0.66914700500000002</v>
      </c>
      <c r="P37">
        <v>0.53452212700000001</v>
      </c>
    </row>
    <row r="38" spans="1:16" x14ac:dyDescent="0.25">
      <c r="A38" t="s">
        <v>43</v>
      </c>
      <c r="B38">
        <v>136</v>
      </c>
      <c r="C38" t="s">
        <v>60</v>
      </c>
      <c r="D38">
        <v>4.976</v>
      </c>
      <c r="E38">
        <v>4.2560000000000002</v>
      </c>
      <c r="F38">
        <v>3.403</v>
      </c>
      <c r="G38">
        <v>8.74</v>
      </c>
      <c r="H38">
        <v>0.39400000000000002</v>
      </c>
      <c r="I38">
        <v>0.33700000000000002</v>
      </c>
      <c r="J38">
        <v>0.26900000000000002</v>
      </c>
      <c r="K38">
        <v>4.2119999999999997</v>
      </c>
      <c r="L38">
        <v>-0.04</v>
      </c>
      <c r="M38">
        <v>-7.8E-2</v>
      </c>
      <c r="N38">
        <v>8.7999999999999995E-2</v>
      </c>
      <c r="O38">
        <v>0.68388263699999996</v>
      </c>
      <c r="P38">
        <v>0.50793650800000001</v>
      </c>
    </row>
    <row r="39" spans="1:16" x14ac:dyDescent="0.25">
      <c r="A39" t="s">
        <v>44</v>
      </c>
      <c r="B39">
        <v>137</v>
      </c>
      <c r="C39" t="s">
        <v>60</v>
      </c>
      <c r="D39">
        <v>4.5010000000000003</v>
      </c>
      <c r="E39">
        <v>4.0519999999999996</v>
      </c>
      <c r="F39">
        <v>3.214</v>
      </c>
      <c r="G39">
        <v>8.51</v>
      </c>
      <c r="H39">
        <v>0.38300000000000001</v>
      </c>
      <c r="I39">
        <v>0.34399999999999997</v>
      </c>
      <c r="J39">
        <v>0.27300000000000002</v>
      </c>
      <c r="K39">
        <v>3.9220000000000002</v>
      </c>
      <c r="L39">
        <v>-2.7E-2</v>
      </c>
      <c r="M39">
        <v>-7.3999999999999996E-2</v>
      </c>
      <c r="N39">
        <v>7.9000000000000001E-2</v>
      </c>
      <c r="O39">
        <v>0.71406354100000002</v>
      </c>
      <c r="P39">
        <v>0.52521062900000004</v>
      </c>
    </row>
    <row r="40" spans="1:16" x14ac:dyDescent="0.25">
      <c r="A40" t="s">
        <v>45</v>
      </c>
      <c r="B40">
        <v>138</v>
      </c>
      <c r="C40" t="s">
        <v>60</v>
      </c>
      <c r="D40">
        <v>3.6389999999999998</v>
      </c>
      <c r="E40">
        <v>3.2759999999999998</v>
      </c>
      <c r="F40">
        <v>2.78</v>
      </c>
      <c r="G40">
        <v>7.68</v>
      </c>
      <c r="H40">
        <v>0.375</v>
      </c>
      <c r="I40">
        <v>0.33800000000000002</v>
      </c>
      <c r="J40">
        <v>0.28699999999999998</v>
      </c>
      <c r="K40">
        <v>3.2320000000000002</v>
      </c>
      <c r="L40">
        <v>-2.5999999999999999E-2</v>
      </c>
      <c r="M40">
        <v>-5.7000000000000002E-2</v>
      </c>
      <c r="N40">
        <v>6.3E-2</v>
      </c>
      <c r="O40">
        <v>0.76394613899999997</v>
      </c>
      <c r="P40">
        <v>0.51035986899999997</v>
      </c>
    </row>
    <row r="41" spans="1:16" x14ac:dyDescent="0.25">
      <c r="A41" t="s">
        <v>46</v>
      </c>
      <c r="B41">
        <v>139</v>
      </c>
      <c r="C41" t="s">
        <v>60</v>
      </c>
      <c r="D41">
        <v>6.24</v>
      </c>
      <c r="E41">
        <v>4.6760000000000002</v>
      </c>
      <c r="F41">
        <v>3.2130000000000001</v>
      </c>
      <c r="G41">
        <v>7.71</v>
      </c>
      <c r="H41">
        <v>0.442</v>
      </c>
      <c r="I41">
        <v>0.33100000000000002</v>
      </c>
      <c r="J41">
        <v>0.22700000000000001</v>
      </c>
      <c r="K41">
        <v>4.71</v>
      </c>
      <c r="L41">
        <v>-7.8E-2</v>
      </c>
      <c r="M41">
        <v>-0.13</v>
      </c>
      <c r="N41">
        <v>0.152</v>
      </c>
      <c r="O41">
        <v>0.51490384600000005</v>
      </c>
      <c r="P41">
        <v>0.49465778100000002</v>
      </c>
    </row>
    <row r="42" spans="1:16" x14ac:dyDescent="0.25">
      <c r="A42" t="s">
        <v>47</v>
      </c>
      <c r="B42">
        <v>140</v>
      </c>
      <c r="C42" t="s">
        <v>60</v>
      </c>
      <c r="D42">
        <v>5.9089999999999998</v>
      </c>
      <c r="E42">
        <v>5.468</v>
      </c>
      <c r="F42">
        <v>4.2489999999999997</v>
      </c>
      <c r="G42">
        <v>6.01</v>
      </c>
      <c r="H42">
        <v>0.378</v>
      </c>
      <c r="I42">
        <v>0.35</v>
      </c>
      <c r="J42">
        <v>0.27200000000000002</v>
      </c>
      <c r="K42">
        <v>5.2089999999999996</v>
      </c>
      <c r="L42">
        <v>-0.02</v>
      </c>
      <c r="M42">
        <v>-7.4999999999999997E-2</v>
      </c>
      <c r="N42">
        <v>7.8E-2</v>
      </c>
      <c r="O42">
        <v>0.71907260100000003</v>
      </c>
      <c r="P42">
        <v>0.53829494</v>
      </c>
    </row>
    <row r="43" spans="1:16" x14ac:dyDescent="0.25">
      <c r="A43" t="s">
        <v>48</v>
      </c>
      <c r="B43">
        <v>141</v>
      </c>
      <c r="C43" t="s">
        <v>60</v>
      </c>
      <c r="D43">
        <v>8.577</v>
      </c>
      <c r="E43">
        <v>6.9980000000000002</v>
      </c>
      <c r="F43">
        <v>5.2229999999999999</v>
      </c>
      <c r="G43">
        <v>8.36</v>
      </c>
      <c r="H43">
        <v>0.41199999999999998</v>
      </c>
      <c r="I43">
        <v>0.33600000000000002</v>
      </c>
      <c r="J43">
        <v>0.251</v>
      </c>
      <c r="K43">
        <v>6.9329999999999998</v>
      </c>
      <c r="L43">
        <v>-5.3999999999999999E-2</v>
      </c>
      <c r="M43">
        <v>-0.10100000000000001</v>
      </c>
      <c r="N43">
        <v>0.114</v>
      </c>
      <c r="O43">
        <v>0.60895418000000001</v>
      </c>
      <c r="P43">
        <v>0.50710144899999998</v>
      </c>
    </row>
    <row r="44" spans="1:16" x14ac:dyDescent="0.25">
      <c r="A44" t="s">
        <v>49</v>
      </c>
      <c r="B44">
        <v>142</v>
      </c>
      <c r="C44" t="s">
        <v>60</v>
      </c>
      <c r="D44">
        <v>6.0359999999999996</v>
      </c>
      <c r="E44">
        <v>5.2469999999999999</v>
      </c>
      <c r="F44">
        <v>4.04</v>
      </c>
      <c r="G44">
        <v>8.0299999999999994</v>
      </c>
      <c r="H44">
        <v>0.39400000000000002</v>
      </c>
      <c r="I44">
        <v>0.34200000000000003</v>
      </c>
      <c r="J44">
        <v>0.26400000000000001</v>
      </c>
      <c r="K44">
        <v>5.1079999999999997</v>
      </c>
      <c r="L44">
        <v>-3.5999999999999997E-2</v>
      </c>
      <c r="M44">
        <v>-8.5000000000000006E-2</v>
      </c>
      <c r="N44">
        <v>9.2999999999999999E-2</v>
      </c>
      <c r="O44">
        <v>0.66931742900000002</v>
      </c>
      <c r="P44">
        <v>0.52074235800000002</v>
      </c>
    </row>
    <row r="45" spans="1:16" x14ac:dyDescent="0.25">
      <c r="A45" t="s">
        <v>50</v>
      </c>
      <c r="B45">
        <v>143</v>
      </c>
      <c r="C45" t="s">
        <v>60</v>
      </c>
      <c r="D45">
        <v>5.0819999999999999</v>
      </c>
      <c r="E45">
        <v>4.2439999999999998</v>
      </c>
      <c r="F45">
        <v>3.0419999999999998</v>
      </c>
      <c r="G45">
        <v>7.42</v>
      </c>
      <c r="H45">
        <v>0.41099999999999998</v>
      </c>
      <c r="I45">
        <v>0.34300000000000003</v>
      </c>
      <c r="J45">
        <v>0.246</v>
      </c>
      <c r="K45">
        <v>4.1230000000000002</v>
      </c>
      <c r="L45">
        <v>-4.8000000000000001E-2</v>
      </c>
      <c r="M45">
        <v>-0.107</v>
      </c>
      <c r="N45">
        <v>0.11700000000000001</v>
      </c>
      <c r="O45">
        <v>0.59858323499999999</v>
      </c>
      <c r="P45">
        <v>0.52240275700000005</v>
      </c>
    </row>
    <row r="46" spans="1:16" x14ac:dyDescent="0.25">
      <c r="A46" t="s">
        <v>51</v>
      </c>
      <c r="B46">
        <v>144</v>
      </c>
      <c r="C46" t="s">
        <v>60</v>
      </c>
      <c r="D46">
        <v>4.8179999999999996</v>
      </c>
      <c r="E46">
        <v>3.7410000000000001</v>
      </c>
      <c r="F46">
        <v>3.0920000000000001</v>
      </c>
      <c r="G46">
        <v>7.22</v>
      </c>
      <c r="H46">
        <v>0.41399999999999998</v>
      </c>
      <c r="I46">
        <v>0.32100000000000001</v>
      </c>
      <c r="J46">
        <v>0.26500000000000001</v>
      </c>
      <c r="K46">
        <v>3.8839999999999999</v>
      </c>
      <c r="L46">
        <v>-6.5000000000000002E-2</v>
      </c>
      <c r="M46">
        <v>-8.3000000000000004E-2</v>
      </c>
      <c r="N46">
        <v>0.106</v>
      </c>
      <c r="O46">
        <v>0.64176006600000002</v>
      </c>
      <c r="P46">
        <v>0.472945638</v>
      </c>
    </row>
    <row r="47" spans="1:16" x14ac:dyDescent="0.25">
      <c r="A47" t="s">
        <v>52</v>
      </c>
      <c r="B47">
        <v>145</v>
      </c>
      <c r="C47" t="s">
        <v>60</v>
      </c>
      <c r="D47">
        <v>4.2560000000000002</v>
      </c>
      <c r="E47">
        <v>3.5470000000000002</v>
      </c>
      <c r="F47">
        <v>2.9980000000000002</v>
      </c>
      <c r="G47">
        <v>6.23</v>
      </c>
      <c r="H47">
        <v>0.39400000000000002</v>
      </c>
      <c r="I47">
        <v>0.32800000000000001</v>
      </c>
      <c r="J47">
        <v>0.27800000000000002</v>
      </c>
      <c r="K47">
        <v>3.6</v>
      </c>
      <c r="L47">
        <v>-4.5999999999999999E-2</v>
      </c>
      <c r="M47">
        <v>-6.8000000000000005E-2</v>
      </c>
      <c r="N47">
        <v>8.3000000000000004E-2</v>
      </c>
      <c r="O47">
        <v>0.704417293</v>
      </c>
      <c r="P47">
        <v>0.48897160200000001</v>
      </c>
    </row>
    <row r="48" spans="1:16" x14ac:dyDescent="0.25">
      <c r="A48" t="s">
        <v>53</v>
      </c>
      <c r="B48">
        <v>146</v>
      </c>
      <c r="C48" t="s">
        <v>60</v>
      </c>
      <c r="D48">
        <v>3.1970000000000001</v>
      </c>
      <c r="E48">
        <v>2.7320000000000002</v>
      </c>
      <c r="F48">
        <v>2.508</v>
      </c>
      <c r="G48">
        <v>6.31</v>
      </c>
      <c r="H48">
        <v>0.379</v>
      </c>
      <c r="I48">
        <v>0.32400000000000001</v>
      </c>
      <c r="J48">
        <v>0.29699999999999999</v>
      </c>
      <c r="K48">
        <v>2.8119999999999998</v>
      </c>
      <c r="L48">
        <v>-3.9E-2</v>
      </c>
      <c r="M48">
        <v>-4.3999999999999997E-2</v>
      </c>
      <c r="N48">
        <v>5.8999999999999997E-2</v>
      </c>
      <c r="O48">
        <v>0.784485455</v>
      </c>
      <c r="P48">
        <v>0.47887817700000002</v>
      </c>
    </row>
    <row r="49" spans="1:16" x14ac:dyDescent="0.25">
      <c r="A49" t="s">
        <v>54</v>
      </c>
      <c r="B49">
        <v>147</v>
      </c>
      <c r="C49" t="s">
        <v>60</v>
      </c>
      <c r="D49">
        <v>5.734</v>
      </c>
      <c r="E49">
        <v>4.4930000000000003</v>
      </c>
      <c r="F49">
        <v>3.3119999999999998</v>
      </c>
      <c r="G49">
        <v>8.0299999999999994</v>
      </c>
      <c r="H49">
        <v>0.42399999999999999</v>
      </c>
      <c r="I49">
        <v>0.33200000000000002</v>
      </c>
      <c r="J49">
        <v>0.245</v>
      </c>
      <c r="K49">
        <v>4.5129999999999999</v>
      </c>
      <c r="L49">
        <v>-6.5000000000000002E-2</v>
      </c>
      <c r="M49">
        <v>-0.109</v>
      </c>
      <c r="N49">
        <v>0.127</v>
      </c>
      <c r="O49">
        <v>0.57760725499999999</v>
      </c>
      <c r="P49">
        <v>0.49668361700000002</v>
      </c>
    </row>
    <row r="50" spans="1:16" x14ac:dyDescent="0.25">
      <c r="A50" t="s">
        <v>55</v>
      </c>
      <c r="B50">
        <v>95</v>
      </c>
      <c r="C50" t="s">
        <v>60</v>
      </c>
      <c r="D50">
        <v>4.9039999999999999</v>
      </c>
      <c r="E50">
        <v>3.605</v>
      </c>
      <c r="F50">
        <v>2.4750000000000001</v>
      </c>
      <c r="G50">
        <v>5.91</v>
      </c>
      <c r="H50">
        <v>0.44600000000000001</v>
      </c>
      <c r="I50">
        <v>0.32800000000000001</v>
      </c>
      <c r="J50">
        <v>0.22500000000000001</v>
      </c>
      <c r="K50">
        <v>3.661</v>
      </c>
      <c r="L50">
        <v>-8.4000000000000005E-2</v>
      </c>
      <c r="M50">
        <v>-0.13200000000000001</v>
      </c>
      <c r="N50">
        <v>0.156</v>
      </c>
      <c r="O50">
        <v>0.50469004900000003</v>
      </c>
      <c r="P50">
        <v>0.48854858400000001</v>
      </c>
    </row>
    <row r="51" spans="1:16" x14ac:dyDescent="0.25">
      <c r="A51" t="s">
        <v>56</v>
      </c>
      <c r="B51">
        <v>96</v>
      </c>
      <c r="C51" t="s">
        <v>60</v>
      </c>
      <c r="D51">
        <v>5.0609999999999999</v>
      </c>
      <c r="E51">
        <v>4.0670000000000002</v>
      </c>
      <c r="F51">
        <v>2.5609999999999999</v>
      </c>
      <c r="G51">
        <v>6.42</v>
      </c>
      <c r="H51">
        <v>0.433</v>
      </c>
      <c r="I51">
        <v>0.34799999999999998</v>
      </c>
      <c r="J51">
        <v>0.219</v>
      </c>
      <c r="K51">
        <v>3.8959999999999999</v>
      </c>
      <c r="L51">
        <v>-0.06</v>
      </c>
      <c r="M51">
        <v>-0.14000000000000001</v>
      </c>
      <c r="N51">
        <v>0.152</v>
      </c>
      <c r="O51">
        <v>0.50602647700000003</v>
      </c>
      <c r="P51">
        <v>0.53358698500000001</v>
      </c>
    </row>
    <row r="52" spans="1:16" x14ac:dyDescent="0.25">
      <c r="A52" t="s">
        <v>57</v>
      </c>
      <c r="B52">
        <v>97</v>
      </c>
      <c r="C52" t="s">
        <v>60</v>
      </c>
      <c r="D52">
        <v>5.3879999999999999</v>
      </c>
      <c r="E52">
        <v>4.7530000000000001</v>
      </c>
      <c r="F52">
        <v>3.0470000000000002</v>
      </c>
      <c r="G52">
        <v>3.6</v>
      </c>
      <c r="H52">
        <v>0.40899999999999997</v>
      </c>
      <c r="I52">
        <v>0.36</v>
      </c>
      <c r="J52">
        <v>0.23100000000000001</v>
      </c>
      <c r="K52">
        <v>4.3959999999999999</v>
      </c>
      <c r="L52">
        <v>-3.4000000000000002E-2</v>
      </c>
      <c r="M52">
        <v>-0.125</v>
      </c>
      <c r="N52">
        <v>0.13</v>
      </c>
      <c r="O52">
        <v>0.56551596100000001</v>
      </c>
      <c r="P52">
        <v>0.56348547699999996</v>
      </c>
    </row>
    <row r="53" spans="1:16" x14ac:dyDescent="0.25">
      <c r="A53" t="s">
        <v>58</v>
      </c>
      <c r="B53">
        <v>98</v>
      </c>
      <c r="C53" t="s">
        <v>60</v>
      </c>
      <c r="D53">
        <v>4.585</v>
      </c>
      <c r="E53">
        <v>3.996</v>
      </c>
      <c r="F53">
        <v>2.782</v>
      </c>
      <c r="G53">
        <v>3.81</v>
      </c>
      <c r="H53">
        <v>0.40400000000000003</v>
      </c>
      <c r="I53">
        <v>0.35199999999999998</v>
      </c>
      <c r="J53">
        <v>0.245</v>
      </c>
      <c r="K53">
        <v>3.7879999999999998</v>
      </c>
      <c r="L53">
        <v>-3.6999999999999998E-2</v>
      </c>
      <c r="M53">
        <v>-0.108</v>
      </c>
      <c r="N53">
        <v>0.114</v>
      </c>
      <c r="O53">
        <v>0.60676117799999996</v>
      </c>
      <c r="P53">
        <v>0.54241889499999996</v>
      </c>
    </row>
    <row r="54" spans="1:16" x14ac:dyDescent="0.25">
      <c r="A54" t="s">
        <v>59</v>
      </c>
      <c r="B54">
        <v>99</v>
      </c>
      <c r="C54" t="s">
        <v>60</v>
      </c>
      <c r="D54">
        <v>9.0120000000000005</v>
      </c>
      <c r="E54">
        <v>7.976</v>
      </c>
      <c r="F54">
        <v>5.141</v>
      </c>
      <c r="G54">
        <v>4.49</v>
      </c>
      <c r="H54">
        <v>0.40699999999999997</v>
      </c>
      <c r="I54">
        <v>0.36</v>
      </c>
      <c r="J54">
        <v>0.23200000000000001</v>
      </c>
      <c r="K54">
        <v>7.3760000000000003</v>
      </c>
      <c r="L54">
        <v>-3.3000000000000002E-2</v>
      </c>
      <c r="M54">
        <v>-0.124</v>
      </c>
      <c r="N54">
        <v>0.128</v>
      </c>
      <c r="O54">
        <v>0.57046160700000004</v>
      </c>
      <c r="P54">
        <v>0.56355542999999997</v>
      </c>
    </row>
    <row r="55" spans="1:16" x14ac:dyDescent="0.25">
      <c r="A55" t="s">
        <v>61</v>
      </c>
      <c r="B55">
        <v>1</v>
      </c>
      <c r="C55" t="s">
        <v>121</v>
      </c>
      <c r="D55">
        <v>13.489000000000001</v>
      </c>
      <c r="E55">
        <v>11.704000000000001</v>
      </c>
      <c r="F55">
        <v>9.1639999999999997</v>
      </c>
      <c r="G55">
        <v>12.6</v>
      </c>
      <c r="H55">
        <v>0.39261285899999998</v>
      </c>
      <c r="I55">
        <v>0.34065838100000001</v>
      </c>
      <c r="J55">
        <v>0.26672876000000001</v>
      </c>
      <c r="K55">
        <v>11.452</v>
      </c>
      <c r="L55">
        <v>-3.6737364000000002E-2</v>
      </c>
      <c r="M55">
        <v>-8.1573610000000005E-2</v>
      </c>
      <c r="N55">
        <v>8.9464449000000001E-2</v>
      </c>
      <c r="O55">
        <v>0.67936837400000005</v>
      </c>
      <c r="P55">
        <v>0.51666445900000002</v>
      </c>
    </row>
    <row r="56" spans="1:16" x14ac:dyDescent="0.25">
      <c r="A56" t="s">
        <v>62</v>
      </c>
      <c r="B56">
        <v>2</v>
      </c>
      <c r="C56" t="s">
        <v>121</v>
      </c>
      <c r="D56">
        <v>19.521999999999998</v>
      </c>
      <c r="E56">
        <v>16.834</v>
      </c>
      <c r="F56">
        <v>12.487</v>
      </c>
      <c r="G56">
        <v>12.35</v>
      </c>
      <c r="H56">
        <v>0.39968879899999998</v>
      </c>
      <c r="I56">
        <v>0.34465532399999999</v>
      </c>
      <c r="J56">
        <v>0.25565587699999998</v>
      </c>
      <c r="K56">
        <v>16.280999999999999</v>
      </c>
      <c r="L56">
        <v>-3.8914543000000003E-2</v>
      </c>
      <c r="M56">
        <v>-9.5135066000000004E-2</v>
      </c>
      <c r="N56">
        <v>0.102786295</v>
      </c>
      <c r="O56">
        <v>0.63963733199999995</v>
      </c>
      <c r="P56">
        <v>0.52591458700000004</v>
      </c>
    </row>
    <row r="57" spans="1:16" x14ac:dyDescent="0.25">
      <c r="A57" t="s">
        <v>63</v>
      </c>
      <c r="B57">
        <v>3</v>
      </c>
      <c r="C57" t="s">
        <v>121</v>
      </c>
      <c r="D57">
        <v>16.486999999999998</v>
      </c>
      <c r="E57">
        <v>12.045</v>
      </c>
      <c r="F57">
        <v>8.8119999999999994</v>
      </c>
      <c r="G57">
        <v>11.2</v>
      </c>
      <c r="H57">
        <v>0.441489931</v>
      </c>
      <c r="I57">
        <v>0.322541774</v>
      </c>
      <c r="J57">
        <v>0.23596829499999999</v>
      </c>
      <c r="K57">
        <v>12.448</v>
      </c>
      <c r="L57">
        <v>-8.4109049000000005E-2</v>
      </c>
      <c r="M57">
        <v>-0.119247332</v>
      </c>
      <c r="N57">
        <v>0.145925523</v>
      </c>
      <c r="O57">
        <v>0.53448171300000002</v>
      </c>
      <c r="P57">
        <v>0.47610577500000001</v>
      </c>
    </row>
    <row r="58" spans="1:16" x14ac:dyDescent="0.25">
      <c r="A58" t="s">
        <v>64</v>
      </c>
      <c r="B58">
        <v>4</v>
      </c>
      <c r="C58" t="s">
        <v>121</v>
      </c>
      <c r="D58">
        <v>9.1820000000000004</v>
      </c>
      <c r="E58">
        <v>7.6840000000000002</v>
      </c>
      <c r="F58">
        <v>5.7510000000000003</v>
      </c>
      <c r="G58">
        <v>14.24</v>
      </c>
      <c r="H58">
        <v>0.405977804</v>
      </c>
      <c r="I58">
        <v>0.33974443999999998</v>
      </c>
      <c r="J58">
        <v>0.25427775600000002</v>
      </c>
      <c r="K58">
        <v>7.5389999999999997</v>
      </c>
      <c r="L58">
        <v>-4.6834061000000003E-2</v>
      </c>
      <c r="M58">
        <v>-9.6822912999999997E-2</v>
      </c>
      <c r="N58">
        <v>0.107555129</v>
      </c>
      <c r="O58">
        <v>0.62633413199999999</v>
      </c>
      <c r="P58">
        <v>0.51456505699999999</v>
      </c>
    </row>
    <row r="59" spans="1:16" x14ac:dyDescent="0.25">
      <c r="A59" t="s">
        <v>65</v>
      </c>
      <c r="B59">
        <v>5</v>
      </c>
      <c r="C59" t="s">
        <v>121</v>
      </c>
      <c r="D59">
        <v>17.097999999999999</v>
      </c>
      <c r="E59">
        <v>14.432</v>
      </c>
      <c r="F59">
        <v>10.585000000000001</v>
      </c>
      <c r="G59">
        <v>12.33</v>
      </c>
      <c r="H59">
        <v>0.40598361599999999</v>
      </c>
      <c r="I59">
        <v>0.342680755</v>
      </c>
      <c r="J59">
        <v>0.251335629</v>
      </c>
      <c r="K59">
        <v>14.038</v>
      </c>
      <c r="L59">
        <v>-4.4761882000000003E-2</v>
      </c>
      <c r="M59">
        <v>-0.100426268</v>
      </c>
      <c r="N59">
        <v>0.109950268</v>
      </c>
      <c r="O59">
        <v>0.61907825500000002</v>
      </c>
      <c r="P59">
        <v>0.52133078099999997</v>
      </c>
    </row>
    <row r="60" spans="1:16" x14ac:dyDescent="0.25">
      <c r="A60" t="s">
        <v>66</v>
      </c>
      <c r="B60">
        <v>8</v>
      </c>
      <c r="C60" t="s">
        <v>121</v>
      </c>
      <c r="D60">
        <v>25.847000000000001</v>
      </c>
      <c r="E60">
        <v>24.033999999999999</v>
      </c>
      <c r="F60">
        <v>18.957999999999998</v>
      </c>
      <c r="G60">
        <v>12</v>
      </c>
      <c r="H60">
        <v>0.37547029999999998</v>
      </c>
      <c r="I60">
        <v>0.34913348500000002</v>
      </c>
      <c r="J60">
        <v>0.27539621399999997</v>
      </c>
      <c r="K60">
        <v>22.946000000000002</v>
      </c>
      <c r="L60">
        <v>-1.8622940000000001E-2</v>
      </c>
      <c r="M60">
        <v>-7.0958189000000005E-2</v>
      </c>
      <c r="N60">
        <v>7.3361287999999997E-2</v>
      </c>
      <c r="O60">
        <v>0.73347003499999996</v>
      </c>
      <c r="P60">
        <v>0.53641334699999998</v>
      </c>
    </row>
    <row r="61" spans="1:16" x14ac:dyDescent="0.25">
      <c r="A61" t="s">
        <v>67</v>
      </c>
      <c r="B61">
        <v>9</v>
      </c>
      <c r="C61" t="s">
        <v>121</v>
      </c>
      <c r="D61">
        <v>9.8130000000000006</v>
      </c>
      <c r="E61">
        <v>8.4960000000000004</v>
      </c>
      <c r="F61">
        <v>6.5579999999999998</v>
      </c>
      <c r="G61">
        <v>12.7</v>
      </c>
      <c r="H61">
        <v>0.39461937499999999</v>
      </c>
      <c r="I61">
        <v>0.34165761900000002</v>
      </c>
      <c r="J61">
        <v>0.26372300599999998</v>
      </c>
      <c r="K61">
        <v>8.2889999999999997</v>
      </c>
      <c r="L61">
        <v>-3.7449616999999998E-2</v>
      </c>
      <c r="M61">
        <v>-8.5254890999999999E-2</v>
      </c>
      <c r="N61">
        <v>9.3117508000000002E-2</v>
      </c>
      <c r="O61">
        <v>0.66829715700000003</v>
      </c>
      <c r="P61">
        <v>0.51896646499999999</v>
      </c>
    </row>
    <row r="62" spans="1:16" x14ac:dyDescent="0.25">
      <c r="A62" t="s">
        <v>68</v>
      </c>
      <c r="B62">
        <v>10</v>
      </c>
      <c r="C62" t="s">
        <v>121</v>
      </c>
      <c r="D62">
        <v>10.561999999999999</v>
      </c>
      <c r="E62">
        <v>8.8729999999999993</v>
      </c>
      <c r="F62">
        <v>6.4370000000000003</v>
      </c>
      <c r="G62">
        <v>14.61</v>
      </c>
      <c r="H62">
        <v>0.408240569</v>
      </c>
      <c r="I62">
        <v>0.34295763800000001</v>
      </c>
      <c r="J62">
        <v>0.24880179299999999</v>
      </c>
      <c r="K62">
        <v>8.6240000000000006</v>
      </c>
      <c r="L62">
        <v>-4.6162003E-2</v>
      </c>
      <c r="M62">
        <v>-0.10352957</v>
      </c>
      <c r="N62">
        <v>0.113354764</v>
      </c>
      <c r="O62">
        <v>0.60944896800000004</v>
      </c>
      <c r="P62">
        <v>0.52197188100000003</v>
      </c>
    </row>
    <row r="63" spans="1:16" x14ac:dyDescent="0.25">
      <c r="A63" t="s">
        <v>69</v>
      </c>
      <c r="B63">
        <v>11</v>
      </c>
      <c r="C63" t="s">
        <v>121</v>
      </c>
      <c r="D63">
        <v>18.213000000000001</v>
      </c>
      <c r="E63">
        <v>14.967000000000001</v>
      </c>
      <c r="F63">
        <v>9.6620000000000008</v>
      </c>
      <c r="G63">
        <v>13.88</v>
      </c>
      <c r="H63">
        <v>0.42512020900000003</v>
      </c>
      <c r="I63">
        <v>0.34935343800000002</v>
      </c>
      <c r="J63">
        <v>0.22552635300000001</v>
      </c>
      <c r="K63">
        <v>14.281000000000001</v>
      </c>
      <c r="L63">
        <v>-5.3575197999999997E-2</v>
      </c>
      <c r="M63">
        <v>-0.13203604699999999</v>
      </c>
      <c r="N63">
        <v>0.14249147100000001</v>
      </c>
      <c r="O63">
        <v>0.53050019199999998</v>
      </c>
      <c r="P63">
        <v>0.53693273500000005</v>
      </c>
    </row>
    <row r="64" spans="1:16" x14ac:dyDescent="0.25">
      <c r="A64" t="s">
        <v>70</v>
      </c>
      <c r="B64">
        <v>17</v>
      </c>
      <c r="C64" t="s">
        <v>121</v>
      </c>
      <c r="D64">
        <v>10.154999999999999</v>
      </c>
      <c r="E64">
        <v>8.5389999999999997</v>
      </c>
      <c r="F64">
        <v>6.16</v>
      </c>
      <c r="G64">
        <v>12.93</v>
      </c>
      <c r="H64">
        <v>0.40858614300000001</v>
      </c>
      <c r="I64">
        <v>0.34356642799999998</v>
      </c>
      <c r="J64">
        <v>0.24784742900000001</v>
      </c>
      <c r="K64">
        <v>8.2850000000000001</v>
      </c>
      <c r="L64">
        <v>-4.5975881000000003E-2</v>
      </c>
      <c r="M64">
        <v>-0.104698423</v>
      </c>
      <c r="N64">
        <v>0.114348334</v>
      </c>
      <c r="O64">
        <v>0.60659773500000003</v>
      </c>
      <c r="P64">
        <v>0.52338339</v>
      </c>
    </row>
    <row r="65" spans="1:16" x14ac:dyDescent="0.25">
      <c r="A65" t="s">
        <v>71</v>
      </c>
      <c r="B65">
        <v>19</v>
      </c>
      <c r="C65" t="s">
        <v>121</v>
      </c>
      <c r="D65">
        <v>16.21</v>
      </c>
      <c r="E65">
        <v>13.818</v>
      </c>
      <c r="F65">
        <v>9.8379999999999992</v>
      </c>
      <c r="G65">
        <v>11.22</v>
      </c>
      <c r="H65">
        <v>0.40661215099999998</v>
      </c>
      <c r="I65">
        <v>0.34661114700000001</v>
      </c>
      <c r="J65">
        <v>0.24677670199999999</v>
      </c>
      <c r="K65">
        <v>13.289</v>
      </c>
      <c r="L65">
        <v>-4.2427116000000001E-2</v>
      </c>
      <c r="M65">
        <v>-0.10600979000000001</v>
      </c>
      <c r="N65">
        <v>0.11418465699999999</v>
      </c>
      <c r="O65">
        <v>0.606909315</v>
      </c>
      <c r="P65">
        <v>0.53048218700000005</v>
      </c>
    </row>
    <row r="66" spans="1:16" x14ac:dyDescent="0.25">
      <c r="A66" t="s">
        <v>72</v>
      </c>
      <c r="B66">
        <v>20</v>
      </c>
      <c r="C66" t="s">
        <v>121</v>
      </c>
      <c r="D66">
        <v>17.274000000000001</v>
      </c>
      <c r="E66">
        <v>13.683</v>
      </c>
      <c r="F66">
        <v>9.6189999999999998</v>
      </c>
      <c r="G66">
        <v>10.85</v>
      </c>
      <c r="H66">
        <v>0.42571963699999998</v>
      </c>
      <c r="I66">
        <v>0.33721904600000002</v>
      </c>
      <c r="J66">
        <v>0.23706131699999999</v>
      </c>
      <c r="K66">
        <v>13.525</v>
      </c>
      <c r="L66">
        <v>-6.2579367999999996E-2</v>
      </c>
      <c r="M66">
        <v>-0.117908658</v>
      </c>
      <c r="N66">
        <v>0.13348643800000001</v>
      </c>
      <c r="O66">
        <v>0.55684844300000003</v>
      </c>
      <c r="P66">
        <v>0.50879410999999997</v>
      </c>
    </row>
    <row r="67" spans="1:16" x14ac:dyDescent="0.25">
      <c r="A67" t="s">
        <v>73</v>
      </c>
      <c r="B67">
        <v>22</v>
      </c>
      <c r="C67" t="s">
        <v>121</v>
      </c>
      <c r="D67">
        <v>12.537000000000001</v>
      </c>
      <c r="E67">
        <v>10.177</v>
      </c>
      <c r="F67">
        <v>7.016</v>
      </c>
      <c r="G67">
        <v>8.8800000000000008</v>
      </c>
      <c r="H67">
        <v>0.42169525699999999</v>
      </c>
      <c r="I67">
        <v>0.34231416100000001</v>
      </c>
      <c r="J67">
        <v>0.235990582</v>
      </c>
      <c r="K67">
        <v>9.91</v>
      </c>
      <c r="L67">
        <v>-5.6130911999999998E-2</v>
      </c>
      <c r="M67">
        <v>-0.119220036</v>
      </c>
      <c r="N67">
        <v>0.131772896</v>
      </c>
      <c r="O67">
        <v>0.55962351399999999</v>
      </c>
      <c r="P67">
        <v>0.52048278999999997</v>
      </c>
    </row>
    <row r="68" spans="1:16" x14ac:dyDescent="0.25">
      <c r="A68" t="s">
        <v>74</v>
      </c>
      <c r="B68">
        <v>23</v>
      </c>
      <c r="C68" t="s">
        <v>121</v>
      </c>
      <c r="D68">
        <v>15.548999999999999</v>
      </c>
      <c r="E68">
        <v>12.941000000000001</v>
      </c>
      <c r="F68">
        <v>9.5039999999999996</v>
      </c>
      <c r="G68">
        <v>9.35</v>
      </c>
      <c r="H68">
        <v>0.40924882899999998</v>
      </c>
      <c r="I68">
        <v>0.34060641200000003</v>
      </c>
      <c r="J68">
        <v>0.25014476000000002</v>
      </c>
      <c r="K68">
        <v>12.664999999999999</v>
      </c>
      <c r="L68">
        <v>-4.8537519000000001E-2</v>
      </c>
      <c r="M68">
        <v>-0.10188477899999999</v>
      </c>
      <c r="N68">
        <v>0.112855655</v>
      </c>
      <c r="O68">
        <v>0.61122901799999996</v>
      </c>
      <c r="P68">
        <v>0.51654492500000004</v>
      </c>
    </row>
    <row r="69" spans="1:16" x14ac:dyDescent="0.25">
      <c r="A69" t="s">
        <v>75</v>
      </c>
      <c r="B69">
        <v>24</v>
      </c>
      <c r="C69" t="s">
        <v>121</v>
      </c>
      <c r="D69">
        <v>22.934000000000001</v>
      </c>
      <c r="E69">
        <v>16.579000000000001</v>
      </c>
      <c r="F69">
        <v>11.138999999999999</v>
      </c>
      <c r="G69">
        <v>10.039999999999999</v>
      </c>
      <c r="H69">
        <v>0.452775804</v>
      </c>
      <c r="I69">
        <v>0.32731185299999999</v>
      </c>
      <c r="J69">
        <v>0.21991234300000001</v>
      </c>
      <c r="K69">
        <v>16.884</v>
      </c>
      <c r="L69">
        <v>-8.8716409999999996E-2</v>
      </c>
      <c r="M69">
        <v>-0.13891177599999999</v>
      </c>
      <c r="N69">
        <v>0.16482440000000001</v>
      </c>
      <c r="O69">
        <v>0.48569809000000003</v>
      </c>
      <c r="P69">
        <v>0.48657294600000001</v>
      </c>
    </row>
    <row r="70" spans="1:16" x14ac:dyDescent="0.25">
      <c r="A70" t="s">
        <v>76</v>
      </c>
      <c r="B70">
        <v>25</v>
      </c>
      <c r="C70" t="s">
        <v>121</v>
      </c>
      <c r="D70">
        <v>8.4600000000000009</v>
      </c>
      <c r="E70">
        <v>7.43</v>
      </c>
      <c r="F70">
        <v>5.5720000000000001</v>
      </c>
      <c r="G70">
        <v>10.57</v>
      </c>
      <c r="H70">
        <v>0.394185071</v>
      </c>
      <c r="I70">
        <v>0.346193272</v>
      </c>
      <c r="J70">
        <v>0.25962165700000001</v>
      </c>
      <c r="K70">
        <v>7.1539999999999999</v>
      </c>
      <c r="L70">
        <v>-3.3935327000000001E-2</v>
      </c>
      <c r="M70">
        <v>-9.0277997999999998E-2</v>
      </c>
      <c r="N70">
        <v>9.6445442000000006E-2</v>
      </c>
      <c r="O70">
        <v>0.65862884200000005</v>
      </c>
      <c r="P70">
        <v>0.52950399100000001</v>
      </c>
    </row>
    <row r="71" spans="1:16" x14ac:dyDescent="0.25">
      <c r="A71" t="s">
        <v>77</v>
      </c>
      <c r="B71">
        <v>26</v>
      </c>
      <c r="C71" t="s">
        <v>121</v>
      </c>
      <c r="D71">
        <v>12.083</v>
      </c>
      <c r="E71">
        <v>10.268000000000001</v>
      </c>
      <c r="F71">
        <v>7.9050000000000002</v>
      </c>
      <c r="G71">
        <v>9.36</v>
      </c>
      <c r="H71">
        <v>0.39935880499999998</v>
      </c>
      <c r="I71">
        <v>0.339370703</v>
      </c>
      <c r="J71">
        <v>0.26127049200000002</v>
      </c>
      <c r="K71">
        <v>10.085000000000001</v>
      </c>
      <c r="L71">
        <v>-4.2417993000000001E-2</v>
      </c>
      <c r="M71">
        <v>-8.8258595999999995E-2</v>
      </c>
      <c r="N71">
        <v>9.7922755E-2</v>
      </c>
      <c r="O71">
        <v>0.65422494399999997</v>
      </c>
      <c r="P71">
        <v>0.51370822500000002</v>
      </c>
    </row>
    <row r="72" spans="1:16" x14ac:dyDescent="0.25">
      <c r="A72" t="s">
        <v>78</v>
      </c>
      <c r="B72">
        <v>29</v>
      </c>
      <c r="C72" t="s">
        <v>121</v>
      </c>
      <c r="D72">
        <v>10.579000000000001</v>
      </c>
      <c r="E72">
        <v>9.1869999999999994</v>
      </c>
      <c r="F72">
        <v>6.9420000000000002</v>
      </c>
      <c r="G72">
        <v>14.21</v>
      </c>
      <c r="H72">
        <v>0.39609854700000002</v>
      </c>
      <c r="I72">
        <v>0.34397933200000003</v>
      </c>
      <c r="J72">
        <v>0.25992212100000001</v>
      </c>
      <c r="K72">
        <v>8.9030000000000005</v>
      </c>
      <c r="L72">
        <v>-3.6853851E-2</v>
      </c>
      <c r="M72">
        <v>-8.9910006000000001E-2</v>
      </c>
      <c r="N72">
        <v>9.7170034000000002E-2</v>
      </c>
      <c r="O72">
        <v>0.65620569100000004</v>
      </c>
      <c r="P72">
        <v>0.52434221800000003</v>
      </c>
    </row>
    <row r="73" spans="1:16" x14ac:dyDescent="0.25">
      <c r="A73" t="s">
        <v>79</v>
      </c>
      <c r="B73">
        <v>38</v>
      </c>
      <c r="C73" t="s">
        <v>121</v>
      </c>
      <c r="D73">
        <v>9.0559999999999992</v>
      </c>
      <c r="E73">
        <v>8.7550000000000008</v>
      </c>
      <c r="F73">
        <v>8.2539999999999996</v>
      </c>
      <c r="G73">
        <v>9.66</v>
      </c>
      <c r="H73">
        <v>0.34743909499999998</v>
      </c>
      <c r="I73">
        <v>0.33589104199999997</v>
      </c>
      <c r="J73">
        <v>0.31666986400000002</v>
      </c>
      <c r="K73">
        <v>8.6880000000000006</v>
      </c>
      <c r="L73">
        <v>-8.1657069999999995E-3</v>
      </c>
      <c r="M73">
        <v>-2.0408499E-2</v>
      </c>
      <c r="N73">
        <v>2.1981483E-2</v>
      </c>
      <c r="O73">
        <v>0.91143992900000004</v>
      </c>
      <c r="P73">
        <v>0.50577700800000003</v>
      </c>
    </row>
    <row r="74" spans="1:16" x14ac:dyDescent="0.25">
      <c r="A74" t="s">
        <v>80</v>
      </c>
      <c r="B74">
        <v>41</v>
      </c>
      <c r="C74" t="s">
        <v>121</v>
      </c>
      <c r="D74">
        <v>12.542999999999999</v>
      </c>
      <c r="E74">
        <v>9.8089999999999993</v>
      </c>
      <c r="F74">
        <v>7.226</v>
      </c>
      <c r="G74">
        <v>6.65</v>
      </c>
      <c r="H74">
        <v>0.42406518399999998</v>
      </c>
      <c r="I74">
        <v>0.33163161800000002</v>
      </c>
      <c r="J74">
        <v>0.244303198</v>
      </c>
      <c r="K74">
        <v>9.859</v>
      </c>
      <c r="L74">
        <v>-6.5360400999999999E-2</v>
      </c>
      <c r="M74">
        <v>-0.109039201</v>
      </c>
      <c r="N74">
        <v>0.12712800399999999</v>
      </c>
      <c r="O74">
        <v>0.57609822200000005</v>
      </c>
      <c r="P74">
        <v>0.49618088900000001</v>
      </c>
    </row>
    <row r="75" spans="1:16" x14ac:dyDescent="0.25">
      <c r="A75" t="s">
        <v>81</v>
      </c>
      <c r="B75">
        <v>44</v>
      </c>
      <c r="C75" t="s">
        <v>121</v>
      </c>
      <c r="D75">
        <v>23.096</v>
      </c>
      <c r="E75">
        <v>18.445</v>
      </c>
      <c r="F75">
        <v>13.085000000000001</v>
      </c>
      <c r="G75">
        <v>8.5</v>
      </c>
      <c r="H75">
        <v>0.42280232899999998</v>
      </c>
      <c r="I75">
        <v>0.337659722</v>
      </c>
      <c r="J75">
        <v>0.239537949</v>
      </c>
      <c r="K75">
        <v>18.209</v>
      </c>
      <c r="L75">
        <v>-6.0204913999999998E-2</v>
      </c>
      <c r="M75">
        <v>-0.11487541599999999</v>
      </c>
      <c r="N75">
        <v>0.12969576999999999</v>
      </c>
      <c r="O75">
        <v>0.56654831999999999</v>
      </c>
      <c r="P75">
        <v>0.50979795999999999</v>
      </c>
    </row>
    <row r="76" spans="1:16" x14ac:dyDescent="0.25">
      <c r="A76" t="s">
        <v>82</v>
      </c>
      <c r="B76">
        <v>45</v>
      </c>
      <c r="C76" t="s">
        <v>121</v>
      </c>
      <c r="D76">
        <v>7.9009999999999998</v>
      </c>
      <c r="E76">
        <v>6.6589999999999998</v>
      </c>
      <c r="F76">
        <v>5.7270000000000003</v>
      </c>
      <c r="G76">
        <v>8.14</v>
      </c>
      <c r="H76">
        <v>0.38946123100000002</v>
      </c>
      <c r="I76">
        <v>0.32823975900000002</v>
      </c>
      <c r="J76">
        <v>0.28229900899999999</v>
      </c>
      <c r="K76">
        <v>6.7619999999999996</v>
      </c>
      <c r="L76">
        <v>-4.3290118000000002E-2</v>
      </c>
      <c r="M76">
        <v>-6.2504027000000004E-2</v>
      </c>
      <c r="N76">
        <v>7.6031491000000007E-2</v>
      </c>
      <c r="O76">
        <v>0.72484495599999998</v>
      </c>
      <c r="P76">
        <v>0.48862635700000001</v>
      </c>
    </row>
    <row r="77" spans="1:16" x14ac:dyDescent="0.25">
      <c r="A77" t="s">
        <v>83</v>
      </c>
      <c r="B77">
        <v>46</v>
      </c>
      <c r="C77" t="s">
        <v>121</v>
      </c>
      <c r="D77">
        <v>9.984</v>
      </c>
      <c r="E77">
        <v>8.9629999999999992</v>
      </c>
      <c r="F77">
        <v>7.5759999999999996</v>
      </c>
      <c r="G77">
        <v>8.64</v>
      </c>
      <c r="H77">
        <v>0.37642800599999998</v>
      </c>
      <c r="I77">
        <v>0.33793311500000001</v>
      </c>
      <c r="J77">
        <v>0.28563887900000001</v>
      </c>
      <c r="K77">
        <v>8.8409999999999993</v>
      </c>
      <c r="L77">
        <v>-2.7219999000000002E-2</v>
      </c>
      <c r="M77">
        <v>-5.8413538000000001E-2</v>
      </c>
      <c r="N77">
        <v>6.4444315000000002E-2</v>
      </c>
      <c r="O77">
        <v>0.75881410299999996</v>
      </c>
      <c r="P77">
        <v>0.51042141200000002</v>
      </c>
    </row>
    <row r="78" spans="1:16" x14ac:dyDescent="0.25">
      <c r="A78" t="s">
        <v>132</v>
      </c>
      <c r="B78">
        <v>47</v>
      </c>
      <c r="C78" t="s">
        <v>121</v>
      </c>
      <c r="D78">
        <v>15.162000000000001</v>
      </c>
      <c r="E78">
        <v>13.154</v>
      </c>
      <c r="F78">
        <v>9.1229999999999993</v>
      </c>
      <c r="G78">
        <v>9.19</v>
      </c>
      <c r="H78">
        <v>0.40497876500000002</v>
      </c>
      <c r="I78">
        <v>0.35134485399999998</v>
      </c>
      <c r="J78">
        <v>0.24367638</v>
      </c>
      <c r="K78">
        <v>12.48</v>
      </c>
      <c r="L78">
        <v>-3.7924902000000003E-2</v>
      </c>
      <c r="M78">
        <v>-0.109806893</v>
      </c>
      <c r="N78">
        <v>0.116171649</v>
      </c>
      <c r="O78">
        <v>0.60170162199999999</v>
      </c>
      <c r="P78">
        <v>0.54165122499999996</v>
      </c>
    </row>
    <row r="79" spans="1:16" x14ac:dyDescent="0.25">
      <c r="A79" t="s">
        <v>84</v>
      </c>
      <c r="B79">
        <v>48</v>
      </c>
      <c r="C79" t="s">
        <v>121</v>
      </c>
      <c r="D79">
        <v>18.199000000000002</v>
      </c>
      <c r="E79">
        <v>14.106999999999999</v>
      </c>
      <c r="F79">
        <v>9.8559999999999999</v>
      </c>
      <c r="G79">
        <v>9.26</v>
      </c>
      <c r="H79">
        <v>0.43164460900000001</v>
      </c>
      <c r="I79">
        <v>0.33459038899999999</v>
      </c>
      <c r="J79">
        <v>0.233765002</v>
      </c>
      <c r="K79">
        <v>14.054</v>
      </c>
      <c r="L79">
        <v>-6.8627697000000001E-2</v>
      </c>
      <c r="M79">
        <v>-0.121945804</v>
      </c>
      <c r="N79">
        <v>0.13993048199999999</v>
      </c>
      <c r="O79">
        <v>0.54156821799999999</v>
      </c>
      <c r="P79">
        <v>0.50283371899999996</v>
      </c>
    </row>
    <row r="80" spans="1:16" x14ac:dyDescent="0.25">
      <c r="A80" t="s">
        <v>85</v>
      </c>
      <c r="B80">
        <v>49</v>
      </c>
      <c r="C80" t="s">
        <v>121</v>
      </c>
      <c r="D80">
        <v>22.542000000000002</v>
      </c>
      <c r="E80">
        <v>19.498000000000001</v>
      </c>
      <c r="F80">
        <v>14.967000000000001</v>
      </c>
      <c r="G80">
        <v>9.59</v>
      </c>
      <c r="H80">
        <v>0.39542512299999999</v>
      </c>
      <c r="I80">
        <v>0.34202817200000002</v>
      </c>
      <c r="J80">
        <v>0.26254670499999999</v>
      </c>
      <c r="K80">
        <v>19.001999999999999</v>
      </c>
      <c r="L80">
        <v>-3.7757345999999997E-2</v>
      </c>
      <c r="M80">
        <v>-8.6695560000000005E-2</v>
      </c>
      <c r="N80">
        <v>9.4560759999999994E-2</v>
      </c>
      <c r="O80">
        <v>0.66396060700000004</v>
      </c>
      <c r="P80">
        <v>0.51982190900000003</v>
      </c>
    </row>
    <row r="81" spans="1:16" x14ac:dyDescent="0.25">
      <c r="A81" t="s">
        <v>86</v>
      </c>
      <c r="B81">
        <v>50</v>
      </c>
      <c r="C81" t="s">
        <v>121</v>
      </c>
      <c r="D81">
        <v>6.976</v>
      </c>
      <c r="E81">
        <v>5.8010000000000002</v>
      </c>
      <c r="F81">
        <v>4.6589999999999998</v>
      </c>
      <c r="G81">
        <v>7.06</v>
      </c>
      <c r="H81">
        <v>0.40009176400000002</v>
      </c>
      <c r="I81">
        <v>0.33270245500000001</v>
      </c>
      <c r="J81">
        <v>0.26720578099999998</v>
      </c>
      <c r="K81">
        <v>5.8120000000000003</v>
      </c>
      <c r="L81">
        <v>-4.7651437999999997E-2</v>
      </c>
      <c r="M81">
        <v>-8.098938E-2</v>
      </c>
      <c r="N81">
        <v>9.3967756E-2</v>
      </c>
      <c r="O81">
        <v>0.66786123900000005</v>
      </c>
      <c r="P81">
        <v>0.49858186500000001</v>
      </c>
    </row>
    <row r="82" spans="1:16" x14ac:dyDescent="0.25">
      <c r="A82" t="s">
        <v>87</v>
      </c>
      <c r="B82">
        <v>51</v>
      </c>
      <c r="C82" t="s">
        <v>121</v>
      </c>
      <c r="D82">
        <v>17.908999999999999</v>
      </c>
      <c r="E82">
        <v>15.002000000000001</v>
      </c>
      <c r="F82">
        <v>11.212</v>
      </c>
      <c r="G82">
        <v>5.85</v>
      </c>
      <c r="H82">
        <v>0.40588808599999998</v>
      </c>
      <c r="I82">
        <v>0.34000407999999999</v>
      </c>
      <c r="J82">
        <v>0.254107835</v>
      </c>
      <c r="K82">
        <v>14.708</v>
      </c>
      <c r="L82">
        <v>-4.6587027000000003E-2</v>
      </c>
      <c r="M82">
        <v>-9.7031022999999994E-2</v>
      </c>
      <c r="N82">
        <v>0.107635359</v>
      </c>
      <c r="O82">
        <v>0.62605393899999995</v>
      </c>
      <c r="P82">
        <v>0.51516088000000004</v>
      </c>
    </row>
    <row r="83" spans="1:16" x14ac:dyDescent="0.25">
      <c r="A83" t="s">
        <v>88</v>
      </c>
      <c r="B83">
        <v>53</v>
      </c>
      <c r="C83" t="s">
        <v>121</v>
      </c>
      <c r="D83">
        <v>6.149</v>
      </c>
      <c r="E83">
        <v>5.1950000000000003</v>
      </c>
      <c r="F83">
        <v>4.2009999999999996</v>
      </c>
      <c r="G83">
        <v>7.33</v>
      </c>
      <c r="H83">
        <v>0.39556127400000002</v>
      </c>
      <c r="I83">
        <v>0.33419105799999999</v>
      </c>
      <c r="J83">
        <v>0.270247668</v>
      </c>
      <c r="K83">
        <v>5.1820000000000004</v>
      </c>
      <c r="L83">
        <v>-4.3395296E-2</v>
      </c>
      <c r="M83">
        <v>-7.7263844999999998E-2</v>
      </c>
      <c r="N83">
        <v>8.8616326999999995E-2</v>
      </c>
      <c r="O83">
        <v>0.68320051999999998</v>
      </c>
      <c r="P83">
        <v>0.50193236699999999</v>
      </c>
    </row>
    <row r="84" spans="1:16" x14ac:dyDescent="0.25">
      <c r="A84" t="s">
        <v>89</v>
      </c>
      <c r="B84">
        <v>57</v>
      </c>
      <c r="C84" t="s">
        <v>121</v>
      </c>
      <c r="D84">
        <v>6.1429999999999998</v>
      </c>
      <c r="E84">
        <v>4.7309999999999999</v>
      </c>
      <c r="F84">
        <v>3.6139999999999999</v>
      </c>
      <c r="G84">
        <v>5.9</v>
      </c>
      <c r="H84">
        <v>0.42400607400000001</v>
      </c>
      <c r="I84">
        <v>0.32654610699999997</v>
      </c>
      <c r="J84">
        <v>0.24944781899999999</v>
      </c>
      <c r="K84">
        <v>4.8289999999999997</v>
      </c>
      <c r="L84">
        <v>-6.8914603000000005E-2</v>
      </c>
      <c r="M84">
        <v>-0.102738354</v>
      </c>
      <c r="N84">
        <v>0.123710921</v>
      </c>
      <c r="O84">
        <v>0.5883119</v>
      </c>
      <c r="P84">
        <v>0.48488264800000003</v>
      </c>
    </row>
    <row r="85" spans="1:16" x14ac:dyDescent="0.25">
      <c r="A85" t="s">
        <v>90</v>
      </c>
      <c r="B85">
        <v>58</v>
      </c>
      <c r="C85" t="s">
        <v>121</v>
      </c>
      <c r="D85">
        <v>8.375</v>
      </c>
      <c r="E85">
        <v>6.9080000000000004</v>
      </c>
      <c r="F85">
        <v>4.9429999999999996</v>
      </c>
      <c r="G85">
        <v>10.51</v>
      </c>
      <c r="H85">
        <v>0.41407099800000002</v>
      </c>
      <c r="I85">
        <v>0.341540591</v>
      </c>
      <c r="J85">
        <v>0.244388411</v>
      </c>
      <c r="K85">
        <v>6.742</v>
      </c>
      <c r="L85">
        <v>-5.1286742000000003E-2</v>
      </c>
      <c r="M85">
        <v>-0.10893483800000001</v>
      </c>
      <c r="N85">
        <v>0.120404023</v>
      </c>
      <c r="O85">
        <v>0.59020895500000004</v>
      </c>
      <c r="P85">
        <v>0.51869650099999998</v>
      </c>
    </row>
    <row r="86" spans="1:16" x14ac:dyDescent="0.25">
      <c r="A86" t="s">
        <v>91</v>
      </c>
      <c r="B86">
        <v>59</v>
      </c>
      <c r="C86" t="s">
        <v>121</v>
      </c>
      <c r="D86">
        <v>6.6950000000000003</v>
      </c>
      <c r="E86">
        <v>5.65</v>
      </c>
      <c r="F86">
        <v>4.71</v>
      </c>
      <c r="G86">
        <v>7.81</v>
      </c>
      <c r="H86">
        <v>0.39255350300000003</v>
      </c>
      <c r="I86">
        <v>0.331281149</v>
      </c>
      <c r="J86">
        <v>0.27616534700000001</v>
      </c>
      <c r="K86">
        <v>5.6849999999999996</v>
      </c>
      <c r="L86">
        <v>-4.3326097000000001E-2</v>
      </c>
      <c r="M86">
        <v>-7.0016198000000002E-2</v>
      </c>
      <c r="N86">
        <v>8.2337225E-2</v>
      </c>
      <c r="O86">
        <v>0.70351008199999998</v>
      </c>
      <c r="P86">
        <v>0.49539675599999999</v>
      </c>
    </row>
    <row r="87" spans="1:16" x14ac:dyDescent="0.25">
      <c r="A87" t="s">
        <v>92</v>
      </c>
      <c r="B87">
        <v>60</v>
      </c>
      <c r="C87" t="s">
        <v>121</v>
      </c>
      <c r="D87">
        <v>7.0869999999999997</v>
      </c>
      <c r="E87">
        <v>6.3090000000000002</v>
      </c>
      <c r="F87">
        <v>5.0890000000000004</v>
      </c>
      <c r="G87">
        <v>17.399999999999999</v>
      </c>
      <c r="H87">
        <v>0.38339193900000001</v>
      </c>
      <c r="I87">
        <v>0.34130376000000001</v>
      </c>
      <c r="J87">
        <v>0.27530430099999997</v>
      </c>
      <c r="K87">
        <v>6.1619999999999999</v>
      </c>
      <c r="L87">
        <v>-2.9760836999999998E-2</v>
      </c>
      <c r="M87">
        <v>-7.1070759999999997E-2</v>
      </c>
      <c r="N87">
        <v>7.7050375000000004E-2</v>
      </c>
      <c r="O87">
        <v>0.71807534900000003</v>
      </c>
      <c r="P87">
        <v>0.51815045999999998</v>
      </c>
    </row>
    <row r="88" spans="1:16" x14ac:dyDescent="0.25">
      <c r="A88" t="s">
        <v>93</v>
      </c>
      <c r="B88">
        <v>61</v>
      </c>
      <c r="C88" t="s">
        <v>121</v>
      </c>
      <c r="D88">
        <v>6.0010000000000003</v>
      </c>
      <c r="E88">
        <v>5.23</v>
      </c>
      <c r="F88">
        <v>4.1360000000000001</v>
      </c>
      <c r="G88">
        <v>16.18</v>
      </c>
      <c r="H88">
        <v>0.39051213600000001</v>
      </c>
      <c r="I88">
        <v>0.340339689</v>
      </c>
      <c r="J88">
        <v>0.26914817499999999</v>
      </c>
      <c r="K88">
        <v>5.1219999999999999</v>
      </c>
      <c r="L88">
        <v>-3.5477278000000001E-2</v>
      </c>
      <c r="M88">
        <v>-7.8610444000000002E-2</v>
      </c>
      <c r="N88">
        <v>8.6245226999999994E-2</v>
      </c>
      <c r="O88">
        <v>0.68921846399999998</v>
      </c>
      <c r="P88">
        <v>0.515931735</v>
      </c>
    </row>
    <row r="89" spans="1:16" x14ac:dyDescent="0.25">
      <c r="A89" t="s">
        <v>94</v>
      </c>
      <c r="B89">
        <v>62</v>
      </c>
      <c r="C89" t="s">
        <v>121</v>
      </c>
      <c r="D89">
        <v>8.4309999999999992</v>
      </c>
      <c r="E89">
        <v>7.5270000000000001</v>
      </c>
      <c r="F89">
        <v>5.9489999999999998</v>
      </c>
      <c r="G89">
        <v>13.78</v>
      </c>
      <c r="H89">
        <v>0.384854156</v>
      </c>
      <c r="I89">
        <v>0.343588807</v>
      </c>
      <c r="J89">
        <v>0.271557037</v>
      </c>
      <c r="K89">
        <v>7.3019999999999996</v>
      </c>
      <c r="L89">
        <v>-2.9179007999999999E-2</v>
      </c>
      <c r="M89">
        <v>-7.5660202999999995E-2</v>
      </c>
      <c r="N89">
        <v>8.1091805000000003E-2</v>
      </c>
      <c r="O89">
        <v>0.70561024800000005</v>
      </c>
      <c r="P89">
        <v>0.52343532699999995</v>
      </c>
    </row>
    <row r="90" spans="1:16" x14ac:dyDescent="0.25">
      <c r="A90" t="s">
        <v>95</v>
      </c>
      <c r="B90">
        <v>63</v>
      </c>
      <c r="C90" t="s">
        <v>121</v>
      </c>
      <c r="D90">
        <v>7.9550000000000001</v>
      </c>
      <c r="E90">
        <v>6.88</v>
      </c>
      <c r="F90">
        <v>4.8099999999999996</v>
      </c>
      <c r="G90">
        <v>15.12</v>
      </c>
      <c r="H90">
        <v>0.40493764300000001</v>
      </c>
      <c r="I90">
        <v>0.35021634000000001</v>
      </c>
      <c r="J90">
        <v>0.244846017</v>
      </c>
      <c r="K90">
        <v>6.548</v>
      </c>
      <c r="L90">
        <v>-3.8693804999999998E-2</v>
      </c>
      <c r="M90">
        <v>-0.108374387</v>
      </c>
      <c r="N90">
        <v>0.115074838</v>
      </c>
      <c r="O90">
        <v>0.60465116299999999</v>
      </c>
      <c r="P90">
        <v>0.53897375599999997</v>
      </c>
    </row>
    <row r="91" spans="1:16" x14ac:dyDescent="0.25">
      <c r="A91" t="s">
        <v>96</v>
      </c>
      <c r="B91">
        <v>64</v>
      </c>
      <c r="C91" t="s">
        <v>121</v>
      </c>
      <c r="D91">
        <v>7.3470000000000004</v>
      </c>
      <c r="E91">
        <v>6.5119999999999996</v>
      </c>
      <c r="F91">
        <v>5.35</v>
      </c>
      <c r="G91">
        <v>13.46</v>
      </c>
      <c r="H91">
        <v>0.38247696399999997</v>
      </c>
      <c r="I91">
        <v>0.33900775700000002</v>
      </c>
      <c r="J91">
        <v>0.278515279</v>
      </c>
      <c r="K91">
        <v>6.4029999999999996</v>
      </c>
      <c r="L91">
        <v>-3.0737370999999999E-2</v>
      </c>
      <c r="M91">
        <v>-6.7138131000000004E-2</v>
      </c>
      <c r="N91">
        <v>7.3839790000000002E-2</v>
      </c>
      <c r="O91">
        <v>0.72818837599999997</v>
      </c>
      <c r="P91">
        <v>0.51287705800000005</v>
      </c>
    </row>
    <row r="92" spans="1:16" x14ac:dyDescent="0.25">
      <c r="A92" t="s">
        <v>97</v>
      </c>
      <c r="B92">
        <v>65</v>
      </c>
      <c r="C92" t="s">
        <v>121</v>
      </c>
      <c r="D92">
        <v>12.557</v>
      </c>
      <c r="E92">
        <v>11.295999999999999</v>
      </c>
      <c r="F92">
        <v>8.7140000000000004</v>
      </c>
      <c r="G92">
        <v>15.85</v>
      </c>
      <c r="H92">
        <v>0.38557435400000001</v>
      </c>
      <c r="I92">
        <v>0.34685417800000001</v>
      </c>
      <c r="J92">
        <v>0.26757146799999998</v>
      </c>
      <c r="K92">
        <v>10.856</v>
      </c>
      <c r="L92">
        <v>-2.7379299999999999E-2</v>
      </c>
      <c r="M92">
        <v>-8.0541506999999998E-2</v>
      </c>
      <c r="N92">
        <v>8.5067975000000004E-2</v>
      </c>
      <c r="O92">
        <v>0.69395556300000005</v>
      </c>
      <c r="P92">
        <v>0.53105166699999995</v>
      </c>
    </row>
    <row r="93" spans="1:16" x14ac:dyDescent="0.25">
      <c r="A93" t="s">
        <v>98</v>
      </c>
      <c r="B93">
        <v>66</v>
      </c>
      <c r="C93" t="s">
        <v>121</v>
      </c>
      <c r="D93">
        <v>8.8529999999999998</v>
      </c>
      <c r="E93">
        <v>7.2439999999999998</v>
      </c>
      <c r="F93">
        <v>5.149</v>
      </c>
      <c r="G93">
        <v>16.940000000000001</v>
      </c>
      <c r="H93">
        <v>0.41669020099999998</v>
      </c>
      <c r="I93">
        <v>0.34095829799999999</v>
      </c>
      <c r="J93">
        <v>0.242351501</v>
      </c>
      <c r="K93">
        <v>7.0819999999999999</v>
      </c>
      <c r="L93">
        <v>-5.3550542E-2</v>
      </c>
      <c r="M93">
        <v>-0.111429532</v>
      </c>
      <c r="N93">
        <v>0.123629289</v>
      </c>
      <c r="O93">
        <v>0.58161075299999998</v>
      </c>
      <c r="P93">
        <v>0.51735466399999996</v>
      </c>
    </row>
    <row r="94" spans="1:16" x14ac:dyDescent="0.25">
      <c r="A94" t="s">
        <v>99</v>
      </c>
      <c r="B94">
        <v>67</v>
      </c>
      <c r="C94" t="s">
        <v>121</v>
      </c>
      <c r="D94">
        <v>8.8539999999999992</v>
      </c>
      <c r="E94">
        <v>7.74</v>
      </c>
      <c r="F94">
        <v>5.6210000000000004</v>
      </c>
      <c r="G94">
        <v>16.809999999999999</v>
      </c>
      <c r="H94">
        <v>0.39855953199999999</v>
      </c>
      <c r="I94">
        <v>0.34841323400000002</v>
      </c>
      <c r="J94">
        <v>0.25302723399999999</v>
      </c>
      <c r="K94">
        <v>7.4050000000000002</v>
      </c>
      <c r="L94">
        <v>-3.5458786999999999E-2</v>
      </c>
      <c r="M94">
        <v>-9.8354483000000006E-2</v>
      </c>
      <c r="N94">
        <v>0.104551088</v>
      </c>
      <c r="O94">
        <v>0.63485430300000001</v>
      </c>
      <c r="P94">
        <v>0.53471502599999998</v>
      </c>
    </row>
    <row r="95" spans="1:16" x14ac:dyDescent="0.25">
      <c r="A95" t="s">
        <v>100</v>
      </c>
      <c r="B95">
        <v>68</v>
      </c>
      <c r="C95" t="s">
        <v>121</v>
      </c>
      <c r="D95">
        <v>11.351000000000001</v>
      </c>
      <c r="E95">
        <v>9.5960000000000001</v>
      </c>
      <c r="F95">
        <v>7.1609999999999996</v>
      </c>
      <c r="G95">
        <v>15.49</v>
      </c>
      <c r="H95">
        <v>0.40383520699999997</v>
      </c>
      <c r="I95">
        <v>0.34139746700000001</v>
      </c>
      <c r="J95">
        <v>0.25476732600000002</v>
      </c>
      <c r="K95">
        <v>9.3689999999999998</v>
      </c>
      <c r="L95">
        <v>-4.4150149E-2</v>
      </c>
      <c r="M95">
        <v>-9.6223315000000004E-2</v>
      </c>
      <c r="N95">
        <v>0.105868607</v>
      </c>
      <c r="O95">
        <v>0.63086952699999999</v>
      </c>
      <c r="P95">
        <v>0.51836646500000005</v>
      </c>
    </row>
    <row r="96" spans="1:16" x14ac:dyDescent="0.25">
      <c r="A96" t="s">
        <v>101</v>
      </c>
      <c r="B96">
        <v>69</v>
      </c>
      <c r="C96" t="s">
        <v>121</v>
      </c>
      <c r="D96">
        <v>12.664999999999999</v>
      </c>
      <c r="E96">
        <v>10.563000000000001</v>
      </c>
      <c r="F96">
        <v>8.2249999999999996</v>
      </c>
      <c r="G96">
        <v>15.43</v>
      </c>
      <c r="H96">
        <v>0.40266429300000001</v>
      </c>
      <c r="I96">
        <v>0.33583442000000002</v>
      </c>
      <c r="J96">
        <v>0.261501288</v>
      </c>
      <c r="K96">
        <v>10.484</v>
      </c>
      <c r="L96">
        <v>-4.7255855999999999E-2</v>
      </c>
      <c r="M96">
        <v>-8.7975929999999994E-2</v>
      </c>
      <c r="N96">
        <v>9.9864308999999998E-2</v>
      </c>
      <c r="O96">
        <v>0.64942755600000002</v>
      </c>
      <c r="P96">
        <v>0.50564863599999998</v>
      </c>
    </row>
    <row r="97" spans="1:16" x14ac:dyDescent="0.25">
      <c r="A97" t="s">
        <v>102</v>
      </c>
      <c r="B97">
        <v>70</v>
      </c>
      <c r="C97" t="s">
        <v>121</v>
      </c>
      <c r="D97">
        <v>6.47</v>
      </c>
      <c r="E97">
        <v>5.8310000000000004</v>
      </c>
      <c r="F97">
        <v>4.9669999999999996</v>
      </c>
      <c r="G97">
        <v>15.53</v>
      </c>
      <c r="H97">
        <v>0.374681492</v>
      </c>
      <c r="I97">
        <v>0.33767662700000001</v>
      </c>
      <c r="J97">
        <v>0.28764188099999999</v>
      </c>
      <c r="K97">
        <v>5.7560000000000002</v>
      </c>
      <c r="L97">
        <v>-2.6166391000000001E-2</v>
      </c>
      <c r="M97">
        <v>-5.5960372000000001E-2</v>
      </c>
      <c r="N97">
        <v>6.1775749999999997E-2</v>
      </c>
      <c r="O97">
        <v>0.76769706299999996</v>
      </c>
      <c r="P97">
        <v>0.50983649600000003</v>
      </c>
    </row>
    <row r="98" spans="1:16" x14ac:dyDescent="0.25">
      <c r="A98" t="s">
        <v>103</v>
      </c>
      <c r="B98">
        <v>71</v>
      </c>
      <c r="C98" t="s">
        <v>121</v>
      </c>
      <c r="D98">
        <v>7.9450000000000003</v>
      </c>
      <c r="E98">
        <v>6.8410000000000002</v>
      </c>
      <c r="F98">
        <v>5.2069999999999999</v>
      </c>
      <c r="G98">
        <v>15.96</v>
      </c>
      <c r="H98">
        <v>0.397389086</v>
      </c>
      <c r="I98">
        <v>0.34216975900000002</v>
      </c>
      <c r="J98">
        <v>0.26044115400000001</v>
      </c>
      <c r="K98">
        <v>6.6639999999999997</v>
      </c>
      <c r="L98">
        <v>-3.9045959999999998E-2</v>
      </c>
      <c r="M98">
        <v>-8.9274322000000003E-2</v>
      </c>
      <c r="N98">
        <v>9.7439682E-2</v>
      </c>
      <c r="O98">
        <v>0.65538074300000004</v>
      </c>
      <c r="P98">
        <v>0.52014902699999999</v>
      </c>
    </row>
    <row r="99" spans="1:16" x14ac:dyDescent="0.25">
      <c r="A99" t="s">
        <v>104</v>
      </c>
      <c r="B99">
        <v>72</v>
      </c>
      <c r="C99" t="s">
        <v>121</v>
      </c>
      <c r="D99">
        <v>12.228</v>
      </c>
      <c r="E99">
        <v>10.714</v>
      </c>
      <c r="F99">
        <v>7.4690000000000003</v>
      </c>
      <c r="G99">
        <v>16.670000000000002</v>
      </c>
      <c r="H99">
        <v>0.40209134899999999</v>
      </c>
      <c r="I99">
        <v>0.35230673099999998</v>
      </c>
      <c r="J99">
        <v>0.24560192</v>
      </c>
      <c r="K99">
        <v>10.137</v>
      </c>
      <c r="L99">
        <v>-3.5203040999999997E-2</v>
      </c>
      <c r="M99">
        <v>-0.10744859800000001</v>
      </c>
      <c r="N99">
        <v>0.113068366</v>
      </c>
      <c r="O99">
        <v>0.61081125300000005</v>
      </c>
      <c r="P99">
        <v>0.543940702</v>
      </c>
    </row>
    <row r="100" spans="1:16" x14ac:dyDescent="0.25">
      <c r="A100" t="s">
        <v>105</v>
      </c>
      <c r="B100">
        <v>74</v>
      </c>
      <c r="C100" t="s">
        <v>121</v>
      </c>
      <c r="D100">
        <v>9.5429999999999993</v>
      </c>
      <c r="E100">
        <v>8.5009999999999994</v>
      </c>
      <c r="F100">
        <v>6.3170000000000002</v>
      </c>
      <c r="G100">
        <v>16.21</v>
      </c>
      <c r="H100">
        <v>0.39173268700000002</v>
      </c>
      <c r="I100">
        <v>0.34895940199999997</v>
      </c>
      <c r="J100">
        <v>0.25930790999999997</v>
      </c>
      <c r="K100">
        <v>8.1199999999999992</v>
      </c>
      <c r="L100">
        <v>-3.0245279999999999E-2</v>
      </c>
      <c r="M100">
        <v>-9.0662256999999996E-2</v>
      </c>
      <c r="N100">
        <v>9.5574169E-2</v>
      </c>
      <c r="O100">
        <v>0.66195116799999998</v>
      </c>
      <c r="P100">
        <v>0.53600252199999998</v>
      </c>
    </row>
    <row r="101" spans="1:16" x14ac:dyDescent="0.25">
      <c r="A101" t="s">
        <v>106</v>
      </c>
      <c r="B101">
        <v>76</v>
      </c>
      <c r="C101" t="s">
        <v>121</v>
      </c>
      <c r="D101">
        <v>19.169</v>
      </c>
      <c r="E101">
        <v>12.419</v>
      </c>
      <c r="F101">
        <v>7.2549999999999999</v>
      </c>
      <c r="G101">
        <v>13.79</v>
      </c>
      <c r="H101">
        <v>0.49349947199999999</v>
      </c>
      <c r="I101">
        <v>0.31972298700000001</v>
      </c>
      <c r="J101">
        <v>0.18677753999999999</v>
      </c>
      <c r="K101">
        <v>12.948</v>
      </c>
      <c r="L101">
        <v>-0.122878531</v>
      </c>
      <c r="M101">
        <v>-0.179493456</v>
      </c>
      <c r="N101">
        <v>0.217524789</v>
      </c>
      <c r="O101">
        <v>0.37847566399999999</v>
      </c>
      <c r="P101">
        <v>0.469989404</v>
      </c>
    </row>
    <row r="102" spans="1:16" x14ac:dyDescent="0.25">
      <c r="A102" t="s">
        <v>107</v>
      </c>
      <c r="B102">
        <v>77</v>
      </c>
      <c r="C102" t="s">
        <v>121</v>
      </c>
      <c r="D102">
        <v>8.6519999999999992</v>
      </c>
      <c r="E102">
        <v>7.3330000000000002</v>
      </c>
      <c r="F102">
        <v>5.2309999999999999</v>
      </c>
      <c r="G102">
        <v>19.149999999999999</v>
      </c>
      <c r="H102">
        <v>0.40780543000000002</v>
      </c>
      <c r="I102">
        <v>0.34563537</v>
      </c>
      <c r="J102">
        <v>0.24655920100000001</v>
      </c>
      <c r="K102">
        <v>7.0720000000000001</v>
      </c>
      <c r="L102">
        <v>-4.3960870999999999E-2</v>
      </c>
      <c r="M102">
        <v>-0.106276174</v>
      </c>
      <c r="N102">
        <v>0.115009493</v>
      </c>
      <c r="O102">
        <v>0.60460009199999998</v>
      </c>
      <c r="P102">
        <v>0.528199957</v>
      </c>
    </row>
    <row r="103" spans="1:16" x14ac:dyDescent="0.25">
      <c r="A103" t="s">
        <v>108</v>
      </c>
      <c r="B103">
        <v>78</v>
      </c>
      <c r="C103" t="s">
        <v>121</v>
      </c>
      <c r="D103">
        <v>7.0380000000000003</v>
      </c>
      <c r="E103">
        <v>5.7590000000000003</v>
      </c>
      <c r="F103">
        <v>4.0709999999999997</v>
      </c>
      <c r="G103">
        <v>19.71</v>
      </c>
      <c r="H103">
        <v>0.41723974400000002</v>
      </c>
      <c r="I103">
        <v>0.34141569799999999</v>
      </c>
      <c r="J103">
        <v>0.24134455799999999</v>
      </c>
      <c r="K103">
        <v>5.6230000000000002</v>
      </c>
      <c r="L103">
        <v>-5.3615696999999997E-2</v>
      </c>
      <c r="M103">
        <v>-0.112662781</v>
      </c>
      <c r="N103">
        <v>0.12476996899999999</v>
      </c>
      <c r="O103">
        <v>0.57843137300000003</v>
      </c>
      <c r="P103">
        <v>0.518408498</v>
      </c>
    </row>
    <row r="104" spans="1:16" x14ac:dyDescent="0.25">
      <c r="A104" t="s">
        <v>109</v>
      </c>
      <c r="B104">
        <v>79</v>
      </c>
      <c r="C104" t="s">
        <v>121</v>
      </c>
      <c r="D104">
        <v>6.9349999999999996</v>
      </c>
      <c r="E104">
        <v>6.0019999999999998</v>
      </c>
      <c r="F104">
        <v>4.8129999999999997</v>
      </c>
      <c r="G104">
        <v>20.8</v>
      </c>
      <c r="H104">
        <v>0.39070422500000002</v>
      </c>
      <c r="I104">
        <v>0.33814084500000002</v>
      </c>
      <c r="J104">
        <v>0.27115493000000002</v>
      </c>
      <c r="K104">
        <v>5.9169999999999998</v>
      </c>
      <c r="L104">
        <v>-3.7167922999999999E-2</v>
      </c>
      <c r="M104">
        <v>-7.6152681E-2</v>
      </c>
      <c r="N104">
        <v>8.4738923999999993E-2</v>
      </c>
      <c r="O104">
        <v>0.69401586199999998</v>
      </c>
      <c r="P104">
        <v>0.51089547199999996</v>
      </c>
    </row>
    <row r="105" spans="1:16" x14ac:dyDescent="0.25">
      <c r="A105" t="s">
        <v>110</v>
      </c>
      <c r="B105">
        <v>80</v>
      </c>
      <c r="C105" t="s">
        <v>121</v>
      </c>
      <c r="D105">
        <v>9.0389999999999997</v>
      </c>
      <c r="E105">
        <v>7.6130000000000004</v>
      </c>
      <c r="F105">
        <v>5.5110000000000001</v>
      </c>
      <c r="G105">
        <v>20.309999999999999</v>
      </c>
      <c r="H105">
        <v>0.40784189900000001</v>
      </c>
      <c r="I105">
        <v>0.343500429</v>
      </c>
      <c r="J105">
        <v>0.248657673</v>
      </c>
      <c r="K105">
        <v>7.3879999999999999</v>
      </c>
      <c r="L105">
        <v>-4.5496290000000002E-2</v>
      </c>
      <c r="M105">
        <v>-0.10370608100000001</v>
      </c>
      <c r="N105">
        <v>0.113246914</v>
      </c>
      <c r="O105">
        <v>0.60969133799999997</v>
      </c>
      <c r="P105">
        <v>0.52323024100000004</v>
      </c>
    </row>
    <row r="106" spans="1:16" x14ac:dyDescent="0.25">
      <c r="A106" t="s">
        <v>111</v>
      </c>
      <c r="B106">
        <v>81</v>
      </c>
      <c r="C106" t="s">
        <v>121</v>
      </c>
      <c r="D106">
        <v>8.0090000000000003</v>
      </c>
      <c r="E106">
        <v>6.5919999999999996</v>
      </c>
      <c r="F106">
        <v>4.524</v>
      </c>
      <c r="G106">
        <v>20.96</v>
      </c>
      <c r="H106">
        <v>0.41877124199999999</v>
      </c>
      <c r="I106">
        <v>0.34467973899999998</v>
      </c>
      <c r="J106">
        <v>0.23654902</v>
      </c>
      <c r="K106">
        <v>6.375</v>
      </c>
      <c r="L106">
        <v>-5.2390604E-2</v>
      </c>
      <c r="M106">
        <v>-0.118536092</v>
      </c>
      <c r="N106">
        <v>0.129597764</v>
      </c>
      <c r="O106">
        <v>0.56486452700000001</v>
      </c>
      <c r="P106">
        <v>0.52597143499999999</v>
      </c>
    </row>
    <row r="107" spans="1:16" x14ac:dyDescent="0.25">
      <c r="A107" t="s">
        <v>112</v>
      </c>
      <c r="B107">
        <v>84</v>
      </c>
      <c r="C107" t="s">
        <v>121</v>
      </c>
      <c r="D107">
        <v>7.6349999999999998</v>
      </c>
      <c r="E107">
        <v>6.3840000000000003</v>
      </c>
      <c r="F107">
        <v>4.6319999999999997</v>
      </c>
      <c r="G107">
        <v>22.51</v>
      </c>
      <c r="H107">
        <v>0.40936142800000003</v>
      </c>
      <c r="I107">
        <v>0.342287277</v>
      </c>
      <c r="J107">
        <v>0.248351295</v>
      </c>
      <c r="K107">
        <v>6.2169999999999996</v>
      </c>
      <c r="L107">
        <v>-4.7428587000000001E-2</v>
      </c>
      <c r="M107">
        <v>-0.10408131599999999</v>
      </c>
      <c r="N107">
        <v>0.114378281</v>
      </c>
      <c r="O107">
        <v>0.60667976400000001</v>
      </c>
      <c r="P107">
        <v>0.52042064099999996</v>
      </c>
    </row>
    <row r="108" spans="1:16" x14ac:dyDescent="0.25">
      <c r="A108" t="s">
        <v>113</v>
      </c>
      <c r="B108">
        <v>85</v>
      </c>
      <c r="C108" t="s">
        <v>121</v>
      </c>
      <c r="D108">
        <v>5.4720000000000004</v>
      </c>
      <c r="E108">
        <v>4.7789999999999999</v>
      </c>
      <c r="F108">
        <v>3.5219999999999998</v>
      </c>
      <c r="G108">
        <v>21.24</v>
      </c>
      <c r="H108">
        <v>0.39729906300000001</v>
      </c>
      <c r="I108">
        <v>0.34698322799999998</v>
      </c>
      <c r="J108">
        <v>0.25571770900000002</v>
      </c>
      <c r="K108">
        <v>4.5910000000000002</v>
      </c>
      <c r="L108">
        <v>-3.5578668000000001E-2</v>
      </c>
      <c r="M108">
        <v>-9.5059337999999993E-2</v>
      </c>
      <c r="N108">
        <v>0.101499357</v>
      </c>
      <c r="O108">
        <v>0.64364035100000005</v>
      </c>
      <c r="P108">
        <v>0.53135423599999998</v>
      </c>
    </row>
    <row r="109" spans="1:16" x14ac:dyDescent="0.25">
      <c r="A109" t="s">
        <v>114</v>
      </c>
      <c r="B109">
        <v>86</v>
      </c>
      <c r="C109" t="s">
        <v>121</v>
      </c>
      <c r="D109">
        <v>8.6080000000000005</v>
      </c>
      <c r="E109">
        <v>7.2089999999999996</v>
      </c>
      <c r="F109">
        <v>4.7290000000000001</v>
      </c>
      <c r="G109">
        <v>27.5</v>
      </c>
      <c r="H109">
        <v>0.41896232799999999</v>
      </c>
      <c r="I109">
        <v>0.35087121599999999</v>
      </c>
      <c r="J109">
        <v>0.23016645599999999</v>
      </c>
      <c r="K109">
        <v>6.8490000000000002</v>
      </c>
      <c r="L109">
        <v>-4.8147687000000002E-2</v>
      </c>
      <c r="M109">
        <v>-0.12635310399999999</v>
      </c>
      <c r="N109">
        <v>0.13521577800000001</v>
      </c>
      <c r="O109">
        <v>0.54937267700000003</v>
      </c>
      <c r="P109">
        <v>0.54052635500000001</v>
      </c>
    </row>
    <row r="110" spans="1:16" x14ac:dyDescent="0.25">
      <c r="A110" t="s">
        <v>115</v>
      </c>
      <c r="B110">
        <v>87</v>
      </c>
      <c r="C110" t="s">
        <v>121</v>
      </c>
      <c r="D110">
        <v>9.4960000000000004</v>
      </c>
      <c r="E110">
        <v>8.9440000000000008</v>
      </c>
      <c r="F110">
        <v>7.9720000000000004</v>
      </c>
      <c r="G110">
        <v>23.73</v>
      </c>
      <c r="H110">
        <v>0.35953354500000001</v>
      </c>
      <c r="I110">
        <v>0.33863395400000001</v>
      </c>
      <c r="J110">
        <v>0.3018325</v>
      </c>
      <c r="K110">
        <v>8.8040000000000003</v>
      </c>
      <c r="L110">
        <v>-1.4778243E-2</v>
      </c>
      <c r="M110">
        <v>-3.8580483999999998E-2</v>
      </c>
      <c r="N110">
        <v>4.1314043000000002E-2</v>
      </c>
      <c r="O110">
        <v>0.83951137300000001</v>
      </c>
      <c r="P110">
        <v>0.51202198300000001</v>
      </c>
    </row>
    <row r="111" spans="1:16" x14ac:dyDescent="0.25">
      <c r="A111" t="s">
        <v>116</v>
      </c>
      <c r="B111">
        <v>88</v>
      </c>
      <c r="C111" t="s">
        <v>121</v>
      </c>
      <c r="D111">
        <v>5.9509999999999996</v>
      </c>
      <c r="E111">
        <v>5.4169999999999998</v>
      </c>
      <c r="F111">
        <v>5.0119999999999996</v>
      </c>
      <c r="G111">
        <v>27.66</v>
      </c>
      <c r="H111">
        <v>0.36330891300000001</v>
      </c>
      <c r="I111">
        <v>0.33070818099999999</v>
      </c>
      <c r="J111">
        <v>0.305982906</v>
      </c>
      <c r="K111">
        <v>5.46</v>
      </c>
      <c r="L111">
        <v>-2.3052198999999999E-2</v>
      </c>
      <c r="M111">
        <v>-3.3497296000000003E-2</v>
      </c>
      <c r="N111">
        <v>4.0662916E-2</v>
      </c>
      <c r="O111">
        <v>0.84221139300000003</v>
      </c>
      <c r="P111">
        <v>0.49411657399999998</v>
      </c>
    </row>
    <row r="112" spans="1:16" x14ac:dyDescent="0.25">
      <c r="A112" t="s">
        <v>117</v>
      </c>
      <c r="B112">
        <v>89</v>
      </c>
      <c r="C112" t="s">
        <v>121</v>
      </c>
      <c r="D112">
        <v>5.4580000000000002</v>
      </c>
      <c r="E112">
        <v>4.5780000000000003</v>
      </c>
      <c r="F112">
        <v>3.68</v>
      </c>
      <c r="G112">
        <v>25.92</v>
      </c>
      <c r="H112">
        <v>0.397929425</v>
      </c>
      <c r="I112">
        <v>0.33377077900000002</v>
      </c>
      <c r="J112">
        <v>0.26829979599999998</v>
      </c>
      <c r="K112">
        <v>4.5720000000000001</v>
      </c>
      <c r="L112">
        <v>-4.5367013999999997E-2</v>
      </c>
      <c r="M112">
        <v>-7.9649491000000003E-2</v>
      </c>
      <c r="N112">
        <v>9.1663555999999993E-2</v>
      </c>
      <c r="O112">
        <v>0.67423964800000002</v>
      </c>
      <c r="P112">
        <v>0.50098489800000001</v>
      </c>
    </row>
    <row r="113" spans="1:16" x14ac:dyDescent="0.25">
      <c r="A113" t="s">
        <v>118</v>
      </c>
      <c r="B113">
        <v>90</v>
      </c>
      <c r="C113" t="s">
        <v>121</v>
      </c>
      <c r="D113">
        <v>5.569</v>
      </c>
      <c r="E113">
        <v>4.899</v>
      </c>
      <c r="F113">
        <v>4.3049999999999997</v>
      </c>
      <c r="G113">
        <v>25.21</v>
      </c>
      <c r="H113">
        <v>0.37697150200000001</v>
      </c>
      <c r="I113">
        <v>0.33161849300000001</v>
      </c>
      <c r="J113">
        <v>0.29141000500000003</v>
      </c>
      <c r="K113">
        <v>4.9240000000000004</v>
      </c>
      <c r="L113">
        <v>-3.2069420000000001E-2</v>
      </c>
      <c r="M113">
        <v>-5.1345382000000002E-2</v>
      </c>
      <c r="N113">
        <v>6.0537557999999998E-2</v>
      </c>
      <c r="O113">
        <v>0.77302926900000002</v>
      </c>
      <c r="P113">
        <v>0.49615150899999999</v>
      </c>
    </row>
    <row r="114" spans="1:16" x14ac:dyDescent="0.25">
      <c r="A114" t="s">
        <v>119</v>
      </c>
      <c r="B114">
        <v>92</v>
      </c>
      <c r="C114" t="s">
        <v>121</v>
      </c>
      <c r="D114">
        <v>8.3849999999999998</v>
      </c>
      <c r="E114">
        <v>7.2160000000000002</v>
      </c>
      <c r="F114">
        <v>5.976</v>
      </c>
      <c r="G114">
        <v>28.89</v>
      </c>
      <c r="H114">
        <v>0.38860823999999999</v>
      </c>
      <c r="I114">
        <v>0.33443018000000002</v>
      </c>
      <c r="J114">
        <v>0.27696157900000001</v>
      </c>
      <c r="K114">
        <v>7.1920000000000002</v>
      </c>
      <c r="L114">
        <v>-3.8309674000000002E-2</v>
      </c>
      <c r="M114">
        <v>-6.9041015999999997E-2</v>
      </c>
      <c r="N114">
        <v>7.8957538999999993E-2</v>
      </c>
      <c r="O114">
        <v>0.71270125200000001</v>
      </c>
      <c r="P114">
        <v>0.50247197300000002</v>
      </c>
    </row>
    <row r="115" spans="1:16" x14ac:dyDescent="0.25">
      <c r="A115" t="s">
        <v>120</v>
      </c>
      <c r="B115">
        <v>94</v>
      </c>
      <c r="C115" t="s">
        <v>121</v>
      </c>
      <c r="D115">
        <v>6.1239999999999997</v>
      </c>
      <c r="E115">
        <v>5.29</v>
      </c>
      <c r="F115">
        <v>4.5570000000000004</v>
      </c>
      <c r="G115">
        <v>32.200000000000003</v>
      </c>
      <c r="H115">
        <v>0.38344499399999998</v>
      </c>
      <c r="I115">
        <v>0.33122534599999998</v>
      </c>
      <c r="J115">
        <v>0.28532965999999998</v>
      </c>
      <c r="K115">
        <v>5.3239999999999998</v>
      </c>
      <c r="L115">
        <v>-3.6924867E-2</v>
      </c>
      <c r="M115">
        <v>-5.8792253000000003E-2</v>
      </c>
      <c r="N115">
        <v>6.9426037999999995E-2</v>
      </c>
      <c r="O115">
        <v>0.74412148899999997</v>
      </c>
      <c r="P115">
        <v>0.495271978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selection activeCell="M14" sqref="M14"/>
    </sheetView>
  </sheetViews>
  <sheetFormatPr defaultRowHeight="15" x14ac:dyDescent="0.25"/>
  <cols>
    <col min="1" max="1" width="21" bestFit="1" customWidth="1"/>
    <col min="2" max="2" width="8" customWidth="1"/>
    <col min="4" max="4" width="14.85546875" bestFit="1" customWidth="1"/>
    <col min="5" max="5" width="24.5703125" bestFit="1" customWidth="1"/>
    <col min="6" max="7" width="11.85546875" bestFit="1" customWidth="1"/>
    <col min="8" max="8" width="12.28515625" bestFit="1" customWidth="1"/>
  </cols>
  <sheetData>
    <row r="1" spans="1:9" x14ac:dyDescent="0.25">
      <c r="A1" t="s">
        <v>1</v>
      </c>
      <c r="B1" t="s">
        <v>6</v>
      </c>
      <c r="C1" t="s">
        <v>0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5</v>
      </c>
    </row>
    <row r="2" spans="1:9" x14ac:dyDescent="0.25">
      <c r="A2" t="s">
        <v>7</v>
      </c>
      <c r="B2">
        <v>100</v>
      </c>
      <c r="C2" t="s">
        <v>60</v>
      </c>
      <c r="D2">
        <v>11.314</v>
      </c>
      <c r="E2">
        <v>0.28284999999999999</v>
      </c>
      <c r="F2">
        <v>6.625</v>
      </c>
      <c r="G2">
        <v>0.53100000000000003</v>
      </c>
      <c r="H2">
        <v>0.08</v>
      </c>
      <c r="I2">
        <v>19.93</v>
      </c>
    </row>
    <row r="3" spans="1:9" x14ac:dyDescent="0.25">
      <c r="A3" t="s">
        <v>8</v>
      </c>
      <c r="B3">
        <v>101</v>
      </c>
      <c r="C3" t="s">
        <v>60</v>
      </c>
      <c r="D3">
        <v>45.255000000000003</v>
      </c>
      <c r="E3">
        <v>1.131375</v>
      </c>
      <c r="F3">
        <v>5.0369999999999999</v>
      </c>
      <c r="G3">
        <v>0.442</v>
      </c>
      <c r="H3">
        <v>8.7999999999999995E-2</v>
      </c>
      <c r="I3">
        <v>13.88</v>
      </c>
    </row>
    <row r="4" spans="1:9" x14ac:dyDescent="0.25">
      <c r="A4" t="s">
        <v>9</v>
      </c>
      <c r="B4">
        <v>102</v>
      </c>
      <c r="C4" t="s">
        <v>60</v>
      </c>
      <c r="D4">
        <v>64</v>
      </c>
      <c r="E4">
        <v>1.6</v>
      </c>
      <c r="F4">
        <v>5.9180000000000001</v>
      </c>
      <c r="G4">
        <v>0.41799999999999998</v>
      </c>
      <c r="H4">
        <v>7.0999999999999994E-2</v>
      </c>
      <c r="I4">
        <v>18.309999999999999</v>
      </c>
    </row>
    <row r="5" spans="1:9" x14ac:dyDescent="0.25">
      <c r="A5" t="s">
        <v>10</v>
      </c>
      <c r="B5">
        <v>103</v>
      </c>
      <c r="C5" t="s">
        <v>60</v>
      </c>
      <c r="D5">
        <v>11.314</v>
      </c>
      <c r="E5">
        <v>0.28284999999999999</v>
      </c>
      <c r="F5">
        <v>5.0039999999999996</v>
      </c>
      <c r="G5">
        <v>0.38400000000000001</v>
      </c>
      <c r="H5">
        <v>7.6999999999999999E-2</v>
      </c>
      <c r="I5">
        <v>12.34</v>
      </c>
    </row>
    <row r="6" spans="1:9" x14ac:dyDescent="0.25">
      <c r="A6" t="s">
        <v>11</v>
      </c>
      <c r="B6">
        <v>104</v>
      </c>
      <c r="C6" t="s">
        <v>60</v>
      </c>
      <c r="D6">
        <v>45.255000000000003</v>
      </c>
      <c r="E6">
        <v>1.131375</v>
      </c>
      <c r="F6">
        <v>4.9939999999999998</v>
      </c>
      <c r="G6">
        <v>0.39100000000000001</v>
      </c>
      <c r="H6">
        <v>7.8E-2</v>
      </c>
      <c r="I6">
        <v>11.63</v>
      </c>
    </row>
    <row r="7" spans="1:9" x14ac:dyDescent="0.25">
      <c r="A7" t="s">
        <v>12</v>
      </c>
      <c r="B7">
        <v>105</v>
      </c>
      <c r="C7" t="s">
        <v>60</v>
      </c>
      <c r="D7">
        <v>45.255000000000003</v>
      </c>
      <c r="E7">
        <v>1.131375</v>
      </c>
      <c r="F7">
        <v>5.6239999999999997</v>
      </c>
      <c r="G7">
        <v>0.41899999999999998</v>
      </c>
      <c r="H7">
        <v>7.4999999999999997E-2</v>
      </c>
      <c r="I7">
        <v>15.31</v>
      </c>
    </row>
    <row r="8" spans="1:9" x14ac:dyDescent="0.25">
      <c r="A8" t="s">
        <v>13</v>
      </c>
      <c r="B8">
        <v>106</v>
      </c>
      <c r="C8" t="s">
        <v>60</v>
      </c>
      <c r="D8">
        <v>32</v>
      </c>
      <c r="E8">
        <v>0.8</v>
      </c>
      <c r="F8">
        <v>6.8070000000000004</v>
      </c>
      <c r="G8">
        <v>0.72899999999999998</v>
      </c>
      <c r="H8">
        <v>0.107</v>
      </c>
      <c r="I8">
        <v>15.86</v>
      </c>
    </row>
    <row r="9" spans="1:9" x14ac:dyDescent="0.25">
      <c r="A9" t="s">
        <v>14</v>
      </c>
      <c r="B9">
        <v>107</v>
      </c>
      <c r="C9" t="s">
        <v>60</v>
      </c>
      <c r="D9">
        <v>45.255000000000003</v>
      </c>
      <c r="E9">
        <v>1.131375</v>
      </c>
      <c r="F9">
        <v>3.8860000000000001</v>
      </c>
      <c r="G9">
        <v>0.34300000000000003</v>
      </c>
      <c r="H9">
        <v>8.7999999999999995E-2</v>
      </c>
      <c r="I9">
        <v>23.51</v>
      </c>
    </row>
    <row r="10" spans="1:9" x14ac:dyDescent="0.25">
      <c r="A10" t="s">
        <v>15</v>
      </c>
      <c r="B10">
        <v>108</v>
      </c>
      <c r="C10" t="s">
        <v>60</v>
      </c>
      <c r="D10">
        <v>32</v>
      </c>
      <c r="E10">
        <v>0.8</v>
      </c>
      <c r="F10">
        <v>4.1429999999999998</v>
      </c>
      <c r="G10">
        <v>0.36699999999999999</v>
      </c>
      <c r="H10">
        <v>8.8999999999999996E-2</v>
      </c>
      <c r="I10">
        <v>15.61</v>
      </c>
    </row>
    <row r="11" spans="1:9" x14ac:dyDescent="0.25">
      <c r="A11" t="s">
        <v>16</v>
      </c>
      <c r="B11">
        <v>109</v>
      </c>
      <c r="C11" t="s">
        <v>60</v>
      </c>
      <c r="D11">
        <v>45.255000000000003</v>
      </c>
      <c r="E11">
        <v>1.131375</v>
      </c>
      <c r="F11">
        <v>5.4480000000000004</v>
      </c>
      <c r="G11">
        <v>0.49099999999999999</v>
      </c>
      <c r="H11">
        <v>0.09</v>
      </c>
      <c r="I11">
        <v>14.87</v>
      </c>
    </row>
    <row r="12" spans="1:9" x14ac:dyDescent="0.25">
      <c r="A12" t="s">
        <v>17</v>
      </c>
      <c r="B12">
        <v>110</v>
      </c>
      <c r="C12" t="s">
        <v>60</v>
      </c>
      <c r="D12">
        <v>32</v>
      </c>
      <c r="E12">
        <v>0.8</v>
      </c>
      <c r="F12">
        <v>4.3579999999999997</v>
      </c>
      <c r="G12">
        <v>0.40500000000000003</v>
      </c>
      <c r="H12">
        <v>9.2999999999999999E-2</v>
      </c>
      <c r="I12">
        <v>13.68</v>
      </c>
    </row>
    <row r="13" spans="1:9" x14ac:dyDescent="0.25">
      <c r="A13" t="s">
        <v>18</v>
      </c>
      <c r="B13">
        <v>111</v>
      </c>
      <c r="C13" t="s">
        <v>60</v>
      </c>
      <c r="D13">
        <v>32</v>
      </c>
      <c r="E13">
        <v>0.8</v>
      </c>
      <c r="F13">
        <v>7.7069999999999999</v>
      </c>
      <c r="G13">
        <v>0.626</v>
      </c>
      <c r="H13">
        <v>8.1000000000000003E-2</v>
      </c>
      <c r="I13">
        <v>11.75</v>
      </c>
    </row>
    <row r="14" spans="1:9" x14ac:dyDescent="0.25">
      <c r="A14" t="s">
        <v>19</v>
      </c>
      <c r="B14">
        <v>112</v>
      </c>
      <c r="C14" t="s">
        <v>60</v>
      </c>
      <c r="D14">
        <v>45.255000000000003</v>
      </c>
      <c r="E14">
        <v>1.131375</v>
      </c>
      <c r="F14">
        <v>5.2229999999999999</v>
      </c>
      <c r="G14">
        <v>0.433</v>
      </c>
      <c r="H14">
        <v>8.3000000000000004E-2</v>
      </c>
      <c r="I14">
        <v>13.97</v>
      </c>
    </row>
    <row r="15" spans="1:9" x14ac:dyDescent="0.25">
      <c r="A15" t="s">
        <v>20</v>
      </c>
      <c r="B15">
        <v>113</v>
      </c>
      <c r="C15" t="s">
        <v>60</v>
      </c>
      <c r="D15">
        <v>11.314</v>
      </c>
      <c r="E15">
        <v>0.28284999999999999</v>
      </c>
      <c r="F15">
        <v>5.7629999999999999</v>
      </c>
      <c r="G15">
        <v>0.48899999999999999</v>
      </c>
      <c r="H15">
        <v>8.5000000000000006E-2</v>
      </c>
      <c r="I15">
        <v>13.68</v>
      </c>
    </row>
    <row r="16" spans="1:9" x14ac:dyDescent="0.25">
      <c r="A16" t="s">
        <v>21</v>
      </c>
      <c r="B16">
        <v>114</v>
      </c>
      <c r="C16" t="s">
        <v>60</v>
      </c>
      <c r="D16">
        <v>45.255000000000003</v>
      </c>
      <c r="E16">
        <v>1.131375</v>
      </c>
      <c r="F16">
        <v>4.758</v>
      </c>
      <c r="G16">
        <v>0.38800000000000001</v>
      </c>
      <c r="H16">
        <v>8.1000000000000003E-2</v>
      </c>
      <c r="I16">
        <v>12.66</v>
      </c>
    </row>
    <row r="17" spans="1:9" x14ac:dyDescent="0.25">
      <c r="A17" t="s">
        <v>22</v>
      </c>
      <c r="B17">
        <v>115</v>
      </c>
      <c r="C17" t="s">
        <v>60</v>
      </c>
      <c r="D17">
        <v>16</v>
      </c>
      <c r="E17">
        <v>0.4</v>
      </c>
      <c r="F17">
        <v>3.46</v>
      </c>
      <c r="G17">
        <v>0.316</v>
      </c>
      <c r="H17">
        <v>9.0999999999999998E-2</v>
      </c>
      <c r="I17">
        <v>12.42</v>
      </c>
    </row>
    <row r="18" spans="1:9" x14ac:dyDescent="0.25">
      <c r="A18" t="s">
        <v>23</v>
      </c>
      <c r="B18">
        <v>116</v>
      </c>
      <c r="C18" t="s">
        <v>60</v>
      </c>
      <c r="D18">
        <v>16</v>
      </c>
      <c r="E18">
        <v>0.4</v>
      </c>
      <c r="F18">
        <v>5.6050000000000004</v>
      </c>
      <c r="G18">
        <v>0.49</v>
      </c>
      <c r="H18">
        <v>8.6999999999999994E-2</v>
      </c>
      <c r="I18">
        <v>12.2</v>
      </c>
    </row>
    <row r="19" spans="1:9" x14ac:dyDescent="0.25">
      <c r="A19" t="s">
        <v>24</v>
      </c>
      <c r="B19">
        <v>117</v>
      </c>
      <c r="C19" t="s">
        <v>60</v>
      </c>
      <c r="D19">
        <v>16</v>
      </c>
      <c r="E19">
        <v>0.4</v>
      </c>
      <c r="F19">
        <v>4.0990000000000002</v>
      </c>
      <c r="G19">
        <v>0.32500000000000001</v>
      </c>
      <c r="H19">
        <v>7.9000000000000001E-2</v>
      </c>
      <c r="I19">
        <v>13.68</v>
      </c>
    </row>
    <row r="20" spans="1:9" x14ac:dyDescent="0.25">
      <c r="A20" t="s">
        <v>25</v>
      </c>
      <c r="B20">
        <v>118</v>
      </c>
      <c r="C20" t="s">
        <v>60</v>
      </c>
      <c r="D20">
        <v>11.314</v>
      </c>
      <c r="E20">
        <v>0.28284999999999999</v>
      </c>
      <c r="F20">
        <v>7.133</v>
      </c>
      <c r="G20">
        <v>0.53300000000000003</v>
      </c>
      <c r="H20">
        <v>7.4999999999999997E-2</v>
      </c>
      <c r="I20">
        <v>15.2</v>
      </c>
    </row>
    <row r="21" spans="1:9" x14ac:dyDescent="0.25">
      <c r="A21" t="s">
        <v>26</v>
      </c>
      <c r="B21">
        <v>119</v>
      </c>
      <c r="C21" t="s">
        <v>60</v>
      </c>
      <c r="D21">
        <v>11.314</v>
      </c>
      <c r="E21">
        <v>0.28284999999999999</v>
      </c>
      <c r="F21">
        <v>4.5620000000000003</v>
      </c>
      <c r="G21">
        <v>0.34399999999999997</v>
      </c>
      <c r="H21">
        <v>7.4999999999999997E-2</v>
      </c>
      <c r="I21">
        <v>12.4</v>
      </c>
    </row>
    <row r="22" spans="1:9" x14ac:dyDescent="0.25">
      <c r="A22" t="s">
        <v>27</v>
      </c>
      <c r="B22">
        <v>120</v>
      </c>
      <c r="C22" t="s">
        <v>60</v>
      </c>
      <c r="D22">
        <v>64</v>
      </c>
      <c r="E22">
        <v>1.6</v>
      </c>
      <c r="F22">
        <v>6.5640000000000001</v>
      </c>
      <c r="G22">
        <v>0.47299999999999998</v>
      </c>
      <c r="H22">
        <v>7.1999999999999995E-2</v>
      </c>
      <c r="I22">
        <v>14.48</v>
      </c>
    </row>
    <row r="23" spans="1:9" x14ac:dyDescent="0.25">
      <c r="A23" t="s">
        <v>28</v>
      </c>
      <c r="B23">
        <v>121</v>
      </c>
      <c r="C23" t="s">
        <v>60</v>
      </c>
      <c r="D23">
        <v>45.255000000000003</v>
      </c>
      <c r="E23">
        <v>1.131375</v>
      </c>
      <c r="F23">
        <v>5.8310000000000004</v>
      </c>
      <c r="G23">
        <v>0.55200000000000005</v>
      </c>
      <c r="H23">
        <v>9.5000000000000001E-2</v>
      </c>
      <c r="I23">
        <v>18.89</v>
      </c>
    </row>
    <row r="24" spans="1:9" x14ac:dyDescent="0.25">
      <c r="A24" t="s">
        <v>29</v>
      </c>
      <c r="B24">
        <v>122</v>
      </c>
      <c r="C24" t="s">
        <v>60</v>
      </c>
      <c r="D24">
        <v>32</v>
      </c>
      <c r="E24">
        <v>0.8</v>
      </c>
      <c r="F24">
        <v>6.2590000000000003</v>
      </c>
      <c r="G24">
        <v>0.57099999999999995</v>
      </c>
      <c r="H24">
        <v>9.0999999999999998E-2</v>
      </c>
      <c r="I24">
        <v>15.77</v>
      </c>
    </row>
    <row r="25" spans="1:9" x14ac:dyDescent="0.25">
      <c r="A25" t="s">
        <v>30</v>
      </c>
      <c r="B25">
        <v>123</v>
      </c>
      <c r="C25" t="s">
        <v>60</v>
      </c>
      <c r="D25">
        <v>5.657</v>
      </c>
      <c r="E25">
        <v>0.141425</v>
      </c>
      <c r="F25">
        <v>3.5950000000000002</v>
      </c>
      <c r="G25">
        <v>0.28199999999999997</v>
      </c>
      <c r="H25">
        <v>7.8E-2</v>
      </c>
      <c r="I25">
        <v>17.940000000000001</v>
      </c>
    </row>
    <row r="26" spans="1:9" x14ac:dyDescent="0.25">
      <c r="A26" t="s">
        <v>31</v>
      </c>
      <c r="B26">
        <v>124</v>
      </c>
      <c r="C26" t="s">
        <v>60</v>
      </c>
      <c r="D26">
        <v>32</v>
      </c>
      <c r="E26">
        <v>0.8</v>
      </c>
      <c r="F26">
        <v>6.0620000000000003</v>
      </c>
      <c r="G26">
        <v>0.55700000000000005</v>
      </c>
      <c r="H26">
        <v>9.1999999999999998E-2</v>
      </c>
      <c r="I26">
        <v>15.44</v>
      </c>
    </row>
    <row r="27" spans="1:9" x14ac:dyDescent="0.25">
      <c r="A27" t="s">
        <v>32</v>
      </c>
      <c r="B27">
        <v>125</v>
      </c>
      <c r="C27" t="s">
        <v>60</v>
      </c>
      <c r="D27">
        <v>16</v>
      </c>
      <c r="E27">
        <v>0.4</v>
      </c>
      <c r="F27">
        <v>8.7780000000000005</v>
      </c>
      <c r="G27">
        <v>0.76500000000000001</v>
      </c>
      <c r="H27">
        <v>8.6999999999999994E-2</v>
      </c>
      <c r="I27">
        <v>15.03</v>
      </c>
    </row>
    <row r="28" spans="1:9" x14ac:dyDescent="0.25">
      <c r="A28" t="s">
        <v>33</v>
      </c>
      <c r="B28">
        <v>126</v>
      </c>
      <c r="C28" t="s">
        <v>60</v>
      </c>
      <c r="D28">
        <v>45.255000000000003</v>
      </c>
      <c r="E28">
        <v>1.131375</v>
      </c>
      <c r="F28">
        <v>8.1959999999999997</v>
      </c>
      <c r="G28">
        <v>0.69399999999999995</v>
      </c>
      <c r="H28">
        <v>8.5000000000000006E-2</v>
      </c>
      <c r="I28">
        <v>12.59</v>
      </c>
    </row>
    <row r="29" spans="1:9" x14ac:dyDescent="0.25">
      <c r="A29" t="s">
        <v>34</v>
      </c>
      <c r="B29">
        <v>127</v>
      </c>
      <c r="C29" t="s">
        <v>60</v>
      </c>
      <c r="D29">
        <v>8</v>
      </c>
      <c r="E29">
        <v>0.2</v>
      </c>
      <c r="F29">
        <v>4.008</v>
      </c>
      <c r="G29">
        <v>0.35599999999999998</v>
      </c>
      <c r="H29">
        <v>8.8999999999999996E-2</v>
      </c>
      <c r="I29">
        <v>9.2799999999999994</v>
      </c>
    </row>
    <row r="30" spans="1:9" x14ac:dyDescent="0.25">
      <c r="A30" t="s">
        <v>35</v>
      </c>
      <c r="B30">
        <v>128</v>
      </c>
      <c r="C30" t="s">
        <v>60</v>
      </c>
      <c r="D30">
        <v>8</v>
      </c>
      <c r="E30">
        <v>0.2</v>
      </c>
      <c r="F30">
        <v>4.4130000000000003</v>
      </c>
      <c r="G30">
        <v>0.38100000000000001</v>
      </c>
      <c r="H30">
        <v>8.5999999999999993E-2</v>
      </c>
      <c r="I30">
        <v>9.44</v>
      </c>
    </row>
    <row r="31" spans="1:9" x14ac:dyDescent="0.25">
      <c r="A31" t="s">
        <v>36</v>
      </c>
      <c r="B31">
        <v>129</v>
      </c>
      <c r="C31" t="s">
        <v>60</v>
      </c>
      <c r="D31">
        <v>8</v>
      </c>
      <c r="E31">
        <v>0.2</v>
      </c>
      <c r="F31">
        <v>6.141</v>
      </c>
      <c r="G31">
        <v>0.52100000000000002</v>
      </c>
      <c r="H31">
        <v>8.5000000000000006E-2</v>
      </c>
      <c r="I31">
        <v>10.97</v>
      </c>
    </row>
    <row r="32" spans="1:9" x14ac:dyDescent="0.25">
      <c r="A32" t="s">
        <v>37</v>
      </c>
      <c r="B32">
        <v>130</v>
      </c>
      <c r="C32" t="s">
        <v>60</v>
      </c>
      <c r="D32">
        <v>8</v>
      </c>
      <c r="E32">
        <v>0.2</v>
      </c>
      <c r="F32">
        <v>3.1040000000000001</v>
      </c>
      <c r="G32">
        <v>0.32</v>
      </c>
      <c r="H32">
        <v>0.10299999999999999</v>
      </c>
      <c r="I32">
        <v>13.98</v>
      </c>
    </row>
    <row r="33" spans="1:9" x14ac:dyDescent="0.25">
      <c r="A33" t="s">
        <v>38</v>
      </c>
      <c r="B33">
        <v>131</v>
      </c>
      <c r="C33" t="s">
        <v>60</v>
      </c>
      <c r="D33">
        <v>8</v>
      </c>
      <c r="E33">
        <v>0.2</v>
      </c>
      <c r="F33">
        <v>4.4000000000000004</v>
      </c>
      <c r="G33">
        <v>0.40300000000000002</v>
      </c>
      <c r="H33">
        <v>9.0999999999999998E-2</v>
      </c>
      <c r="I33">
        <v>12.01</v>
      </c>
    </row>
    <row r="34" spans="1:9" x14ac:dyDescent="0.25">
      <c r="A34" t="s">
        <v>39</v>
      </c>
      <c r="B34">
        <v>132</v>
      </c>
      <c r="C34" t="s">
        <v>60</v>
      </c>
      <c r="D34">
        <v>16</v>
      </c>
      <c r="E34">
        <v>0.4</v>
      </c>
      <c r="F34">
        <v>5.7309999999999999</v>
      </c>
      <c r="G34">
        <v>0.52900000000000003</v>
      </c>
      <c r="H34">
        <v>9.1999999999999998E-2</v>
      </c>
      <c r="I34">
        <v>10.38</v>
      </c>
    </row>
    <row r="35" spans="1:9" x14ac:dyDescent="0.25">
      <c r="A35" t="s">
        <v>40</v>
      </c>
      <c r="B35">
        <v>133</v>
      </c>
      <c r="C35" t="s">
        <v>60</v>
      </c>
      <c r="D35">
        <v>8</v>
      </c>
      <c r="E35">
        <v>0.2</v>
      </c>
      <c r="F35">
        <v>2.8959999999999999</v>
      </c>
      <c r="G35">
        <v>0.25600000000000001</v>
      </c>
      <c r="H35">
        <v>8.8999999999999996E-2</v>
      </c>
      <c r="I35">
        <v>9.14</v>
      </c>
    </row>
    <row r="36" spans="1:9" x14ac:dyDescent="0.25">
      <c r="A36" t="s">
        <v>41</v>
      </c>
      <c r="B36">
        <v>134</v>
      </c>
      <c r="C36" t="s">
        <v>60</v>
      </c>
      <c r="D36">
        <v>22.626999999999999</v>
      </c>
      <c r="E36">
        <v>0.56567500000000004</v>
      </c>
      <c r="F36">
        <v>6.0339999999999998</v>
      </c>
      <c r="G36">
        <v>0.55600000000000005</v>
      </c>
      <c r="H36">
        <v>9.1999999999999998E-2</v>
      </c>
      <c r="I36">
        <v>10.53</v>
      </c>
    </row>
    <row r="37" spans="1:9" x14ac:dyDescent="0.25">
      <c r="A37" t="s">
        <v>42</v>
      </c>
      <c r="B37">
        <v>135</v>
      </c>
      <c r="C37" t="s">
        <v>60</v>
      </c>
      <c r="D37">
        <v>32</v>
      </c>
      <c r="E37">
        <v>0.8</v>
      </c>
      <c r="F37">
        <v>4.12</v>
      </c>
      <c r="G37">
        <v>0.38800000000000001</v>
      </c>
      <c r="H37">
        <v>9.4E-2</v>
      </c>
      <c r="I37">
        <v>7.97</v>
      </c>
    </row>
    <row r="38" spans="1:9" x14ac:dyDescent="0.25">
      <c r="A38" t="s">
        <v>43</v>
      </c>
      <c r="B38">
        <v>136</v>
      </c>
      <c r="C38" t="s">
        <v>60</v>
      </c>
      <c r="D38">
        <v>8</v>
      </c>
      <c r="E38">
        <v>0.2</v>
      </c>
      <c r="F38">
        <v>4.4729999999999999</v>
      </c>
      <c r="G38">
        <v>0.40500000000000003</v>
      </c>
      <c r="H38">
        <v>9.0999999999999998E-2</v>
      </c>
      <c r="I38">
        <v>8.74</v>
      </c>
    </row>
    <row r="39" spans="1:9" x14ac:dyDescent="0.25">
      <c r="A39" t="s">
        <v>44</v>
      </c>
      <c r="B39">
        <v>137</v>
      </c>
      <c r="C39" t="s">
        <v>60</v>
      </c>
      <c r="D39">
        <v>16</v>
      </c>
      <c r="E39">
        <v>0.4</v>
      </c>
      <c r="F39">
        <v>4.6130000000000004</v>
      </c>
      <c r="G39">
        <v>0.38100000000000001</v>
      </c>
      <c r="H39">
        <v>8.3000000000000004E-2</v>
      </c>
      <c r="I39">
        <v>8.51</v>
      </c>
    </row>
    <row r="40" spans="1:9" x14ac:dyDescent="0.25">
      <c r="A40" t="s">
        <v>45</v>
      </c>
      <c r="B40">
        <v>138</v>
      </c>
      <c r="C40" t="s">
        <v>60</v>
      </c>
      <c r="D40">
        <v>8</v>
      </c>
      <c r="E40">
        <v>0.2</v>
      </c>
      <c r="F40">
        <v>3.5339999999999998</v>
      </c>
      <c r="G40">
        <v>0.29199999999999998</v>
      </c>
      <c r="H40">
        <v>8.3000000000000004E-2</v>
      </c>
      <c r="I40">
        <v>7.68</v>
      </c>
    </row>
    <row r="41" spans="1:9" x14ac:dyDescent="0.25">
      <c r="A41" t="s">
        <v>46</v>
      </c>
      <c r="B41">
        <v>139</v>
      </c>
      <c r="C41" t="s">
        <v>60</v>
      </c>
      <c r="D41">
        <v>64</v>
      </c>
      <c r="E41">
        <v>1.6</v>
      </c>
      <c r="F41">
        <v>4.319</v>
      </c>
      <c r="G41">
        <v>0.35799999999999998</v>
      </c>
      <c r="H41">
        <v>8.3000000000000004E-2</v>
      </c>
      <c r="I41">
        <v>7.71</v>
      </c>
    </row>
    <row r="42" spans="1:9" x14ac:dyDescent="0.25">
      <c r="A42" t="s">
        <v>47</v>
      </c>
      <c r="B42">
        <v>140</v>
      </c>
      <c r="C42" t="s">
        <v>60</v>
      </c>
      <c r="D42">
        <v>11.314</v>
      </c>
      <c r="E42">
        <v>0.28284999999999999</v>
      </c>
      <c r="F42">
        <v>4.83</v>
      </c>
      <c r="G42">
        <v>0.47199999999999998</v>
      </c>
      <c r="H42">
        <v>9.8000000000000004E-2</v>
      </c>
      <c r="I42">
        <v>6.01</v>
      </c>
    </row>
    <row r="43" spans="1:9" x14ac:dyDescent="0.25">
      <c r="A43" t="s">
        <v>48</v>
      </c>
      <c r="B43">
        <v>141</v>
      </c>
      <c r="C43" t="s">
        <v>60</v>
      </c>
      <c r="D43">
        <v>11.314</v>
      </c>
      <c r="E43">
        <v>0.28284999999999999</v>
      </c>
      <c r="F43">
        <v>5.859</v>
      </c>
      <c r="G43">
        <v>0.54700000000000004</v>
      </c>
      <c r="H43">
        <v>9.2999999999999999E-2</v>
      </c>
      <c r="I43">
        <v>8.36</v>
      </c>
    </row>
    <row r="44" spans="1:9" x14ac:dyDescent="0.25">
      <c r="A44" t="s">
        <v>49</v>
      </c>
      <c r="B44">
        <v>142</v>
      </c>
      <c r="C44" t="s">
        <v>60</v>
      </c>
      <c r="D44">
        <v>16</v>
      </c>
      <c r="E44">
        <v>0.4</v>
      </c>
      <c r="F44">
        <v>5.1520000000000001</v>
      </c>
      <c r="G44">
        <v>0.499</v>
      </c>
      <c r="H44">
        <v>9.7000000000000003E-2</v>
      </c>
      <c r="I44">
        <v>8.0299999999999994</v>
      </c>
    </row>
    <row r="45" spans="1:9" x14ac:dyDescent="0.25">
      <c r="A45" t="s">
        <v>50</v>
      </c>
      <c r="B45">
        <v>143</v>
      </c>
      <c r="C45" t="s">
        <v>60</v>
      </c>
      <c r="D45">
        <v>32</v>
      </c>
      <c r="E45">
        <v>0.8</v>
      </c>
      <c r="F45">
        <v>3.7320000000000002</v>
      </c>
      <c r="G45">
        <v>0.33100000000000002</v>
      </c>
      <c r="H45">
        <v>8.8999999999999996E-2</v>
      </c>
      <c r="I45">
        <v>7.42</v>
      </c>
    </row>
    <row r="46" spans="1:9" x14ac:dyDescent="0.25">
      <c r="A46" t="s">
        <v>51</v>
      </c>
      <c r="B46">
        <v>144</v>
      </c>
      <c r="C46" t="s">
        <v>60</v>
      </c>
      <c r="D46">
        <v>16</v>
      </c>
      <c r="E46">
        <v>0.4</v>
      </c>
      <c r="F46">
        <v>4.1719999999999997</v>
      </c>
      <c r="G46">
        <v>0.35199999999999998</v>
      </c>
      <c r="H46">
        <v>8.4000000000000005E-2</v>
      </c>
      <c r="I46">
        <v>7.22</v>
      </c>
    </row>
    <row r="47" spans="1:9" x14ac:dyDescent="0.25">
      <c r="A47" t="s">
        <v>52</v>
      </c>
      <c r="B47">
        <v>145</v>
      </c>
      <c r="C47" t="s">
        <v>60</v>
      </c>
      <c r="D47">
        <v>45.255000000000003</v>
      </c>
      <c r="E47">
        <v>1.131375</v>
      </c>
      <c r="F47">
        <v>2.762</v>
      </c>
      <c r="G47">
        <v>0.25900000000000001</v>
      </c>
      <c r="H47">
        <v>9.4E-2</v>
      </c>
      <c r="I47">
        <v>6.23</v>
      </c>
    </row>
    <row r="48" spans="1:9" x14ac:dyDescent="0.25">
      <c r="A48" t="s">
        <v>53</v>
      </c>
      <c r="B48">
        <v>146</v>
      </c>
      <c r="C48" t="s">
        <v>60</v>
      </c>
      <c r="D48">
        <v>32</v>
      </c>
      <c r="E48">
        <v>0.8</v>
      </c>
      <c r="F48">
        <v>3.1739999999999999</v>
      </c>
      <c r="G48">
        <v>0.27400000000000002</v>
      </c>
      <c r="H48">
        <v>8.5999999999999993E-2</v>
      </c>
      <c r="I48">
        <v>6.31</v>
      </c>
    </row>
    <row r="49" spans="1:9" x14ac:dyDescent="0.25">
      <c r="A49" t="s">
        <v>54</v>
      </c>
      <c r="B49">
        <v>147</v>
      </c>
      <c r="C49" t="s">
        <v>60</v>
      </c>
      <c r="D49">
        <v>5.657</v>
      </c>
      <c r="E49">
        <v>0.141425</v>
      </c>
      <c r="F49">
        <v>3.395</v>
      </c>
      <c r="G49">
        <v>0.36399999999999999</v>
      </c>
      <c r="H49">
        <v>0.107</v>
      </c>
      <c r="I49">
        <v>8.0299999999999994</v>
      </c>
    </row>
    <row r="50" spans="1:9" x14ac:dyDescent="0.25">
      <c r="A50" t="s">
        <v>55</v>
      </c>
      <c r="B50">
        <v>95</v>
      </c>
      <c r="C50" t="s">
        <v>60</v>
      </c>
      <c r="D50">
        <v>16</v>
      </c>
      <c r="E50">
        <v>0.4</v>
      </c>
      <c r="F50">
        <v>6.0529999999999999</v>
      </c>
      <c r="G50">
        <v>0.499</v>
      </c>
      <c r="H50">
        <v>8.2000000000000003E-2</v>
      </c>
      <c r="I50">
        <v>5.91</v>
      </c>
    </row>
    <row r="51" spans="1:9" x14ac:dyDescent="0.25">
      <c r="A51" t="s">
        <v>56</v>
      </c>
      <c r="B51">
        <v>96</v>
      </c>
      <c r="C51" t="s">
        <v>60</v>
      </c>
      <c r="D51">
        <v>32</v>
      </c>
      <c r="E51">
        <v>0.8</v>
      </c>
      <c r="F51">
        <v>5.5880000000000001</v>
      </c>
      <c r="G51">
        <v>0.49199999999999999</v>
      </c>
      <c r="H51">
        <v>8.7999999999999995E-2</v>
      </c>
      <c r="I51">
        <v>6.42</v>
      </c>
    </row>
    <row r="52" spans="1:9" x14ac:dyDescent="0.25">
      <c r="A52" t="s">
        <v>57</v>
      </c>
      <c r="B52">
        <v>97</v>
      </c>
      <c r="C52" t="s">
        <v>60</v>
      </c>
      <c r="D52">
        <v>16</v>
      </c>
      <c r="E52">
        <v>0.4</v>
      </c>
      <c r="F52">
        <v>6.0540000000000003</v>
      </c>
      <c r="G52">
        <v>0.45300000000000001</v>
      </c>
      <c r="H52">
        <v>7.4999999999999997E-2</v>
      </c>
      <c r="I52">
        <v>3.6</v>
      </c>
    </row>
    <row r="53" spans="1:9" x14ac:dyDescent="0.25">
      <c r="A53" t="s">
        <v>58</v>
      </c>
      <c r="B53">
        <v>98</v>
      </c>
      <c r="C53" t="s">
        <v>60</v>
      </c>
      <c r="D53">
        <v>11.314</v>
      </c>
      <c r="E53">
        <v>0.28284999999999999</v>
      </c>
      <c r="F53">
        <v>3.9809999999999999</v>
      </c>
      <c r="G53">
        <v>0.33800000000000002</v>
      </c>
      <c r="H53">
        <v>8.5000000000000006E-2</v>
      </c>
      <c r="I53">
        <v>3.81</v>
      </c>
    </row>
    <row r="54" spans="1:9" x14ac:dyDescent="0.25">
      <c r="A54" t="s">
        <v>59</v>
      </c>
      <c r="B54">
        <v>99</v>
      </c>
      <c r="C54" t="s">
        <v>60</v>
      </c>
      <c r="D54">
        <v>45.255000000000003</v>
      </c>
      <c r="E54">
        <v>1.131375</v>
      </c>
      <c r="F54">
        <v>6.5919999999999996</v>
      </c>
      <c r="G54">
        <v>0.64500000000000002</v>
      </c>
      <c r="H54">
        <v>9.8000000000000004E-2</v>
      </c>
      <c r="I54">
        <v>4.49</v>
      </c>
    </row>
    <row r="55" spans="1:9" x14ac:dyDescent="0.25">
      <c r="A55" t="s">
        <v>61</v>
      </c>
      <c r="B55">
        <v>1</v>
      </c>
      <c r="C55" t="s">
        <v>121</v>
      </c>
      <c r="D55">
        <v>90.51</v>
      </c>
      <c r="E55">
        <v>2.26275</v>
      </c>
      <c r="F55">
        <v>9.8849999999999998</v>
      </c>
      <c r="G55">
        <v>1.052</v>
      </c>
      <c r="H55">
        <v>0.106</v>
      </c>
      <c r="I55">
        <v>12.6</v>
      </c>
    </row>
    <row r="56" spans="1:9" x14ac:dyDescent="0.25">
      <c r="A56" t="s">
        <v>62</v>
      </c>
      <c r="B56">
        <v>2</v>
      </c>
      <c r="C56" t="s">
        <v>121</v>
      </c>
      <c r="D56">
        <v>64</v>
      </c>
      <c r="E56">
        <v>1.6</v>
      </c>
      <c r="F56">
        <v>13.914999999999999</v>
      </c>
      <c r="G56">
        <v>1.278</v>
      </c>
      <c r="H56">
        <v>9.1999999999999998E-2</v>
      </c>
      <c r="I56">
        <v>12.35</v>
      </c>
    </row>
    <row r="57" spans="1:9" x14ac:dyDescent="0.25">
      <c r="A57" t="s">
        <v>63</v>
      </c>
      <c r="B57">
        <v>3</v>
      </c>
      <c r="C57" t="s">
        <v>121</v>
      </c>
      <c r="D57">
        <v>32</v>
      </c>
      <c r="E57">
        <v>0.8</v>
      </c>
      <c r="F57">
        <v>10.401</v>
      </c>
      <c r="G57">
        <v>1.0549999999999999</v>
      </c>
      <c r="H57">
        <v>0.10100000000000001</v>
      </c>
      <c r="I57">
        <v>11.2</v>
      </c>
    </row>
    <row r="58" spans="1:9" x14ac:dyDescent="0.25">
      <c r="A58" t="s">
        <v>64</v>
      </c>
      <c r="B58">
        <v>4</v>
      </c>
      <c r="C58" t="s">
        <v>121</v>
      </c>
      <c r="D58">
        <v>45.255000000000003</v>
      </c>
      <c r="E58">
        <v>1.131375</v>
      </c>
      <c r="F58">
        <v>8.1449999999999996</v>
      </c>
      <c r="G58">
        <v>0.63900000000000001</v>
      </c>
      <c r="H58">
        <v>7.8E-2</v>
      </c>
      <c r="I58">
        <v>14.24</v>
      </c>
    </row>
    <row r="59" spans="1:9" x14ac:dyDescent="0.25">
      <c r="A59" t="s">
        <v>65</v>
      </c>
      <c r="B59">
        <v>5</v>
      </c>
      <c r="C59" t="s">
        <v>121</v>
      </c>
      <c r="D59">
        <v>32</v>
      </c>
      <c r="E59">
        <v>0.8</v>
      </c>
      <c r="F59">
        <v>12.928000000000001</v>
      </c>
      <c r="G59">
        <v>1.417</v>
      </c>
      <c r="H59">
        <v>0.11</v>
      </c>
      <c r="I59">
        <v>12.33</v>
      </c>
    </row>
    <row r="60" spans="1:9" x14ac:dyDescent="0.25">
      <c r="A60" t="s">
        <v>66</v>
      </c>
      <c r="B60">
        <v>8</v>
      </c>
      <c r="C60" t="s">
        <v>121</v>
      </c>
      <c r="D60">
        <v>22.626999999999999</v>
      </c>
      <c r="E60">
        <v>0.56567500000000004</v>
      </c>
      <c r="F60">
        <v>13.579000000000001</v>
      </c>
      <c r="G60">
        <v>1.379</v>
      </c>
      <c r="H60">
        <v>0.10199999999999999</v>
      </c>
      <c r="I60">
        <v>12</v>
      </c>
    </row>
    <row r="61" spans="1:9" x14ac:dyDescent="0.25">
      <c r="A61" t="s">
        <v>67</v>
      </c>
      <c r="B61">
        <v>9</v>
      </c>
      <c r="C61" t="s">
        <v>121</v>
      </c>
      <c r="D61">
        <v>90.51</v>
      </c>
      <c r="E61">
        <v>2.26275</v>
      </c>
      <c r="F61">
        <v>12.523999999999999</v>
      </c>
      <c r="G61">
        <v>1.21</v>
      </c>
      <c r="H61">
        <v>9.7000000000000003E-2</v>
      </c>
      <c r="I61">
        <v>12.7</v>
      </c>
    </row>
    <row r="62" spans="1:9" x14ac:dyDescent="0.25">
      <c r="A62" t="s">
        <v>68</v>
      </c>
      <c r="B62">
        <v>10</v>
      </c>
      <c r="C62" t="s">
        <v>121</v>
      </c>
      <c r="D62">
        <v>90.51</v>
      </c>
      <c r="E62">
        <v>2.26275</v>
      </c>
      <c r="F62">
        <v>12.032</v>
      </c>
      <c r="G62">
        <v>0.94899999999999995</v>
      </c>
      <c r="H62">
        <v>7.9000000000000001E-2</v>
      </c>
      <c r="I62">
        <v>14.61</v>
      </c>
    </row>
    <row r="63" spans="1:9" x14ac:dyDescent="0.25">
      <c r="A63" t="s">
        <v>69</v>
      </c>
      <c r="B63">
        <v>11</v>
      </c>
      <c r="C63" t="s">
        <v>121</v>
      </c>
      <c r="D63">
        <v>22.626999999999999</v>
      </c>
      <c r="E63">
        <v>0.56567500000000004</v>
      </c>
      <c r="F63">
        <v>13.461</v>
      </c>
      <c r="G63">
        <v>1.052</v>
      </c>
      <c r="H63">
        <v>7.8E-2</v>
      </c>
      <c r="I63">
        <v>13.88</v>
      </c>
    </row>
    <row r="64" spans="1:9" x14ac:dyDescent="0.25">
      <c r="A64" t="s">
        <v>70</v>
      </c>
      <c r="B64">
        <v>17</v>
      </c>
      <c r="C64" t="s">
        <v>121</v>
      </c>
      <c r="D64">
        <v>181.01900000000001</v>
      </c>
      <c r="E64">
        <v>4.5254750000000001</v>
      </c>
      <c r="F64">
        <v>7.8090000000000002</v>
      </c>
      <c r="G64">
        <v>0.65200000000000002</v>
      </c>
      <c r="H64">
        <v>8.3000000000000004E-2</v>
      </c>
      <c r="I64">
        <v>12.93</v>
      </c>
    </row>
    <row r="65" spans="1:9" x14ac:dyDescent="0.25">
      <c r="A65" t="s">
        <v>71</v>
      </c>
      <c r="B65">
        <v>19</v>
      </c>
      <c r="C65" t="s">
        <v>121</v>
      </c>
      <c r="D65">
        <v>32</v>
      </c>
      <c r="E65">
        <v>0.8</v>
      </c>
      <c r="F65">
        <v>10.193</v>
      </c>
      <c r="G65">
        <v>0.86399999999999999</v>
      </c>
      <c r="H65">
        <v>8.5000000000000006E-2</v>
      </c>
      <c r="I65">
        <v>11.22</v>
      </c>
    </row>
    <row r="66" spans="1:9" x14ac:dyDescent="0.25">
      <c r="A66" t="s">
        <v>72</v>
      </c>
      <c r="B66">
        <v>20</v>
      </c>
      <c r="C66" t="s">
        <v>121</v>
      </c>
      <c r="D66">
        <v>45.255000000000003</v>
      </c>
      <c r="E66">
        <v>1.131375</v>
      </c>
      <c r="F66">
        <v>11.369</v>
      </c>
      <c r="G66">
        <v>1.06</v>
      </c>
      <c r="H66">
        <v>9.2999999999999999E-2</v>
      </c>
      <c r="I66">
        <v>10.85</v>
      </c>
    </row>
    <row r="67" spans="1:9" x14ac:dyDescent="0.25">
      <c r="A67" t="s">
        <v>73</v>
      </c>
      <c r="B67">
        <v>22</v>
      </c>
      <c r="C67" t="s">
        <v>121</v>
      </c>
      <c r="D67">
        <v>128</v>
      </c>
      <c r="E67">
        <v>3.2</v>
      </c>
      <c r="F67">
        <v>6.7720000000000002</v>
      </c>
      <c r="G67">
        <v>0.56200000000000006</v>
      </c>
      <c r="H67">
        <v>8.3000000000000004E-2</v>
      </c>
      <c r="I67">
        <v>8.8800000000000008</v>
      </c>
    </row>
    <row r="68" spans="1:9" x14ac:dyDescent="0.25">
      <c r="A68" t="s">
        <v>74</v>
      </c>
      <c r="B68">
        <v>23</v>
      </c>
      <c r="C68" t="s">
        <v>121</v>
      </c>
      <c r="D68">
        <v>90.51</v>
      </c>
      <c r="E68">
        <v>2.26275</v>
      </c>
      <c r="F68">
        <v>11.19</v>
      </c>
      <c r="G68">
        <v>0.98</v>
      </c>
      <c r="H68">
        <v>8.7999999999999995E-2</v>
      </c>
      <c r="I68">
        <v>9.35</v>
      </c>
    </row>
    <row r="69" spans="1:9" x14ac:dyDescent="0.25">
      <c r="A69" t="s">
        <v>75</v>
      </c>
      <c r="B69">
        <v>24</v>
      </c>
      <c r="C69" t="s">
        <v>121</v>
      </c>
      <c r="D69">
        <v>22.626999999999999</v>
      </c>
      <c r="E69">
        <v>0.56567500000000004</v>
      </c>
      <c r="F69">
        <v>14.122999999999999</v>
      </c>
      <c r="G69">
        <v>1.397</v>
      </c>
      <c r="H69">
        <v>9.9000000000000005E-2</v>
      </c>
      <c r="I69">
        <v>10.039999999999999</v>
      </c>
    </row>
    <row r="70" spans="1:9" x14ac:dyDescent="0.25">
      <c r="A70" t="s">
        <v>76</v>
      </c>
      <c r="B70">
        <v>25</v>
      </c>
      <c r="C70" t="s">
        <v>121</v>
      </c>
      <c r="D70">
        <v>90.51</v>
      </c>
      <c r="E70">
        <v>2.26275</v>
      </c>
      <c r="F70">
        <v>9.2929999999999993</v>
      </c>
      <c r="G70">
        <v>0.85599999999999998</v>
      </c>
      <c r="H70">
        <v>9.1999999999999998E-2</v>
      </c>
      <c r="I70">
        <v>10.57</v>
      </c>
    </row>
    <row r="71" spans="1:9" x14ac:dyDescent="0.25">
      <c r="A71" t="s">
        <v>77</v>
      </c>
      <c r="B71">
        <v>26</v>
      </c>
      <c r="C71" t="s">
        <v>121</v>
      </c>
      <c r="D71">
        <v>16</v>
      </c>
      <c r="E71">
        <v>0.4</v>
      </c>
      <c r="F71">
        <v>8.4860000000000007</v>
      </c>
      <c r="G71">
        <v>0.63500000000000001</v>
      </c>
      <c r="H71">
        <v>7.4999999999999997E-2</v>
      </c>
      <c r="I71">
        <v>9.36</v>
      </c>
    </row>
    <row r="72" spans="1:9" x14ac:dyDescent="0.25">
      <c r="A72" t="s">
        <v>78</v>
      </c>
      <c r="B72">
        <v>29</v>
      </c>
      <c r="C72" t="s">
        <v>121</v>
      </c>
      <c r="D72">
        <v>64</v>
      </c>
      <c r="E72">
        <v>1.6</v>
      </c>
      <c r="F72">
        <v>10.943</v>
      </c>
      <c r="G72">
        <v>1.0309999999999999</v>
      </c>
      <c r="H72">
        <v>9.4E-2</v>
      </c>
      <c r="I72">
        <v>14.21</v>
      </c>
    </row>
    <row r="73" spans="1:9" x14ac:dyDescent="0.25">
      <c r="A73" t="s">
        <v>79</v>
      </c>
      <c r="B73">
        <v>38</v>
      </c>
      <c r="C73" t="s">
        <v>121</v>
      </c>
      <c r="D73">
        <v>64</v>
      </c>
      <c r="E73">
        <v>1.6</v>
      </c>
      <c r="F73">
        <v>7.15</v>
      </c>
      <c r="G73">
        <v>0.69099999999999995</v>
      </c>
      <c r="H73">
        <v>9.7000000000000003E-2</v>
      </c>
      <c r="I73">
        <v>9.66</v>
      </c>
    </row>
    <row r="74" spans="1:9" x14ac:dyDescent="0.25">
      <c r="A74" t="s">
        <v>80</v>
      </c>
      <c r="B74">
        <v>41</v>
      </c>
      <c r="C74" t="s">
        <v>121</v>
      </c>
      <c r="D74">
        <v>64</v>
      </c>
      <c r="E74">
        <v>1.6</v>
      </c>
      <c r="F74">
        <v>9.3810000000000002</v>
      </c>
      <c r="G74">
        <v>0.93700000000000006</v>
      </c>
      <c r="H74">
        <v>0.1</v>
      </c>
      <c r="I74">
        <v>6.65</v>
      </c>
    </row>
    <row r="75" spans="1:9" x14ac:dyDescent="0.25">
      <c r="A75" t="s">
        <v>81</v>
      </c>
      <c r="B75">
        <v>44</v>
      </c>
      <c r="C75" t="s">
        <v>121</v>
      </c>
      <c r="D75">
        <v>32</v>
      </c>
      <c r="E75">
        <v>0.8</v>
      </c>
      <c r="F75">
        <v>17.782</v>
      </c>
      <c r="G75">
        <v>1.8069999999999999</v>
      </c>
      <c r="H75">
        <v>0.10199999999999999</v>
      </c>
      <c r="I75">
        <v>8.5</v>
      </c>
    </row>
    <row r="76" spans="1:9" x14ac:dyDescent="0.25">
      <c r="A76" t="s">
        <v>82</v>
      </c>
      <c r="B76">
        <v>45</v>
      </c>
      <c r="C76" t="s">
        <v>121</v>
      </c>
      <c r="D76">
        <v>64</v>
      </c>
      <c r="E76">
        <v>1.6</v>
      </c>
      <c r="F76">
        <v>5.9889999999999999</v>
      </c>
      <c r="G76">
        <v>0.57699999999999996</v>
      </c>
      <c r="H76">
        <v>9.6000000000000002E-2</v>
      </c>
      <c r="I76">
        <v>8.14</v>
      </c>
    </row>
    <row r="77" spans="1:9" x14ac:dyDescent="0.25">
      <c r="A77" t="s">
        <v>83</v>
      </c>
      <c r="B77">
        <v>46</v>
      </c>
      <c r="C77" t="s">
        <v>121</v>
      </c>
      <c r="D77">
        <v>32</v>
      </c>
      <c r="E77">
        <v>0.8</v>
      </c>
      <c r="F77">
        <v>6.93</v>
      </c>
      <c r="G77">
        <v>0.58199999999999996</v>
      </c>
      <c r="H77">
        <v>8.4000000000000005E-2</v>
      </c>
      <c r="I77">
        <v>8.64</v>
      </c>
    </row>
    <row r="78" spans="1:9" x14ac:dyDescent="0.25">
      <c r="A78" t="s">
        <v>132</v>
      </c>
      <c r="B78">
        <v>47</v>
      </c>
      <c r="C78" t="s">
        <v>121</v>
      </c>
      <c r="D78">
        <v>16</v>
      </c>
      <c r="E78">
        <v>0.4</v>
      </c>
      <c r="F78">
        <v>8.9949999999999992</v>
      </c>
      <c r="G78">
        <v>0.89400000000000002</v>
      </c>
      <c r="H78">
        <v>9.9000000000000005E-2</v>
      </c>
      <c r="I78">
        <v>9.19</v>
      </c>
    </row>
    <row r="79" spans="1:9" x14ac:dyDescent="0.25">
      <c r="A79" t="s">
        <v>84</v>
      </c>
      <c r="B79">
        <v>48</v>
      </c>
      <c r="C79" t="s">
        <v>121</v>
      </c>
      <c r="D79">
        <v>45.255000000000003</v>
      </c>
      <c r="E79">
        <v>1.131375</v>
      </c>
      <c r="F79">
        <v>16.297000000000001</v>
      </c>
      <c r="G79">
        <v>1.486</v>
      </c>
      <c r="H79">
        <v>9.0999999999999998E-2</v>
      </c>
      <c r="I79">
        <v>9.26</v>
      </c>
    </row>
    <row r="80" spans="1:9" x14ac:dyDescent="0.25">
      <c r="A80" t="s">
        <v>85</v>
      </c>
      <c r="B80">
        <v>49</v>
      </c>
      <c r="C80" t="s">
        <v>121</v>
      </c>
      <c r="D80">
        <v>22.626999999999999</v>
      </c>
      <c r="E80">
        <v>0.56567500000000004</v>
      </c>
      <c r="F80">
        <v>16.207999999999998</v>
      </c>
      <c r="G80">
        <v>1.5169999999999999</v>
      </c>
      <c r="H80">
        <v>9.4E-2</v>
      </c>
      <c r="I80">
        <v>9.59</v>
      </c>
    </row>
    <row r="81" spans="1:9" x14ac:dyDescent="0.25">
      <c r="A81" t="s">
        <v>86</v>
      </c>
      <c r="B81">
        <v>50</v>
      </c>
      <c r="C81" t="s">
        <v>121</v>
      </c>
      <c r="D81">
        <v>64</v>
      </c>
      <c r="E81">
        <v>1.6</v>
      </c>
      <c r="F81">
        <v>11.428000000000001</v>
      </c>
      <c r="G81">
        <v>1.1240000000000001</v>
      </c>
      <c r="H81">
        <v>9.8000000000000004E-2</v>
      </c>
      <c r="I81">
        <v>7.06</v>
      </c>
    </row>
    <row r="82" spans="1:9" x14ac:dyDescent="0.25">
      <c r="A82" t="s">
        <v>87</v>
      </c>
      <c r="B82">
        <v>51</v>
      </c>
      <c r="C82" t="s">
        <v>121</v>
      </c>
      <c r="D82">
        <v>64</v>
      </c>
      <c r="E82">
        <v>1.6</v>
      </c>
      <c r="F82">
        <v>11.272</v>
      </c>
      <c r="G82">
        <v>0.90200000000000002</v>
      </c>
      <c r="H82">
        <v>0.08</v>
      </c>
      <c r="I82">
        <v>5.85</v>
      </c>
    </row>
    <row r="83" spans="1:9" x14ac:dyDescent="0.25">
      <c r="A83" t="s">
        <v>88</v>
      </c>
      <c r="B83">
        <v>53</v>
      </c>
      <c r="C83" t="s">
        <v>121</v>
      </c>
      <c r="D83">
        <v>45.255000000000003</v>
      </c>
      <c r="E83">
        <v>1.131375</v>
      </c>
      <c r="F83">
        <v>4.4509999999999996</v>
      </c>
      <c r="G83">
        <v>0.371</v>
      </c>
      <c r="H83">
        <v>8.3000000000000004E-2</v>
      </c>
      <c r="I83">
        <v>7.33</v>
      </c>
    </row>
    <row r="84" spans="1:9" x14ac:dyDescent="0.25">
      <c r="A84" t="s">
        <v>89</v>
      </c>
      <c r="B84">
        <v>57</v>
      </c>
      <c r="C84" t="s">
        <v>121</v>
      </c>
      <c r="D84">
        <v>64</v>
      </c>
      <c r="E84">
        <v>1.6</v>
      </c>
      <c r="F84">
        <v>5.3440000000000003</v>
      </c>
      <c r="G84">
        <v>0.63600000000000001</v>
      </c>
      <c r="H84">
        <v>0.11899999999999999</v>
      </c>
      <c r="I84">
        <v>5.9</v>
      </c>
    </row>
    <row r="85" spans="1:9" x14ac:dyDescent="0.25">
      <c r="A85" t="s">
        <v>90</v>
      </c>
      <c r="B85">
        <v>58</v>
      </c>
      <c r="C85" t="s">
        <v>121</v>
      </c>
      <c r="D85">
        <v>64</v>
      </c>
      <c r="E85">
        <v>1.6</v>
      </c>
      <c r="F85">
        <v>9.093</v>
      </c>
      <c r="G85">
        <v>0.78500000000000003</v>
      </c>
      <c r="H85">
        <v>8.5999999999999993E-2</v>
      </c>
      <c r="I85">
        <v>10.51</v>
      </c>
    </row>
    <row r="86" spans="1:9" x14ac:dyDescent="0.25">
      <c r="A86" t="s">
        <v>91</v>
      </c>
      <c r="B86">
        <v>59</v>
      </c>
      <c r="C86" t="s">
        <v>121</v>
      </c>
      <c r="D86">
        <v>11.314</v>
      </c>
      <c r="E86">
        <v>0.28284999999999999</v>
      </c>
      <c r="F86">
        <v>6.4420000000000002</v>
      </c>
      <c r="G86">
        <v>0.47699999999999998</v>
      </c>
      <c r="H86">
        <v>7.3999999999999996E-2</v>
      </c>
      <c r="I86">
        <v>7.81</v>
      </c>
    </row>
    <row r="87" spans="1:9" x14ac:dyDescent="0.25">
      <c r="A87" t="s">
        <v>92</v>
      </c>
      <c r="B87">
        <v>60</v>
      </c>
      <c r="C87" t="s">
        <v>121</v>
      </c>
      <c r="D87">
        <v>128</v>
      </c>
      <c r="E87">
        <v>3.2</v>
      </c>
      <c r="F87">
        <v>7.8710000000000004</v>
      </c>
      <c r="G87">
        <v>0.65100000000000002</v>
      </c>
      <c r="H87">
        <v>8.3000000000000004E-2</v>
      </c>
      <c r="I87">
        <v>17.399999999999999</v>
      </c>
    </row>
    <row r="88" spans="1:9" x14ac:dyDescent="0.25">
      <c r="A88" t="s">
        <v>93</v>
      </c>
      <c r="B88">
        <v>61</v>
      </c>
      <c r="C88" t="s">
        <v>121</v>
      </c>
      <c r="D88">
        <v>181.01900000000001</v>
      </c>
      <c r="E88">
        <v>4.5254750000000001</v>
      </c>
      <c r="F88">
        <v>7.9189999999999996</v>
      </c>
      <c r="G88">
        <v>0.67</v>
      </c>
      <c r="H88">
        <v>8.5000000000000006E-2</v>
      </c>
      <c r="I88">
        <v>16.18</v>
      </c>
    </row>
    <row r="89" spans="1:9" x14ac:dyDescent="0.25">
      <c r="A89" t="s">
        <v>94</v>
      </c>
      <c r="B89">
        <v>62</v>
      </c>
      <c r="C89" t="s">
        <v>121</v>
      </c>
      <c r="D89">
        <v>64</v>
      </c>
      <c r="E89">
        <v>1.6</v>
      </c>
      <c r="F89">
        <v>9.6549999999999994</v>
      </c>
      <c r="G89">
        <v>0.83499999999999996</v>
      </c>
      <c r="H89">
        <v>8.6999999999999994E-2</v>
      </c>
      <c r="I89">
        <v>13.78</v>
      </c>
    </row>
    <row r="90" spans="1:9" x14ac:dyDescent="0.25">
      <c r="A90" t="s">
        <v>95</v>
      </c>
      <c r="B90">
        <v>63</v>
      </c>
      <c r="C90" t="s">
        <v>121</v>
      </c>
      <c r="D90">
        <v>22.626999999999999</v>
      </c>
      <c r="E90">
        <v>0.56567500000000004</v>
      </c>
      <c r="F90">
        <v>8.2330000000000005</v>
      </c>
      <c r="G90">
        <v>0.71599999999999997</v>
      </c>
      <c r="H90">
        <v>8.6999999999999994E-2</v>
      </c>
      <c r="I90">
        <v>15.12</v>
      </c>
    </row>
    <row r="91" spans="1:9" x14ac:dyDescent="0.25">
      <c r="A91" t="s">
        <v>96</v>
      </c>
      <c r="B91">
        <v>64</v>
      </c>
      <c r="C91" t="s">
        <v>121</v>
      </c>
      <c r="D91">
        <v>64</v>
      </c>
      <c r="E91">
        <v>1.6</v>
      </c>
      <c r="F91">
        <v>11.747</v>
      </c>
      <c r="G91">
        <v>0.93200000000000005</v>
      </c>
      <c r="H91">
        <v>7.9000000000000001E-2</v>
      </c>
      <c r="I91">
        <v>13.46</v>
      </c>
    </row>
    <row r="92" spans="1:9" x14ac:dyDescent="0.25">
      <c r="A92" t="s">
        <v>97</v>
      </c>
      <c r="B92">
        <v>65</v>
      </c>
      <c r="C92" t="s">
        <v>121</v>
      </c>
      <c r="D92">
        <v>90.51</v>
      </c>
      <c r="E92">
        <v>2.26275</v>
      </c>
      <c r="F92">
        <v>11.476000000000001</v>
      </c>
      <c r="G92">
        <v>1.002</v>
      </c>
      <c r="H92">
        <v>8.6999999999999994E-2</v>
      </c>
      <c r="I92">
        <v>15.85</v>
      </c>
    </row>
    <row r="93" spans="1:9" x14ac:dyDescent="0.25">
      <c r="A93" t="s">
        <v>98</v>
      </c>
      <c r="B93">
        <v>66</v>
      </c>
      <c r="C93" t="s">
        <v>121</v>
      </c>
      <c r="D93">
        <v>128</v>
      </c>
      <c r="E93">
        <v>3.2</v>
      </c>
      <c r="F93">
        <v>8.7010000000000005</v>
      </c>
      <c r="G93">
        <v>0.84799999999999998</v>
      </c>
      <c r="H93">
        <v>9.7000000000000003E-2</v>
      </c>
      <c r="I93">
        <v>16.940000000000001</v>
      </c>
    </row>
    <row r="94" spans="1:9" x14ac:dyDescent="0.25">
      <c r="A94" t="s">
        <v>99</v>
      </c>
      <c r="B94">
        <v>67</v>
      </c>
      <c r="C94" t="s">
        <v>121</v>
      </c>
      <c r="D94">
        <v>181.01900000000001</v>
      </c>
      <c r="E94">
        <v>4.5254750000000001</v>
      </c>
      <c r="F94">
        <v>8.1530000000000005</v>
      </c>
      <c r="G94">
        <v>0.57799999999999996</v>
      </c>
      <c r="H94">
        <v>7.0999999999999994E-2</v>
      </c>
      <c r="I94">
        <v>16.809999999999999</v>
      </c>
    </row>
    <row r="95" spans="1:9" x14ac:dyDescent="0.25">
      <c r="A95" t="s">
        <v>100</v>
      </c>
      <c r="B95">
        <v>68</v>
      </c>
      <c r="C95" t="s">
        <v>121</v>
      </c>
      <c r="D95">
        <v>90.51</v>
      </c>
      <c r="E95">
        <v>2.26275</v>
      </c>
      <c r="F95">
        <v>9.8979999999999997</v>
      </c>
      <c r="G95">
        <v>0.81200000000000006</v>
      </c>
      <c r="H95">
        <v>8.2000000000000003E-2</v>
      </c>
      <c r="I95">
        <v>15.49</v>
      </c>
    </row>
    <row r="96" spans="1:9" x14ac:dyDescent="0.25">
      <c r="A96" t="s">
        <v>101</v>
      </c>
      <c r="B96">
        <v>69</v>
      </c>
      <c r="C96" t="s">
        <v>121</v>
      </c>
      <c r="D96">
        <v>128</v>
      </c>
      <c r="E96">
        <v>3.2</v>
      </c>
      <c r="F96">
        <v>10.27</v>
      </c>
      <c r="G96">
        <v>0.96099999999999997</v>
      </c>
      <c r="H96">
        <v>9.4E-2</v>
      </c>
      <c r="I96">
        <v>15.43</v>
      </c>
    </row>
    <row r="97" spans="1:9" x14ac:dyDescent="0.25">
      <c r="A97" t="s">
        <v>102</v>
      </c>
      <c r="B97">
        <v>70</v>
      </c>
      <c r="C97" t="s">
        <v>121</v>
      </c>
      <c r="D97">
        <v>128</v>
      </c>
      <c r="E97">
        <v>3.2</v>
      </c>
      <c r="F97">
        <v>6.8559999999999999</v>
      </c>
      <c r="G97">
        <v>0.53100000000000003</v>
      </c>
      <c r="H97">
        <v>7.6999999999999999E-2</v>
      </c>
      <c r="I97">
        <v>15.53</v>
      </c>
    </row>
    <row r="98" spans="1:9" x14ac:dyDescent="0.25">
      <c r="A98" t="s">
        <v>103</v>
      </c>
      <c r="B98">
        <v>71</v>
      </c>
      <c r="C98" t="s">
        <v>121</v>
      </c>
      <c r="D98">
        <v>181.01900000000001</v>
      </c>
      <c r="E98">
        <v>4.5254750000000001</v>
      </c>
      <c r="F98">
        <v>8.5559999999999992</v>
      </c>
      <c r="G98">
        <v>0.76900000000000002</v>
      </c>
      <c r="H98">
        <v>0.09</v>
      </c>
      <c r="I98">
        <v>15.96</v>
      </c>
    </row>
    <row r="99" spans="1:9" x14ac:dyDescent="0.25">
      <c r="A99" t="s">
        <v>104</v>
      </c>
      <c r="B99">
        <v>72</v>
      </c>
      <c r="C99" t="s">
        <v>121</v>
      </c>
      <c r="D99">
        <v>90.51</v>
      </c>
      <c r="E99">
        <v>2.26275</v>
      </c>
      <c r="F99">
        <v>9.8209999999999997</v>
      </c>
      <c r="G99">
        <v>0.878</v>
      </c>
      <c r="H99">
        <v>8.8999999999999996E-2</v>
      </c>
      <c r="I99">
        <v>16.670000000000002</v>
      </c>
    </row>
    <row r="100" spans="1:9" x14ac:dyDescent="0.25">
      <c r="A100" t="s">
        <v>105</v>
      </c>
      <c r="B100">
        <v>74</v>
      </c>
      <c r="C100" t="s">
        <v>121</v>
      </c>
      <c r="D100">
        <v>45.255000000000003</v>
      </c>
      <c r="E100">
        <v>1.131375</v>
      </c>
      <c r="F100">
        <v>5.367</v>
      </c>
      <c r="G100">
        <v>0.39400000000000002</v>
      </c>
      <c r="H100">
        <v>7.2999999999999995E-2</v>
      </c>
      <c r="I100">
        <v>16.21</v>
      </c>
    </row>
    <row r="101" spans="1:9" x14ac:dyDescent="0.25">
      <c r="A101" t="s">
        <v>106</v>
      </c>
      <c r="B101">
        <v>76</v>
      </c>
      <c r="C101" t="s">
        <v>121</v>
      </c>
      <c r="D101">
        <v>64</v>
      </c>
      <c r="E101">
        <v>1.6</v>
      </c>
      <c r="F101">
        <v>12.010999999999999</v>
      </c>
      <c r="G101">
        <v>1.2949999999999999</v>
      </c>
      <c r="H101">
        <v>0.108</v>
      </c>
      <c r="I101">
        <v>13.79</v>
      </c>
    </row>
    <row r="102" spans="1:9" x14ac:dyDescent="0.25">
      <c r="A102" t="s">
        <v>107</v>
      </c>
      <c r="B102">
        <v>77</v>
      </c>
      <c r="C102" t="s">
        <v>121</v>
      </c>
      <c r="D102">
        <v>181.01900000000001</v>
      </c>
      <c r="E102">
        <v>4.5254750000000001</v>
      </c>
      <c r="F102">
        <v>8.9239999999999995</v>
      </c>
      <c r="G102">
        <v>0.68100000000000005</v>
      </c>
      <c r="H102">
        <v>7.5999999999999998E-2</v>
      </c>
      <c r="I102">
        <v>19.149999999999999</v>
      </c>
    </row>
    <row r="103" spans="1:9" x14ac:dyDescent="0.25">
      <c r="A103" t="s">
        <v>108</v>
      </c>
      <c r="B103">
        <v>78</v>
      </c>
      <c r="C103" t="s">
        <v>121</v>
      </c>
      <c r="D103">
        <v>256</v>
      </c>
      <c r="E103">
        <v>6.4</v>
      </c>
      <c r="F103">
        <v>6.5549999999999997</v>
      </c>
      <c r="G103">
        <v>0.57799999999999996</v>
      </c>
      <c r="H103">
        <v>8.7999999999999995E-2</v>
      </c>
      <c r="I103">
        <v>19.71</v>
      </c>
    </row>
    <row r="104" spans="1:9" x14ac:dyDescent="0.25">
      <c r="A104" t="s">
        <v>109</v>
      </c>
      <c r="B104">
        <v>79</v>
      </c>
      <c r="C104" t="s">
        <v>121</v>
      </c>
      <c r="D104">
        <v>181.01900000000001</v>
      </c>
      <c r="E104">
        <v>4.5254750000000001</v>
      </c>
      <c r="F104">
        <v>9.2080000000000002</v>
      </c>
      <c r="G104">
        <v>0.77300000000000002</v>
      </c>
      <c r="H104">
        <v>8.4000000000000005E-2</v>
      </c>
      <c r="I104">
        <v>20.8</v>
      </c>
    </row>
    <row r="105" spans="1:9" x14ac:dyDescent="0.25">
      <c r="A105" t="s">
        <v>110</v>
      </c>
      <c r="B105">
        <v>80</v>
      </c>
      <c r="C105" t="s">
        <v>121</v>
      </c>
      <c r="D105">
        <v>128</v>
      </c>
      <c r="E105">
        <v>3.2</v>
      </c>
      <c r="F105">
        <v>10.512</v>
      </c>
      <c r="G105">
        <v>0.91300000000000003</v>
      </c>
      <c r="H105">
        <v>8.6999999999999994E-2</v>
      </c>
      <c r="I105">
        <v>20.309999999999999</v>
      </c>
    </row>
    <row r="106" spans="1:9" x14ac:dyDescent="0.25">
      <c r="A106" t="s">
        <v>111</v>
      </c>
      <c r="B106">
        <v>81</v>
      </c>
      <c r="C106" t="s">
        <v>121</v>
      </c>
      <c r="D106">
        <v>45.255000000000003</v>
      </c>
      <c r="E106">
        <v>1.131375</v>
      </c>
      <c r="F106">
        <v>7.7089999999999996</v>
      </c>
      <c r="G106">
        <v>0.76400000000000001</v>
      </c>
      <c r="H106">
        <v>9.9000000000000005E-2</v>
      </c>
      <c r="I106">
        <v>20.96</v>
      </c>
    </row>
    <row r="107" spans="1:9" x14ac:dyDescent="0.25">
      <c r="A107" t="s">
        <v>112</v>
      </c>
      <c r="B107">
        <v>84</v>
      </c>
      <c r="C107" t="s">
        <v>121</v>
      </c>
      <c r="D107">
        <v>90.51</v>
      </c>
      <c r="E107">
        <v>2.26275</v>
      </c>
      <c r="F107">
        <v>6.3049999999999997</v>
      </c>
      <c r="G107">
        <v>0.41499999999999998</v>
      </c>
      <c r="H107">
        <v>6.6000000000000003E-2</v>
      </c>
      <c r="I107">
        <v>22.51</v>
      </c>
    </row>
    <row r="108" spans="1:9" x14ac:dyDescent="0.25">
      <c r="A108" t="s">
        <v>113</v>
      </c>
      <c r="B108">
        <v>85</v>
      </c>
      <c r="C108" t="s">
        <v>121</v>
      </c>
      <c r="D108">
        <v>16</v>
      </c>
      <c r="E108">
        <v>0.4</v>
      </c>
      <c r="F108">
        <v>5.125</v>
      </c>
      <c r="G108">
        <v>0.36499999999999999</v>
      </c>
      <c r="H108">
        <v>7.0999999999999994E-2</v>
      </c>
      <c r="I108">
        <v>21.24</v>
      </c>
    </row>
    <row r="109" spans="1:9" x14ac:dyDescent="0.25">
      <c r="A109" t="s">
        <v>114</v>
      </c>
      <c r="B109">
        <v>86</v>
      </c>
      <c r="C109" t="s">
        <v>121</v>
      </c>
      <c r="D109">
        <v>64</v>
      </c>
      <c r="E109">
        <v>1.6</v>
      </c>
      <c r="F109">
        <v>8.5950000000000006</v>
      </c>
      <c r="G109">
        <v>0.65900000000000003</v>
      </c>
      <c r="H109">
        <v>7.6999999999999999E-2</v>
      </c>
      <c r="I109">
        <v>27.5</v>
      </c>
    </row>
    <row r="110" spans="1:9" x14ac:dyDescent="0.25">
      <c r="A110" t="s">
        <v>115</v>
      </c>
      <c r="B110">
        <v>87</v>
      </c>
      <c r="C110" t="s">
        <v>121</v>
      </c>
      <c r="D110">
        <v>90.51</v>
      </c>
      <c r="E110">
        <v>2.26275</v>
      </c>
      <c r="F110">
        <v>6.5129999999999999</v>
      </c>
      <c r="G110">
        <v>0.52800000000000002</v>
      </c>
      <c r="H110">
        <v>8.1000000000000003E-2</v>
      </c>
      <c r="I110">
        <v>23.73</v>
      </c>
    </row>
    <row r="111" spans="1:9" x14ac:dyDescent="0.25">
      <c r="A111" t="s">
        <v>116</v>
      </c>
      <c r="B111">
        <v>88</v>
      </c>
      <c r="C111" t="s">
        <v>121</v>
      </c>
      <c r="D111">
        <v>90.51</v>
      </c>
      <c r="E111">
        <v>2.26275</v>
      </c>
      <c r="F111">
        <v>7.665</v>
      </c>
      <c r="G111">
        <v>0.65900000000000003</v>
      </c>
      <c r="H111">
        <v>8.5999999999999993E-2</v>
      </c>
      <c r="I111">
        <v>27.66</v>
      </c>
    </row>
    <row r="112" spans="1:9" x14ac:dyDescent="0.25">
      <c r="A112" t="s">
        <v>117</v>
      </c>
      <c r="B112">
        <v>89</v>
      </c>
      <c r="C112" t="s">
        <v>121</v>
      </c>
      <c r="D112">
        <v>22.626999999999999</v>
      </c>
      <c r="E112">
        <v>0.56567500000000004</v>
      </c>
      <c r="F112">
        <v>6.5650000000000004</v>
      </c>
      <c r="G112">
        <v>0.54</v>
      </c>
      <c r="H112">
        <v>8.2000000000000003E-2</v>
      </c>
      <c r="I112">
        <v>25.92</v>
      </c>
    </row>
    <row r="113" spans="1:9" x14ac:dyDescent="0.25">
      <c r="A113" t="s">
        <v>118</v>
      </c>
      <c r="B113">
        <v>90</v>
      </c>
      <c r="C113" t="s">
        <v>121</v>
      </c>
      <c r="D113">
        <v>128</v>
      </c>
      <c r="E113">
        <v>3.2</v>
      </c>
      <c r="F113">
        <v>4.1369999999999996</v>
      </c>
      <c r="G113">
        <v>0.43</v>
      </c>
      <c r="H113">
        <v>0.104</v>
      </c>
      <c r="I113">
        <v>25.21</v>
      </c>
    </row>
    <row r="114" spans="1:9" x14ac:dyDescent="0.25">
      <c r="A114" t="s">
        <v>119</v>
      </c>
      <c r="B114">
        <v>92</v>
      </c>
      <c r="C114" t="s">
        <v>121</v>
      </c>
      <c r="D114">
        <v>64</v>
      </c>
      <c r="E114">
        <v>1.6</v>
      </c>
      <c r="F114">
        <v>7.6950000000000003</v>
      </c>
      <c r="G114">
        <v>0.70499999999999996</v>
      </c>
      <c r="H114">
        <v>9.1999999999999998E-2</v>
      </c>
      <c r="I114">
        <v>28.89</v>
      </c>
    </row>
    <row r="115" spans="1:9" x14ac:dyDescent="0.25">
      <c r="A115" t="s">
        <v>120</v>
      </c>
      <c r="B115">
        <v>94</v>
      </c>
      <c r="C115" t="s">
        <v>121</v>
      </c>
      <c r="D115">
        <v>90.51</v>
      </c>
      <c r="E115">
        <v>2.26275</v>
      </c>
      <c r="F115">
        <v>4.9420000000000002</v>
      </c>
      <c r="G115">
        <v>0.40100000000000002</v>
      </c>
      <c r="H115">
        <v>8.1000000000000003E-2</v>
      </c>
      <c r="I115">
        <v>32.200000000000003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3" workbookViewId="0"/>
  </sheetViews>
  <sheetFormatPr defaultRowHeight="15" x14ac:dyDescent="0.25"/>
  <sheetData>
    <row r="1" spans="1:15" x14ac:dyDescent="0.25">
      <c r="A1" t="s">
        <v>1</v>
      </c>
      <c r="B1" t="s">
        <v>6</v>
      </c>
      <c r="C1" t="s">
        <v>138</v>
      </c>
      <c r="D1" t="s">
        <v>2</v>
      </c>
      <c r="E1" t="s">
        <v>3</v>
      </c>
      <c r="F1" t="s">
        <v>4</v>
      </c>
      <c r="G1" t="s">
        <v>123</v>
      </c>
      <c r="H1" t="s">
        <v>124</v>
      </c>
      <c r="I1" t="s">
        <v>125</v>
      </c>
      <c r="J1" t="s">
        <v>122</v>
      </c>
      <c r="K1" t="s">
        <v>127</v>
      </c>
      <c r="L1" t="s">
        <v>128</v>
      </c>
      <c r="M1" t="s">
        <v>126</v>
      </c>
      <c r="N1" t="s">
        <v>129</v>
      </c>
      <c r="O1" t="s">
        <v>130</v>
      </c>
    </row>
    <row r="2" spans="1:15" x14ac:dyDescent="0.25">
      <c r="A2" t="s">
        <v>139</v>
      </c>
      <c r="B2">
        <v>10</v>
      </c>
      <c r="C2" t="s">
        <v>140</v>
      </c>
      <c r="D2">
        <v>6.8360000000000003</v>
      </c>
      <c r="E2">
        <v>6.0259999999999998</v>
      </c>
      <c r="F2">
        <v>4.33</v>
      </c>
      <c r="G2">
        <v>0.39800000000000002</v>
      </c>
      <c r="H2">
        <v>0.35099999999999998</v>
      </c>
      <c r="I2">
        <v>0.252</v>
      </c>
      <c r="J2">
        <v>5.7309999999999999</v>
      </c>
      <c r="K2">
        <v>-3.3000000000000002E-2</v>
      </c>
      <c r="L2">
        <v>-0.1</v>
      </c>
      <c r="M2">
        <v>0.105</v>
      </c>
      <c r="N2">
        <v>0.63341135199999998</v>
      </c>
      <c r="O2">
        <v>0.53967401000000004</v>
      </c>
    </row>
    <row r="3" spans="1:15" x14ac:dyDescent="0.25">
      <c r="A3" t="s">
        <v>141</v>
      </c>
      <c r="B3">
        <v>11</v>
      </c>
      <c r="C3" t="s">
        <v>140</v>
      </c>
      <c r="D3">
        <v>3.48</v>
      </c>
      <c r="E3">
        <v>3.343</v>
      </c>
      <c r="F3">
        <v>2.5430000000000001</v>
      </c>
      <c r="G3">
        <v>0.372</v>
      </c>
      <c r="H3">
        <v>0.35699999999999998</v>
      </c>
      <c r="I3">
        <v>0.27200000000000002</v>
      </c>
      <c r="J3">
        <v>3.1219999999999999</v>
      </c>
      <c r="K3">
        <v>-0.01</v>
      </c>
      <c r="L3">
        <v>-7.5999999999999998E-2</v>
      </c>
      <c r="M3">
        <v>7.5999999999999998E-2</v>
      </c>
      <c r="N3">
        <v>0.73074712600000002</v>
      </c>
      <c r="O3">
        <v>0.55503901700000002</v>
      </c>
    </row>
    <row r="4" spans="1:15" x14ac:dyDescent="0.25">
      <c r="A4" t="s">
        <v>142</v>
      </c>
      <c r="B4">
        <v>23</v>
      </c>
      <c r="C4" t="s">
        <v>140</v>
      </c>
      <c r="D4">
        <v>9.3580000000000005</v>
      </c>
      <c r="E4">
        <v>8.5459999999999994</v>
      </c>
      <c r="F4">
        <v>6.01</v>
      </c>
      <c r="G4">
        <v>0.39100000000000001</v>
      </c>
      <c r="H4">
        <v>0.35699999999999998</v>
      </c>
      <c r="I4">
        <v>0.251</v>
      </c>
      <c r="J4">
        <v>7.9710000000000001</v>
      </c>
      <c r="K4">
        <v>-2.4E-2</v>
      </c>
      <c r="L4">
        <v>-0.1</v>
      </c>
      <c r="M4">
        <v>0.10299999999999999</v>
      </c>
      <c r="N4">
        <v>0.64223124600000003</v>
      </c>
      <c r="O4">
        <v>0.55609057799999995</v>
      </c>
    </row>
    <row r="5" spans="1:15" x14ac:dyDescent="0.25">
      <c r="A5" t="s">
        <v>143</v>
      </c>
      <c r="B5">
        <v>36</v>
      </c>
      <c r="C5" t="s">
        <v>140</v>
      </c>
      <c r="D5">
        <v>7.6660000000000004</v>
      </c>
      <c r="E5">
        <v>6.9619999999999997</v>
      </c>
      <c r="F5">
        <v>4.1879999999999997</v>
      </c>
      <c r="G5">
        <v>0.40699999999999997</v>
      </c>
      <c r="H5">
        <v>0.37</v>
      </c>
      <c r="I5">
        <v>0.223</v>
      </c>
      <c r="J5">
        <v>6.2720000000000002</v>
      </c>
      <c r="K5">
        <v>-2.5999999999999999E-2</v>
      </c>
      <c r="L5">
        <v>-0.13600000000000001</v>
      </c>
      <c r="M5">
        <v>0.13800000000000001</v>
      </c>
      <c r="N5">
        <v>0.54630837499999996</v>
      </c>
      <c r="O5">
        <v>0.58731230000000001</v>
      </c>
    </row>
    <row r="6" spans="1:15" x14ac:dyDescent="0.25">
      <c r="A6" t="s">
        <v>144</v>
      </c>
      <c r="B6">
        <v>39</v>
      </c>
      <c r="C6" t="s">
        <v>140</v>
      </c>
      <c r="D6">
        <v>5.1989999999999998</v>
      </c>
      <c r="E6">
        <v>5.0019999999999998</v>
      </c>
      <c r="F6">
        <v>3.2469999999999999</v>
      </c>
      <c r="G6">
        <v>0.38700000000000001</v>
      </c>
      <c r="H6">
        <v>0.372</v>
      </c>
      <c r="I6">
        <v>0.24099999999999999</v>
      </c>
      <c r="J6">
        <v>4.4829999999999997</v>
      </c>
      <c r="K6">
        <v>-0.01</v>
      </c>
      <c r="L6">
        <v>-0.113</v>
      </c>
      <c r="M6">
        <v>0.113</v>
      </c>
      <c r="N6">
        <v>0.62454318099999995</v>
      </c>
      <c r="O6">
        <v>0.59223300999999995</v>
      </c>
    </row>
    <row r="7" spans="1:15" x14ac:dyDescent="0.25">
      <c r="A7" t="s">
        <v>145</v>
      </c>
      <c r="B7">
        <v>40</v>
      </c>
      <c r="C7" t="s">
        <v>140</v>
      </c>
      <c r="D7">
        <v>6.7939999999999996</v>
      </c>
      <c r="E7">
        <v>6.5289999999999999</v>
      </c>
      <c r="F7">
        <v>3.79</v>
      </c>
      <c r="G7">
        <v>0.39700000000000002</v>
      </c>
      <c r="H7">
        <v>0.38200000000000001</v>
      </c>
      <c r="I7">
        <v>0.221</v>
      </c>
      <c r="J7">
        <v>5.7039999999999997</v>
      </c>
      <c r="K7">
        <v>-1.0999999999999999E-2</v>
      </c>
      <c r="L7">
        <v>-0.13700000000000001</v>
      </c>
      <c r="M7">
        <v>0.13700000000000001</v>
      </c>
      <c r="N7">
        <v>0.55784515700000004</v>
      </c>
      <c r="O7">
        <v>0.61687452799999998</v>
      </c>
    </row>
    <row r="8" spans="1:15" x14ac:dyDescent="0.25">
      <c r="A8" t="s">
        <v>146</v>
      </c>
      <c r="B8">
        <v>44</v>
      </c>
      <c r="C8" t="s">
        <v>140</v>
      </c>
      <c r="D8">
        <v>4.5339999999999998</v>
      </c>
      <c r="E8">
        <v>4.423</v>
      </c>
      <c r="F8">
        <v>2.802</v>
      </c>
      <c r="G8">
        <v>0.38600000000000001</v>
      </c>
      <c r="H8">
        <v>0.376</v>
      </c>
      <c r="I8">
        <v>0.23799999999999999</v>
      </c>
      <c r="J8">
        <v>3.92</v>
      </c>
      <c r="K8">
        <v>-7.0000000000000001E-3</v>
      </c>
      <c r="L8">
        <v>-0.11600000000000001</v>
      </c>
      <c r="M8">
        <v>0.11700000000000001</v>
      </c>
      <c r="N8">
        <v>0.61799735300000003</v>
      </c>
      <c r="O8">
        <v>0.60291712099999994</v>
      </c>
    </row>
    <row r="9" spans="1:15" x14ac:dyDescent="0.25">
      <c r="A9" t="s">
        <v>147</v>
      </c>
      <c r="B9">
        <v>46</v>
      </c>
      <c r="C9" t="s">
        <v>140</v>
      </c>
      <c r="D9">
        <v>7.609</v>
      </c>
      <c r="E9">
        <v>7.1369999999999996</v>
      </c>
      <c r="F9">
        <v>4.7160000000000002</v>
      </c>
      <c r="G9">
        <v>0.39100000000000001</v>
      </c>
      <c r="H9">
        <v>0.36699999999999999</v>
      </c>
      <c r="I9">
        <v>0.24199999999999999</v>
      </c>
      <c r="J9">
        <v>6.4870000000000001</v>
      </c>
      <c r="K9">
        <v>-1.7000000000000001E-2</v>
      </c>
      <c r="L9">
        <v>-0.111</v>
      </c>
      <c r="M9">
        <v>0.113</v>
      </c>
      <c r="N9">
        <v>0.61979235099999996</v>
      </c>
      <c r="O9">
        <v>0.579066937</v>
      </c>
    </row>
    <row r="10" spans="1:15" x14ac:dyDescent="0.25">
      <c r="A10" t="s">
        <v>148</v>
      </c>
      <c r="B10">
        <v>1</v>
      </c>
      <c r="C10" t="s">
        <v>149</v>
      </c>
      <c r="D10">
        <v>7.0640000000000001</v>
      </c>
      <c r="E10">
        <v>6.0609999999999999</v>
      </c>
      <c r="F10">
        <v>4.524</v>
      </c>
      <c r="G10">
        <v>0.4</v>
      </c>
      <c r="H10">
        <v>0.34300000000000003</v>
      </c>
      <c r="I10">
        <v>0.25600000000000001</v>
      </c>
      <c r="J10">
        <v>5.883</v>
      </c>
      <c r="K10">
        <v>-0.04</v>
      </c>
      <c r="L10">
        <v>-9.4E-2</v>
      </c>
      <c r="M10">
        <v>0.10299999999999999</v>
      </c>
      <c r="N10">
        <v>0.64043035100000001</v>
      </c>
      <c r="O10">
        <v>0.52304107700000002</v>
      </c>
    </row>
    <row r="11" spans="1:15" x14ac:dyDescent="0.25">
      <c r="A11" t="s">
        <v>150</v>
      </c>
      <c r="B11">
        <v>5</v>
      </c>
      <c r="C11" t="s">
        <v>149</v>
      </c>
      <c r="D11">
        <v>9.2330000000000005</v>
      </c>
      <c r="E11">
        <v>7.98</v>
      </c>
      <c r="F11">
        <v>6.0380000000000003</v>
      </c>
      <c r="G11">
        <v>0.39700000000000002</v>
      </c>
      <c r="H11">
        <v>0.34300000000000003</v>
      </c>
      <c r="I11">
        <v>0.26</v>
      </c>
      <c r="J11">
        <v>7.75</v>
      </c>
      <c r="K11">
        <v>-3.7999999999999999E-2</v>
      </c>
      <c r="L11">
        <v>-0.09</v>
      </c>
      <c r="M11">
        <v>9.8000000000000004E-2</v>
      </c>
      <c r="N11">
        <v>0.65395862699999996</v>
      </c>
      <c r="O11">
        <v>0.52255909899999997</v>
      </c>
    </row>
    <row r="12" spans="1:15" x14ac:dyDescent="0.25">
      <c r="A12" t="s">
        <v>151</v>
      </c>
      <c r="B12">
        <v>6</v>
      </c>
      <c r="C12" t="s">
        <v>149</v>
      </c>
      <c r="D12">
        <v>5.9039999999999999</v>
      </c>
      <c r="E12">
        <v>5.1849999999999996</v>
      </c>
      <c r="F12">
        <v>3.895</v>
      </c>
      <c r="G12">
        <v>0.39400000000000002</v>
      </c>
      <c r="H12">
        <v>0.34599999999999997</v>
      </c>
      <c r="I12">
        <v>0.26</v>
      </c>
      <c r="J12">
        <v>4.9950000000000001</v>
      </c>
      <c r="K12">
        <v>-3.4000000000000002E-2</v>
      </c>
      <c r="L12">
        <v>-0.09</v>
      </c>
      <c r="M12">
        <v>9.6000000000000002E-2</v>
      </c>
      <c r="N12">
        <v>0.65972222199999997</v>
      </c>
      <c r="O12">
        <v>0.52913562599999997</v>
      </c>
    </row>
    <row r="13" spans="1:15" x14ac:dyDescent="0.25">
      <c r="A13" t="s">
        <v>152</v>
      </c>
      <c r="B13">
        <v>9</v>
      </c>
      <c r="C13" t="s">
        <v>149</v>
      </c>
      <c r="D13">
        <v>7.0430000000000001</v>
      </c>
      <c r="E13">
        <v>6.1059999999999999</v>
      </c>
      <c r="F13">
        <v>4.6479999999999997</v>
      </c>
      <c r="G13">
        <v>0.39600000000000002</v>
      </c>
      <c r="H13">
        <v>0.34300000000000003</v>
      </c>
      <c r="I13">
        <v>0.26100000000000001</v>
      </c>
      <c r="J13">
        <v>5.9320000000000004</v>
      </c>
      <c r="K13">
        <v>-3.6999999999999998E-2</v>
      </c>
      <c r="L13">
        <v>-8.7999999999999995E-2</v>
      </c>
      <c r="M13">
        <v>9.6000000000000002E-2</v>
      </c>
      <c r="N13">
        <v>0.65994604599999995</v>
      </c>
      <c r="O13">
        <v>0.52228209699999995</v>
      </c>
    </row>
    <row r="14" spans="1:15" x14ac:dyDescent="0.25">
      <c r="A14" t="s">
        <v>153</v>
      </c>
      <c r="B14">
        <v>14</v>
      </c>
      <c r="C14" t="s">
        <v>149</v>
      </c>
      <c r="D14">
        <v>6.976</v>
      </c>
      <c r="E14">
        <v>6.1829999999999998</v>
      </c>
      <c r="F14">
        <v>4.6749999999999998</v>
      </c>
      <c r="G14">
        <v>0.39100000000000001</v>
      </c>
      <c r="H14">
        <v>0.34699999999999998</v>
      </c>
      <c r="I14">
        <v>0.26200000000000001</v>
      </c>
      <c r="J14">
        <v>5.9450000000000003</v>
      </c>
      <c r="K14">
        <v>-3.1E-2</v>
      </c>
      <c r="L14">
        <v>-8.6999999999999994E-2</v>
      </c>
      <c r="M14">
        <v>9.2999999999999999E-2</v>
      </c>
      <c r="N14">
        <v>0.67015481700000001</v>
      </c>
      <c r="O14">
        <v>0.53068406099999998</v>
      </c>
    </row>
    <row r="15" spans="1:15" x14ac:dyDescent="0.25">
      <c r="A15" t="s">
        <v>154</v>
      </c>
      <c r="B15">
        <v>20</v>
      </c>
      <c r="C15" t="s">
        <v>149</v>
      </c>
      <c r="D15">
        <v>6.6230000000000002</v>
      </c>
      <c r="E15">
        <v>5.7539999999999996</v>
      </c>
      <c r="F15">
        <v>4.319</v>
      </c>
      <c r="G15">
        <v>0.39700000000000002</v>
      </c>
      <c r="H15">
        <v>0.34499999999999997</v>
      </c>
      <c r="I15">
        <v>0.25900000000000001</v>
      </c>
      <c r="J15">
        <v>5.5650000000000004</v>
      </c>
      <c r="K15">
        <v>-3.6999999999999998E-2</v>
      </c>
      <c r="L15">
        <v>-9.0999999999999998E-2</v>
      </c>
      <c r="M15">
        <v>9.9000000000000005E-2</v>
      </c>
      <c r="N15">
        <v>0.65212139499999999</v>
      </c>
      <c r="O15">
        <v>0.52586364500000005</v>
      </c>
    </row>
    <row r="16" spans="1:15" x14ac:dyDescent="0.25">
      <c r="A16" t="s">
        <v>155</v>
      </c>
      <c r="B16">
        <v>31</v>
      </c>
      <c r="C16" t="s">
        <v>149</v>
      </c>
      <c r="D16">
        <v>5.2220000000000004</v>
      </c>
      <c r="E16">
        <v>4.4580000000000002</v>
      </c>
      <c r="F16">
        <v>3.4670000000000001</v>
      </c>
      <c r="G16">
        <v>0.39700000000000002</v>
      </c>
      <c r="H16">
        <v>0.33900000000000002</v>
      </c>
      <c r="I16">
        <v>0.26400000000000001</v>
      </c>
      <c r="J16">
        <v>4.3819999999999997</v>
      </c>
      <c r="K16">
        <v>-4.1000000000000002E-2</v>
      </c>
      <c r="L16">
        <v>-8.5000000000000006E-2</v>
      </c>
      <c r="M16">
        <v>9.5000000000000001E-2</v>
      </c>
      <c r="N16">
        <v>0.66392186900000005</v>
      </c>
      <c r="O16">
        <v>0.51306249299999995</v>
      </c>
    </row>
    <row r="17" spans="1:15" x14ac:dyDescent="0.25">
      <c r="A17" t="s">
        <v>156</v>
      </c>
      <c r="B17">
        <v>32</v>
      </c>
      <c r="C17" t="s">
        <v>149</v>
      </c>
      <c r="D17">
        <v>5.1189999999999998</v>
      </c>
      <c r="E17">
        <v>4.4279999999999999</v>
      </c>
      <c r="F17">
        <v>3.4950000000000001</v>
      </c>
      <c r="G17">
        <v>0.39300000000000002</v>
      </c>
      <c r="H17">
        <v>0.34</v>
      </c>
      <c r="I17">
        <v>0.26800000000000002</v>
      </c>
      <c r="J17">
        <v>4.3470000000000004</v>
      </c>
      <c r="K17">
        <v>-3.6999999999999998E-2</v>
      </c>
      <c r="L17">
        <v>-0.08</v>
      </c>
      <c r="M17">
        <v>8.7999999999999995E-2</v>
      </c>
      <c r="N17">
        <v>0.68275053699999999</v>
      </c>
      <c r="O17">
        <v>0.51404689999999997</v>
      </c>
    </row>
    <row r="18" spans="1:15" x14ac:dyDescent="0.25">
      <c r="A18" t="s">
        <v>157</v>
      </c>
      <c r="B18">
        <v>17</v>
      </c>
      <c r="C18" t="s">
        <v>158</v>
      </c>
      <c r="D18">
        <v>11.286</v>
      </c>
      <c r="E18">
        <v>9.5060000000000002</v>
      </c>
      <c r="F18">
        <v>6.7919999999999998</v>
      </c>
      <c r="G18">
        <v>0.40899999999999997</v>
      </c>
      <c r="H18">
        <v>0.34499999999999997</v>
      </c>
      <c r="I18">
        <v>0.246</v>
      </c>
      <c r="J18">
        <v>9.1950000000000003</v>
      </c>
      <c r="K18">
        <v>-4.5999999999999999E-2</v>
      </c>
      <c r="L18">
        <v>-0.107</v>
      </c>
      <c r="M18">
        <v>0.11600000000000001</v>
      </c>
      <c r="N18">
        <v>0.601807549</v>
      </c>
      <c r="O18">
        <v>0.52583250400000003</v>
      </c>
    </row>
    <row r="19" spans="1:15" x14ac:dyDescent="0.25">
      <c r="A19" t="s">
        <v>159</v>
      </c>
      <c r="B19">
        <v>24</v>
      </c>
      <c r="C19" t="s">
        <v>158</v>
      </c>
      <c r="D19">
        <v>8.6349999999999998</v>
      </c>
      <c r="E19">
        <v>7.524</v>
      </c>
      <c r="F19">
        <v>5.6660000000000004</v>
      </c>
      <c r="G19">
        <v>0.39600000000000002</v>
      </c>
      <c r="H19">
        <v>0.34499999999999997</v>
      </c>
      <c r="I19">
        <v>0.26</v>
      </c>
      <c r="J19">
        <v>7.2750000000000004</v>
      </c>
      <c r="K19">
        <v>-3.5999999999999997E-2</v>
      </c>
      <c r="L19">
        <v>-0.09</v>
      </c>
      <c r="M19">
        <v>9.7000000000000003E-2</v>
      </c>
      <c r="N19">
        <v>0.65616676299999999</v>
      </c>
      <c r="O19">
        <v>0.52611705499999994</v>
      </c>
    </row>
    <row r="20" spans="1:15" x14ac:dyDescent="0.25">
      <c r="A20" t="s">
        <v>160</v>
      </c>
      <c r="B20">
        <v>25</v>
      </c>
      <c r="C20" t="s">
        <v>158</v>
      </c>
      <c r="D20">
        <v>8.5570000000000004</v>
      </c>
      <c r="E20">
        <v>7.3209999999999997</v>
      </c>
      <c r="F20">
        <v>5.6639999999999997</v>
      </c>
      <c r="G20">
        <v>0.39700000000000002</v>
      </c>
      <c r="H20">
        <v>0.34</v>
      </c>
      <c r="I20">
        <v>0.26300000000000001</v>
      </c>
      <c r="J20">
        <v>7.181</v>
      </c>
      <c r="K20">
        <v>-4.1000000000000002E-2</v>
      </c>
      <c r="L20">
        <v>-8.5999999999999993E-2</v>
      </c>
      <c r="M20">
        <v>9.5000000000000001E-2</v>
      </c>
      <c r="N20">
        <v>0.66191422200000005</v>
      </c>
      <c r="O20">
        <v>0.51480205300000004</v>
      </c>
    </row>
    <row r="21" spans="1:15" x14ac:dyDescent="0.25">
      <c r="A21" t="s">
        <v>161</v>
      </c>
      <c r="B21">
        <v>26</v>
      </c>
      <c r="C21" t="s">
        <v>158</v>
      </c>
      <c r="D21">
        <v>8.2889999999999997</v>
      </c>
      <c r="E21">
        <v>7.1609999999999996</v>
      </c>
      <c r="F21">
        <v>5.5880000000000001</v>
      </c>
      <c r="G21">
        <v>0.39400000000000002</v>
      </c>
      <c r="H21">
        <v>0.34</v>
      </c>
      <c r="I21">
        <v>0.26600000000000001</v>
      </c>
      <c r="J21">
        <v>7.0129999999999999</v>
      </c>
      <c r="K21">
        <v>-3.7999999999999999E-2</v>
      </c>
      <c r="L21">
        <v>-8.3000000000000004E-2</v>
      </c>
      <c r="M21">
        <v>9.0999999999999998E-2</v>
      </c>
      <c r="N21">
        <v>0.67414645900000003</v>
      </c>
      <c r="O21">
        <v>0.516033725</v>
      </c>
    </row>
    <row r="22" spans="1:15" x14ac:dyDescent="0.25">
      <c r="A22" t="s">
        <v>162</v>
      </c>
      <c r="B22">
        <v>27</v>
      </c>
      <c r="C22" t="s">
        <v>158</v>
      </c>
      <c r="D22">
        <v>6.2789999999999999</v>
      </c>
      <c r="E22">
        <v>5.2370000000000001</v>
      </c>
      <c r="F22">
        <v>4.1230000000000002</v>
      </c>
      <c r="G22">
        <v>0.40100000000000002</v>
      </c>
      <c r="H22">
        <v>0.33500000000000002</v>
      </c>
      <c r="I22">
        <v>0.26400000000000001</v>
      </c>
      <c r="J22">
        <v>5.2130000000000001</v>
      </c>
      <c r="K22">
        <v>-4.7E-2</v>
      </c>
      <c r="L22">
        <v>-8.5000000000000006E-2</v>
      </c>
      <c r="M22">
        <v>9.8000000000000004E-2</v>
      </c>
      <c r="N22">
        <v>0.65663322199999996</v>
      </c>
      <c r="O22">
        <v>0.50346087299999998</v>
      </c>
    </row>
    <row r="23" spans="1:15" x14ac:dyDescent="0.25">
      <c r="A23" t="s">
        <v>163</v>
      </c>
      <c r="B23">
        <v>35</v>
      </c>
      <c r="C23" t="s">
        <v>158</v>
      </c>
      <c r="D23">
        <v>8.6379999999999999</v>
      </c>
      <c r="E23">
        <v>7.48</v>
      </c>
      <c r="F23">
        <v>5.67</v>
      </c>
      <c r="G23">
        <v>0.39600000000000002</v>
      </c>
      <c r="H23">
        <v>0.34300000000000003</v>
      </c>
      <c r="I23">
        <v>0.26</v>
      </c>
      <c r="J23">
        <v>7.2629999999999999</v>
      </c>
      <c r="K23">
        <v>-3.7999999999999999E-2</v>
      </c>
      <c r="L23">
        <v>-0.09</v>
      </c>
      <c r="M23">
        <v>9.7000000000000003E-2</v>
      </c>
      <c r="N23">
        <v>0.65640194500000004</v>
      </c>
      <c r="O23">
        <v>0.52278445600000001</v>
      </c>
    </row>
    <row r="24" spans="1:15" x14ac:dyDescent="0.25">
      <c r="A24" t="s">
        <v>164</v>
      </c>
      <c r="B24">
        <v>38</v>
      </c>
      <c r="C24" t="s">
        <v>158</v>
      </c>
      <c r="D24">
        <v>7.6520000000000001</v>
      </c>
      <c r="E24">
        <v>6.66</v>
      </c>
      <c r="F24">
        <v>4.9160000000000004</v>
      </c>
      <c r="G24">
        <v>0.39800000000000002</v>
      </c>
      <c r="H24">
        <v>0.34599999999999997</v>
      </c>
      <c r="I24">
        <v>0.25600000000000001</v>
      </c>
      <c r="J24">
        <v>6.4089999999999998</v>
      </c>
      <c r="K24">
        <v>-3.5999999999999997E-2</v>
      </c>
      <c r="L24">
        <v>-9.5000000000000001E-2</v>
      </c>
      <c r="M24">
        <v>0.10199999999999999</v>
      </c>
      <c r="N24">
        <v>0.64244641899999999</v>
      </c>
      <c r="O24">
        <v>0.52991725000000001</v>
      </c>
    </row>
    <row r="25" spans="1:15" x14ac:dyDescent="0.25">
      <c r="A25" t="s">
        <v>165</v>
      </c>
      <c r="B25">
        <v>41</v>
      </c>
      <c r="C25" t="s">
        <v>158</v>
      </c>
      <c r="D25">
        <v>8.0950000000000006</v>
      </c>
      <c r="E25">
        <v>7.0309999999999997</v>
      </c>
      <c r="F25">
        <v>5.0650000000000004</v>
      </c>
      <c r="G25">
        <v>0.40100000000000002</v>
      </c>
      <c r="H25">
        <v>0.34799999999999998</v>
      </c>
      <c r="I25">
        <v>0.251</v>
      </c>
      <c r="J25">
        <v>6.73</v>
      </c>
      <c r="K25">
        <v>-3.6999999999999998E-2</v>
      </c>
      <c r="L25">
        <v>-0.10100000000000001</v>
      </c>
      <c r="M25">
        <v>0.108</v>
      </c>
      <c r="N25">
        <v>0.62569487300000004</v>
      </c>
      <c r="O25">
        <v>0.53427051699999994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/>
  </sheetViews>
  <sheetFormatPr defaultRowHeight="15" x14ac:dyDescent="0.25"/>
  <sheetData>
    <row r="1" spans="1:11" x14ac:dyDescent="0.25">
      <c r="A1" t="s">
        <v>1</v>
      </c>
      <c r="B1" t="s">
        <v>6</v>
      </c>
      <c r="C1" t="s">
        <v>0</v>
      </c>
      <c r="D1" t="s">
        <v>122</v>
      </c>
      <c r="E1" t="s">
        <v>126</v>
      </c>
      <c r="F1" t="s">
        <v>130</v>
      </c>
      <c r="G1" t="s">
        <v>166</v>
      </c>
      <c r="H1" t="s">
        <v>135</v>
      </c>
      <c r="I1" t="s">
        <v>137</v>
      </c>
      <c r="J1" t="s">
        <v>5</v>
      </c>
      <c r="K1" t="s">
        <v>167</v>
      </c>
    </row>
    <row r="2" spans="1:11" x14ac:dyDescent="0.25">
      <c r="A2" t="s">
        <v>61</v>
      </c>
      <c r="B2" s="1">
        <v>1</v>
      </c>
      <c r="C2" t="s">
        <v>121</v>
      </c>
      <c r="D2" s="2">
        <v>11.452333333333334</v>
      </c>
      <c r="E2" s="3">
        <v>8.9464449459515163E-2</v>
      </c>
      <c r="F2">
        <v>0.51666445945349404</v>
      </c>
      <c r="G2">
        <v>2.26275</v>
      </c>
      <c r="H2">
        <v>9.8849999999999998</v>
      </c>
      <c r="I2">
        <v>0.106</v>
      </c>
      <c r="J2" s="1">
        <v>12.6</v>
      </c>
      <c r="K2" t="str">
        <f>IF(J2&lt;14,"s","l")</f>
        <v>s</v>
      </c>
    </row>
    <row r="3" spans="1:11" x14ac:dyDescent="0.25">
      <c r="A3" t="s">
        <v>62</v>
      </c>
      <c r="B3" s="1">
        <v>2</v>
      </c>
      <c r="C3" t="s">
        <v>121</v>
      </c>
      <c r="D3" s="2">
        <v>16.280999999999999</v>
      </c>
      <c r="E3" s="3">
        <v>0.10278629528546107</v>
      </c>
      <c r="F3">
        <v>0.52591458652254053</v>
      </c>
      <c r="G3">
        <v>1.6</v>
      </c>
      <c r="H3">
        <v>13.914999999999999</v>
      </c>
      <c r="I3">
        <v>9.1999999999999998E-2</v>
      </c>
      <c r="J3" s="1">
        <v>12.35</v>
      </c>
      <c r="K3" t="str">
        <f t="shared" ref="K3:K62" si="0">IF(J3&lt;14,"s","l")</f>
        <v>s</v>
      </c>
    </row>
    <row r="4" spans="1:11" x14ac:dyDescent="0.25">
      <c r="A4" t="s">
        <v>63</v>
      </c>
      <c r="B4" s="1">
        <v>3</v>
      </c>
      <c r="C4" t="s">
        <v>121</v>
      </c>
      <c r="D4" s="2">
        <v>12.447999999999999</v>
      </c>
      <c r="E4" s="3">
        <v>0.14592552280961149</v>
      </c>
      <c r="F4">
        <v>0.4761057749318155</v>
      </c>
      <c r="G4">
        <v>0.8</v>
      </c>
      <c r="H4">
        <v>10.401</v>
      </c>
      <c r="I4">
        <v>0.10100000000000001</v>
      </c>
      <c r="J4" s="1">
        <v>11.2</v>
      </c>
      <c r="K4" t="str">
        <f t="shared" si="0"/>
        <v>s</v>
      </c>
    </row>
    <row r="5" spans="1:11" x14ac:dyDescent="0.25">
      <c r="A5" t="s">
        <v>64</v>
      </c>
      <c r="B5" s="1">
        <v>4</v>
      </c>
      <c r="C5" t="s">
        <v>121</v>
      </c>
      <c r="D5" s="2">
        <v>7.5390000000000006</v>
      </c>
      <c r="E5" s="3">
        <v>0.10755512917364232</v>
      </c>
      <c r="F5">
        <v>0.51456505725574231</v>
      </c>
      <c r="G5">
        <v>1.131375</v>
      </c>
      <c r="H5">
        <v>8.1449999999999996</v>
      </c>
      <c r="I5">
        <v>7.8E-2</v>
      </c>
      <c r="J5" s="1">
        <v>14.24</v>
      </c>
      <c r="K5" t="str">
        <f t="shared" si="0"/>
        <v>l</v>
      </c>
    </row>
    <row r="6" spans="1:11" x14ac:dyDescent="0.25">
      <c r="A6" t="s">
        <v>65</v>
      </c>
      <c r="B6" s="1">
        <v>5</v>
      </c>
      <c r="C6" t="s">
        <v>121</v>
      </c>
      <c r="D6" s="2">
        <v>14.038333333333334</v>
      </c>
      <c r="E6" s="3">
        <v>0.10995026822329547</v>
      </c>
      <c r="F6">
        <v>0.52133078062348737</v>
      </c>
      <c r="G6">
        <v>0.8</v>
      </c>
      <c r="H6">
        <v>12.928000000000001</v>
      </c>
      <c r="I6">
        <v>0.11</v>
      </c>
      <c r="J6" s="1">
        <v>12.33</v>
      </c>
      <c r="K6" t="str">
        <f t="shared" si="0"/>
        <v>s</v>
      </c>
    </row>
    <row r="7" spans="1:11" x14ac:dyDescent="0.25">
      <c r="A7" t="s">
        <v>66</v>
      </c>
      <c r="B7" s="1">
        <v>8</v>
      </c>
      <c r="C7" t="s">
        <v>121</v>
      </c>
      <c r="D7" s="2">
        <v>22.946333333333332</v>
      </c>
      <c r="E7" s="3">
        <v>7.3361287764169114E-2</v>
      </c>
      <c r="F7">
        <v>0.53641334672469587</v>
      </c>
      <c r="G7">
        <v>0.56567499999999993</v>
      </c>
      <c r="H7">
        <v>13.579000000000001</v>
      </c>
      <c r="I7">
        <v>0.10199999999999999</v>
      </c>
      <c r="J7" s="1">
        <v>12</v>
      </c>
      <c r="K7" t="str">
        <f t="shared" si="0"/>
        <v>s</v>
      </c>
    </row>
    <row r="8" spans="1:11" x14ac:dyDescent="0.25">
      <c r="A8" t="s">
        <v>67</v>
      </c>
      <c r="B8" s="1">
        <v>9</v>
      </c>
      <c r="C8" t="s">
        <v>121</v>
      </c>
      <c r="D8" s="2">
        <v>8.2889999999999997</v>
      </c>
      <c r="E8" s="3">
        <v>9.3117507768701896E-2</v>
      </c>
      <c r="F8">
        <v>0.51896646509070909</v>
      </c>
      <c r="G8">
        <v>2.26275</v>
      </c>
      <c r="H8">
        <v>12.523999999999999</v>
      </c>
      <c r="I8">
        <v>9.7000000000000003E-2</v>
      </c>
      <c r="J8" s="1">
        <v>12.7</v>
      </c>
      <c r="K8" t="str">
        <f t="shared" si="0"/>
        <v>s</v>
      </c>
    </row>
    <row r="9" spans="1:11" x14ac:dyDescent="0.25">
      <c r="A9" t="s">
        <v>68</v>
      </c>
      <c r="B9" s="1">
        <v>10</v>
      </c>
      <c r="C9" t="s">
        <v>121</v>
      </c>
      <c r="D9" s="2">
        <v>8.6240000000000006</v>
      </c>
      <c r="E9" s="3">
        <v>0.11335476353923983</v>
      </c>
      <c r="F9">
        <v>0.52197188069886469</v>
      </c>
      <c r="G9">
        <v>2.26275</v>
      </c>
      <c r="H9">
        <v>12.032</v>
      </c>
      <c r="I9">
        <v>7.9000000000000001E-2</v>
      </c>
      <c r="J9" s="1">
        <v>14.61</v>
      </c>
      <c r="K9" t="str">
        <f t="shared" si="0"/>
        <v>l</v>
      </c>
    </row>
    <row r="10" spans="1:11" x14ac:dyDescent="0.25">
      <c r="A10" t="s">
        <v>69</v>
      </c>
      <c r="B10" s="1">
        <v>11</v>
      </c>
      <c r="C10" t="s">
        <v>121</v>
      </c>
      <c r="D10" s="2">
        <v>14.280666666666667</v>
      </c>
      <c r="E10" s="3">
        <v>0.14249147138017365</v>
      </c>
      <c r="F10">
        <v>0.53693273542600894</v>
      </c>
      <c r="G10">
        <v>0.56567499999999993</v>
      </c>
      <c r="H10">
        <v>13.461</v>
      </c>
      <c r="I10">
        <v>7.8E-2</v>
      </c>
      <c r="J10" s="1">
        <v>13.88</v>
      </c>
      <c r="K10" t="str">
        <f t="shared" si="0"/>
        <v>s</v>
      </c>
    </row>
    <row r="11" spans="1:11" x14ac:dyDescent="0.25">
      <c r="A11" t="s">
        <v>70</v>
      </c>
      <c r="B11" s="1">
        <v>17</v>
      </c>
      <c r="C11" t="s">
        <v>121</v>
      </c>
      <c r="D11" s="2">
        <v>8.2846666666666664</v>
      </c>
      <c r="E11" s="3">
        <v>0.11434833379423333</v>
      </c>
      <c r="F11">
        <v>0.52338338951884777</v>
      </c>
      <c r="G11">
        <v>4.5254750000000001</v>
      </c>
      <c r="H11">
        <v>7.8090000000000002</v>
      </c>
      <c r="I11">
        <v>8.3000000000000004E-2</v>
      </c>
      <c r="J11" s="1">
        <v>12.93</v>
      </c>
      <c r="K11" t="str">
        <f t="shared" si="0"/>
        <v>s</v>
      </c>
    </row>
    <row r="12" spans="1:11" x14ac:dyDescent="0.25">
      <c r="A12" t="s">
        <v>71</v>
      </c>
      <c r="B12" s="1">
        <v>19</v>
      </c>
      <c r="C12" t="s">
        <v>121</v>
      </c>
      <c r="D12" s="2">
        <v>13.288666666666666</v>
      </c>
      <c r="E12" s="3">
        <v>0.11418465683455492</v>
      </c>
      <c r="F12">
        <v>0.53048218673218672</v>
      </c>
      <c r="G12">
        <v>0.8</v>
      </c>
      <c r="H12">
        <v>10.193</v>
      </c>
      <c r="I12">
        <v>8.5000000000000006E-2</v>
      </c>
      <c r="J12" s="1">
        <v>11.22</v>
      </c>
      <c r="K12" t="str">
        <f t="shared" si="0"/>
        <v>s</v>
      </c>
    </row>
    <row r="13" spans="1:11" x14ac:dyDescent="0.25">
      <c r="A13" t="s">
        <v>72</v>
      </c>
      <c r="B13" s="1">
        <v>20</v>
      </c>
      <c r="C13" t="s">
        <v>121</v>
      </c>
      <c r="D13" s="2">
        <v>13.525333333333334</v>
      </c>
      <c r="E13" s="3">
        <v>0.13348643762456106</v>
      </c>
      <c r="F13">
        <v>0.50879410999144759</v>
      </c>
      <c r="G13">
        <v>1.131375</v>
      </c>
      <c r="H13">
        <v>11.369</v>
      </c>
      <c r="I13">
        <v>9.2999999999999999E-2</v>
      </c>
      <c r="J13" s="1">
        <v>10.85</v>
      </c>
      <c r="K13" t="str">
        <f t="shared" si="0"/>
        <v>s</v>
      </c>
    </row>
    <row r="14" spans="1:11" x14ac:dyDescent="0.25">
      <c r="A14" t="s">
        <v>73</v>
      </c>
      <c r="B14" s="1">
        <v>22</v>
      </c>
      <c r="C14" t="s">
        <v>121</v>
      </c>
      <c r="D14" s="2">
        <v>9.9099999999999984</v>
      </c>
      <c r="E14" s="3">
        <v>0.13177289602720169</v>
      </c>
      <c r="F14">
        <v>0.52048279036464984</v>
      </c>
      <c r="G14">
        <v>3.2</v>
      </c>
      <c r="H14">
        <v>6.7720000000000002</v>
      </c>
      <c r="I14">
        <v>8.3000000000000004E-2</v>
      </c>
      <c r="J14" s="1">
        <v>8.8800000000000008</v>
      </c>
      <c r="K14" t="str">
        <f t="shared" si="0"/>
        <v>s</v>
      </c>
    </row>
    <row r="15" spans="1:11" x14ac:dyDescent="0.25">
      <c r="A15" t="s">
        <v>74</v>
      </c>
      <c r="B15" s="1">
        <v>23</v>
      </c>
      <c r="C15" t="s">
        <v>121</v>
      </c>
      <c r="D15" s="2">
        <v>12.664666666666667</v>
      </c>
      <c r="E15" s="3">
        <v>0.11285565513592379</v>
      </c>
      <c r="F15">
        <v>0.51654492475950997</v>
      </c>
      <c r="G15">
        <v>2.26275</v>
      </c>
      <c r="H15">
        <v>11.19</v>
      </c>
      <c r="I15">
        <v>8.7999999999999995E-2</v>
      </c>
      <c r="J15" s="1">
        <v>9.35</v>
      </c>
      <c r="K15" t="str">
        <f t="shared" si="0"/>
        <v>s</v>
      </c>
    </row>
    <row r="16" spans="1:11" x14ac:dyDescent="0.25">
      <c r="A16" t="s">
        <v>75</v>
      </c>
      <c r="B16" s="1">
        <v>24</v>
      </c>
      <c r="C16" t="s">
        <v>121</v>
      </c>
      <c r="D16" s="2">
        <v>16.884</v>
      </c>
      <c r="E16" s="3">
        <v>0.16482440032533396</v>
      </c>
      <c r="F16">
        <v>0.48657294632113407</v>
      </c>
      <c r="G16">
        <v>0.56567499999999993</v>
      </c>
      <c r="H16">
        <v>14.122999999999999</v>
      </c>
      <c r="I16">
        <v>9.9000000000000005E-2</v>
      </c>
      <c r="J16" s="1">
        <v>10.039999999999999</v>
      </c>
      <c r="K16" t="str">
        <f t="shared" si="0"/>
        <v>s</v>
      </c>
    </row>
    <row r="17" spans="1:11" x14ac:dyDescent="0.25">
      <c r="A17" t="s">
        <v>76</v>
      </c>
      <c r="B17" s="1">
        <v>25</v>
      </c>
      <c r="C17" t="s">
        <v>121</v>
      </c>
      <c r="D17" s="2">
        <v>7.1539999999999999</v>
      </c>
      <c r="E17" s="3">
        <v>9.6445441963813314E-2</v>
      </c>
      <c r="F17">
        <v>0.52950399087799316</v>
      </c>
      <c r="G17">
        <v>2.26275</v>
      </c>
      <c r="H17">
        <v>9.2929999999999993</v>
      </c>
      <c r="I17">
        <v>9.1999999999999998E-2</v>
      </c>
      <c r="J17" s="1">
        <v>10.57</v>
      </c>
      <c r="K17" t="str">
        <f t="shared" si="0"/>
        <v>s</v>
      </c>
    </row>
    <row r="18" spans="1:11" x14ac:dyDescent="0.25">
      <c r="A18" t="s">
        <v>77</v>
      </c>
      <c r="B18" s="1">
        <v>26</v>
      </c>
      <c r="C18" t="s">
        <v>121</v>
      </c>
      <c r="D18" s="2">
        <v>10.085333333333333</v>
      </c>
      <c r="E18" s="3">
        <v>9.7922754540914606E-2</v>
      </c>
      <c r="F18">
        <v>0.51370822493496104</v>
      </c>
      <c r="G18">
        <v>0.4</v>
      </c>
      <c r="H18">
        <v>8.4860000000000007</v>
      </c>
      <c r="I18">
        <v>7.4999999999999997E-2</v>
      </c>
      <c r="J18" s="1">
        <v>9.36</v>
      </c>
      <c r="K18" t="str">
        <f t="shared" si="0"/>
        <v>s</v>
      </c>
    </row>
    <row r="19" spans="1:11" x14ac:dyDescent="0.25">
      <c r="A19" t="s">
        <v>78</v>
      </c>
      <c r="B19" s="1">
        <v>29</v>
      </c>
      <c r="C19" t="s">
        <v>121</v>
      </c>
      <c r="D19" s="2">
        <v>8.9026666666666667</v>
      </c>
      <c r="E19" s="3">
        <v>9.7170033986781493E-2</v>
      </c>
      <c r="F19">
        <v>0.52434221790993663</v>
      </c>
      <c r="G19">
        <v>1.6</v>
      </c>
      <c r="H19">
        <v>10.943</v>
      </c>
      <c r="I19">
        <v>9.4E-2</v>
      </c>
      <c r="J19" s="1">
        <v>14.21</v>
      </c>
      <c r="K19" t="str">
        <f t="shared" si="0"/>
        <v>l</v>
      </c>
    </row>
    <row r="20" spans="1:11" x14ac:dyDescent="0.25">
      <c r="A20" t="s">
        <v>79</v>
      </c>
      <c r="B20" s="1">
        <v>38</v>
      </c>
      <c r="C20" t="s">
        <v>121</v>
      </c>
      <c r="D20" s="2">
        <v>8.6883333333333326</v>
      </c>
      <c r="E20" s="3">
        <v>2.1981482857988517E-2</v>
      </c>
      <c r="F20">
        <v>0.5057770075101099</v>
      </c>
      <c r="G20">
        <v>1.6</v>
      </c>
      <c r="H20">
        <v>7.15</v>
      </c>
      <c r="I20">
        <v>9.7000000000000003E-2</v>
      </c>
      <c r="J20" s="1">
        <v>9.66</v>
      </c>
      <c r="K20" t="str">
        <f t="shared" si="0"/>
        <v>s</v>
      </c>
    </row>
    <row r="21" spans="1:11" x14ac:dyDescent="0.25">
      <c r="A21" t="s">
        <v>80</v>
      </c>
      <c r="B21" s="1">
        <v>41</v>
      </c>
      <c r="C21" t="s">
        <v>121</v>
      </c>
      <c r="D21" s="2">
        <v>9.859333333333332</v>
      </c>
      <c r="E21" s="3">
        <v>0.12712800409160818</v>
      </c>
      <c r="F21">
        <v>0.496180889271081</v>
      </c>
      <c r="G21">
        <v>1.6</v>
      </c>
      <c r="H21">
        <v>9.3810000000000002</v>
      </c>
      <c r="I21">
        <v>0.1</v>
      </c>
      <c r="J21" s="1">
        <v>6.65</v>
      </c>
      <c r="K21" t="str">
        <f t="shared" si="0"/>
        <v>s</v>
      </c>
    </row>
    <row r="22" spans="1:11" x14ac:dyDescent="0.25">
      <c r="A22" t="s">
        <v>81</v>
      </c>
      <c r="B22" s="1">
        <v>44</v>
      </c>
      <c r="C22" t="s">
        <v>121</v>
      </c>
      <c r="D22" s="2">
        <v>18.208666666666666</v>
      </c>
      <c r="E22" s="3">
        <v>0.12969577047658107</v>
      </c>
      <c r="F22">
        <v>0.50979796025538271</v>
      </c>
      <c r="G22">
        <v>0.8</v>
      </c>
      <c r="H22">
        <v>17.782</v>
      </c>
      <c r="I22">
        <v>0.10199999999999999</v>
      </c>
      <c r="J22" s="1">
        <v>8.5</v>
      </c>
      <c r="K22" t="str">
        <f t="shared" si="0"/>
        <v>s</v>
      </c>
    </row>
    <row r="23" spans="1:11" x14ac:dyDescent="0.25">
      <c r="A23" t="s">
        <v>82</v>
      </c>
      <c r="B23" s="1">
        <v>45</v>
      </c>
      <c r="C23" t="s">
        <v>121</v>
      </c>
      <c r="D23" s="2">
        <v>6.7623333333333333</v>
      </c>
      <c r="E23" s="3">
        <v>7.6031491280869667E-2</v>
      </c>
      <c r="F23">
        <v>0.4886263574992662</v>
      </c>
      <c r="G23">
        <v>1.6</v>
      </c>
      <c r="H23">
        <v>5.9889999999999999</v>
      </c>
      <c r="I23">
        <v>9.6000000000000002E-2</v>
      </c>
      <c r="J23" s="1">
        <v>8.14</v>
      </c>
      <c r="K23" t="str">
        <f t="shared" si="0"/>
        <v>s</v>
      </c>
    </row>
    <row r="24" spans="1:11" x14ac:dyDescent="0.25">
      <c r="A24" t="s">
        <v>83</v>
      </c>
      <c r="B24" s="1">
        <v>46</v>
      </c>
      <c r="C24" t="s">
        <v>121</v>
      </c>
      <c r="D24" s="2">
        <v>8.8409999999999993</v>
      </c>
      <c r="E24" s="3">
        <v>6.4444314879111134E-2</v>
      </c>
      <c r="F24">
        <v>0.51042141230068339</v>
      </c>
      <c r="G24">
        <v>0.8</v>
      </c>
      <c r="H24">
        <v>6.93</v>
      </c>
      <c r="I24">
        <v>8.4000000000000005E-2</v>
      </c>
      <c r="J24" s="1">
        <v>8.64</v>
      </c>
      <c r="K24" t="str">
        <f t="shared" si="0"/>
        <v>s</v>
      </c>
    </row>
    <row r="25" spans="1:11" x14ac:dyDescent="0.25">
      <c r="A25" t="s">
        <v>131</v>
      </c>
      <c r="B25" s="1">
        <v>47</v>
      </c>
      <c r="C25" t="s">
        <v>121</v>
      </c>
      <c r="D25" s="2">
        <v>12.479666666666667</v>
      </c>
      <c r="E25" s="3">
        <v>0.11617164916126055</v>
      </c>
      <c r="F25">
        <v>0.54165122503603047</v>
      </c>
      <c r="G25">
        <v>0.4</v>
      </c>
      <c r="H25">
        <v>8.9949999999999992</v>
      </c>
      <c r="I25">
        <v>9.9000000000000005E-2</v>
      </c>
      <c r="J25" s="1">
        <v>9.19</v>
      </c>
      <c r="K25" t="str">
        <f t="shared" si="0"/>
        <v>s</v>
      </c>
    </row>
    <row r="26" spans="1:11" x14ac:dyDescent="0.25">
      <c r="A26" t="s">
        <v>84</v>
      </c>
      <c r="B26" s="1">
        <v>48</v>
      </c>
      <c r="C26" t="s">
        <v>121</v>
      </c>
      <c r="D26" s="2">
        <v>14.054</v>
      </c>
      <c r="E26" s="3">
        <v>0.13993048189627708</v>
      </c>
      <c r="F26">
        <v>0.50283371947959365</v>
      </c>
      <c r="G26">
        <v>1.131375</v>
      </c>
      <c r="H26">
        <v>16.297000000000001</v>
      </c>
      <c r="I26">
        <v>9.0999999999999998E-2</v>
      </c>
      <c r="J26" s="1">
        <v>9.26</v>
      </c>
      <c r="K26" t="str">
        <f t="shared" si="0"/>
        <v>s</v>
      </c>
    </row>
    <row r="27" spans="1:11" x14ac:dyDescent="0.25">
      <c r="A27" t="s">
        <v>85</v>
      </c>
      <c r="B27" s="1">
        <v>49</v>
      </c>
      <c r="C27" t="s">
        <v>121</v>
      </c>
      <c r="D27" s="2">
        <v>19.002333333333336</v>
      </c>
      <c r="E27" s="3">
        <v>9.4560760213445991E-2</v>
      </c>
      <c r="F27">
        <v>0.51982190940840867</v>
      </c>
      <c r="G27">
        <v>0.56567499999999993</v>
      </c>
      <c r="H27">
        <v>16.207999999999998</v>
      </c>
      <c r="I27">
        <v>9.4E-2</v>
      </c>
      <c r="J27" s="1">
        <v>9.59</v>
      </c>
      <c r="K27" t="str">
        <f t="shared" si="0"/>
        <v>s</v>
      </c>
    </row>
    <row r="28" spans="1:11" x14ac:dyDescent="0.25">
      <c r="A28" t="s">
        <v>86</v>
      </c>
      <c r="B28" s="1">
        <v>50</v>
      </c>
      <c r="C28" t="s">
        <v>121</v>
      </c>
      <c r="D28" s="2">
        <v>5.8120000000000003</v>
      </c>
      <c r="E28" s="3">
        <v>9.3967756458635004E-2</v>
      </c>
      <c r="F28">
        <v>0.498581865062312</v>
      </c>
      <c r="G28">
        <v>1.6</v>
      </c>
      <c r="H28">
        <v>11.428000000000001</v>
      </c>
      <c r="I28">
        <v>9.8000000000000004E-2</v>
      </c>
      <c r="J28" s="1">
        <v>7.06</v>
      </c>
      <c r="K28" t="str">
        <f t="shared" si="0"/>
        <v>s</v>
      </c>
    </row>
    <row r="29" spans="1:11" x14ac:dyDescent="0.25">
      <c r="A29" t="s">
        <v>87</v>
      </c>
      <c r="B29" s="1">
        <v>51</v>
      </c>
      <c r="C29" t="s">
        <v>121</v>
      </c>
      <c r="D29" s="2">
        <v>14.707666666666668</v>
      </c>
      <c r="E29" s="3">
        <v>0.10763535909439774</v>
      </c>
      <c r="F29">
        <v>0.51516088046426978</v>
      </c>
      <c r="G29">
        <v>1.6</v>
      </c>
      <c r="H29">
        <v>11.272</v>
      </c>
      <c r="I29">
        <v>0.08</v>
      </c>
      <c r="J29" s="1">
        <v>5.85</v>
      </c>
      <c r="K29" t="str">
        <f t="shared" si="0"/>
        <v>s</v>
      </c>
    </row>
    <row r="30" spans="1:11" x14ac:dyDescent="0.25">
      <c r="A30" t="s">
        <v>88</v>
      </c>
      <c r="B30" s="1">
        <v>53</v>
      </c>
      <c r="C30" t="s">
        <v>121</v>
      </c>
      <c r="D30" s="2">
        <v>5.1816666666666675</v>
      </c>
      <c r="E30" s="3">
        <v>8.861632705007122E-2</v>
      </c>
      <c r="F30">
        <v>0.50193236714975853</v>
      </c>
      <c r="G30">
        <v>1.131375</v>
      </c>
      <c r="H30">
        <v>4.4509999999999996</v>
      </c>
      <c r="I30">
        <v>8.3000000000000004E-2</v>
      </c>
      <c r="J30" s="1">
        <v>7.33</v>
      </c>
      <c r="K30" t="str">
        <f t="shared" si="0"/>
        <v>s</v>
      </c>
    </row>
    <row r="31" spans="1:11" x14ac:dyDescent="0.25">
      <c r="A31" t="s">
        <v>89</v>
      </c>
      <c r="B31" s="1">
        <v>57</v>
      </c>
      <c r="C31" t="s">
        <v>121</v>
      </c>
      <c r="D31" s="2">
        <v>4.8293333333333335</v>
      </c>
      <c r="E31" s="3">
        <v>0.12371092058731402</v>
      </c>
      <c r="F31">
        <v>0.48488264835502715</v>
      </c>
      <c r="G31">
        <v>1.6</v>
      </c>
      <c r="H31">
        <v>5.3440000000000003</v>
      </c>
      <c r="I31">
        <v>0.11899999999999999</v>
      </c>
      <c r="J31" s="1">
        <v>5.9</v>
      </c>
      <c r="K31" t="str">
        <f t="shared" si="0"/>
        <v>s</v>
      </c>
    </row>
    <row r="32" spans="1:11" x14ac:dyDescent="0.25">
      <c r="A32" t="s">
        <v>90</v>
      </c>
      <c r="B32" s="1">
        <v>58</v>
      </c>
      <c r="C32" t="s">
        <v>121</v>
      </c>
      <c r="D32" s="2">
        <v>6.742</v>
      </c>
      <c r="E32" s="3">
        <v>0.12040402298859515</v>
      </c>
      <c r="F32">
        <v>0.51869650097612263</v>
      </c>
      <c r="G32">
        <v>1.6</v>
      </c>
      <c r="H32">
        <v>9.093</v>
      </c>
      <c r="I32">
        <v>8.5999999999999993E-2</v>
      </c>
      <c r="J32" s="1">
        <v>10.51</v>
      </c>
      <c r="K32" t="str">
        <f t="shared" si="0"/>
        <v>s</v>
      </c>
    </row>
    <row r="33" spans="1:11" x14ac:dyDescent="0.25">
      <c r="A33" t="s">
        <v>91</v>
      </c>
      <c r="B33" s="1">
        <v>59</v>
      </c>
      <c r="C33" t="s">
        <v>121</v>
      </c>
      <c r="D33" s="2">
        <v>5.6849999999999996</v>
      </c>
      <c r="E33" s="3">
        <v>8.2337224959404126E-2</v>
      </c>
      <c r="F33">
        <v>0.49539675580885573</v>
      </c>
      <c r="G33">
        <v>0.28284999999999999</v>
      </c>
      <c r="H33">
        <v>6.4420000000000002</v>
      </c>
      <c r="I33">
        <v>7.3999999999999996E-2</v>
      </c>
      <c r="J33" s="1">
        <v>7.81</v>
      </c>
      <c r="K33" t="str">
        <f t="shared" si="0"/>
        <v>s</v>
      </c>
    </row>
    <row r="34" spans="1:11" x14ac:dyDescent="0.25">
      <c r="A34" t="s">
        <v>92</v>
      </c>
      <c r="B34" s="1">
        <v>60</v>
      </c>
      <c r="C34" t="s">
        <v>121</v>
      </c>
      <c r="D34" s="2">
        <v>6.1616666666666662</v>
      </c>
      <c r="E34" s="3">
        <v>7.7050375463583912E-2</v>
      </c>
      <c r="F34">
        <v>0.51815045992115638</v>
      </c>
      <c r="G34">
        <v>3.2</v>
      </c>
      <c r="H34">
        <v>7.8710000000000004</v>
      </c>
      <c r="I34">
        <v>8.3000000000000004E-2</v>
      </c>
      <c r="J34" s="1">
        <v>17.399999999999999</v>
      </c>
      <c r="K34" t="str">
        <f t="shared" si="0"/>
        <v>l</v>
      </c>
    </row>
    <row r="35" spans="1:11" x14ac:dyDescent="0.25">
      <c r="A35" t="s">
        <v>93</v>
      </c>
      <c r="B35" s="1">
        <v>61</v>
      </c>
      <c r="C35" t="s">
        <v>121</v>
      </c>
      <c r="D35" s="2">
        <v>5.1223333333333336</v>
      </c>
      <c r="E35" s="3">
        <v>8.6245226723354218E-2</v>
      </c>
      <c r="F35">
        <v>0.51593173522738489</v>
      </c>
      <c r="G35">
        <v>4.5254750000000001</v>
      </c>
      <c r="H35">
        <v>7.9189999999999996</v>
      </c>
      <c r="I35">
        <v>8.5000000000000006E-2</v>
      </c>
      <c r="J35" s="1">
        <v>16.18</v>
      </c>
      <c r="K35" t="str">
        <f t="shared" si="0"/>
        <v>l</v>
      </c>
    </row>
    <row r="36" spans="1:11" x14ac:dyDescent="0.25">
      <c r="A36" t="s">
        <v>94</v>
      </c>
      <c r="B36" s="1">
        <v>62</v>
      </c>
      <c r="C36" t="s">
        <v>121</v>
      </c>
      <c r="D36" s="2">
        <v>7.3023333333333325</v>
      </c>
      <c r="E36" s="3">
        <v>8.1091804622206096E-2</v>
      </c>
      <c r="F36">
        <v>0.52343532684283733</v>
      </c>
      <c r="G36">
        <v>1.6</v>
      </c>
      <c r="H36">
        <v>9.6549999999999994</v>
      </c>
      <c r="I36">
        <v>8.6999999999999994E-2</v>
      </c>
      <c r="J36" s="1">
        <v>13.78</v>
      </c>
      <c r="K36" t="str">
        <f t="shared" si="0"/>
        <v>s</v>
      </c>
    </row>
    <row r="37" spans="1:11" x14ac:dyDescent="0.25">
      <c r="A37" t="s">
        <v>95</v>
      </c>
      <c r="B37" s="1">
        <v>63</v>
      </c>
      <c r="C37" t="s">
        <v>121</v>
      </c>
      <c r="D37" s="2">
        <v>6.5483333333333329</v>
      </c>
      <c r="E37" s="3">
        <v>0.11507483777762063</v>
      </c>
      <c r="F37">
        <v>0.53897375636506073</v>
      </c>
      <c r="G37">
        <v>0.56567499999999993</v>
      </c>
      <c r="H37">
        <v>8.2330000000000005</v>
      </c>
      <c r="I37">
        <v>8.6999999999999994E-2</v>
      </c>
      <c r="J37" s="1">
        <v>15.12</v>
      </c>
      <c r="K37" t="str">
        <f t="shared" si="0"/>
        <v>l</v>
      </c>
    </row>
    <row r="38" spans="1:11" x14ac:dyDescent="0.25">
      <c r="A38" t="s">
        <v>96</v>
      </c>
      <c r="B38" s="1">
        <v>64</v>
      </c>
      <c r="C38" t="s">
        <v>121</v>
      </c>
      <c r="D38" s="2">
        <v>6.4029999999999996</v>
      </c>
      <c r="E38" s="3">
        <v>7.3839789798125083E-2</v>
      </c>
      <c r="F38">
        <v>0.512877057572655</v>
      </c>
      <c r="G38">
        <v>1.6</v>
      </c>
      <c r="H38">
        <v>11.747</v>
      </c>
      <c r="I38">
        <v>7.9000000000000001E-2</v>
      </c>
      <c r="J38" s="1">
        <v>13.46</v>
      </c>
      <c r="K38" t="str">
        <f t="shared" si="0"/>
        <v>s</v>
      </c>
    </row>
    <row r="39" spans="1:11" x14ac:dyDescent="0.25">
      <c r="A39" t="s">
        <v>97</v>
      </c>
      <c r="B39" s="1">
        <v>65</v>
      </c>
      <c r="C39" t="s">
        <v>121</v>
      </c>
      <c r="D39" s="2">
        <v>10.855666666666666</v>
      </c>
      <c r="E39" s="3">
        <v>8.5067975387293632E-2</v>
      </c>
      <c r="F39">
        <v>0.53105166658831271</v>
      </c>
      <c r="G39">
        <v>2.26275</v>
      </c>
      <c r="H39">
        <v>11.476000000000001</v>
      </c>
      <c r="I39">
        <v>8.6999999999999994E-2</v>
      </c>
      <c r="J39" s="1">
        <v>15.85</v>
      </c>
      <c r="K39" t="str">
        <f t="shared" si="0"/>
        <v>l</v>
      </c>
    </row>
    <row r="40" spans="1:11" x14ac:dyDescent="0.25">
      <c r="A40" t="s">
        <v>98</v>
      </c>
      <c r="B40" s="1">
        <v>66</v>
      </c>
      <c r="C40" t="s">
        <v>121</v>
      </c>
      <c r="D40" s="2">
        <v>7.0820000000000007</v>
      </c>
      <c r="E40" s="3">
        <v>0.12362928909884752</v>
      </c>
      <c r="F40">
        <v>0.5173546636194829</v>
      </c>
      <c r="G40">
        <v>3.2</v>
      </c>
      <c r="H40">
        <v>8.7010000000000005</v>
      </c>
      <c r="I40">
        <v>9.7000000000000003E-2</v>
      </c>
      <c r="J40" s="1">
        <v>16.940000000000001</v>
      </c>
      <c r="K40" t="str">
        <f t="shared" si="0"/>
        <v>l</v>
      </c>
    </row>
    <row r="41" spans="1:11" x14ac:dyDescent="0.25">
      <c r="A41" t="s">
        <v>99</v>
      </c>
      <c r="B41" s="1">
        <v>67</v>
      </c>
      <c r="C41" t="s">
        <v>121</v>
      </c>
      <c r="D41" s="2">
        <v>7.4050000000000011</v>
      </c>
      <c r="E41" s="3">
        <v>0.10455108799013266</v>
      </c>
      <c r="F41">
        <v>0.53471502590673581</v>
      </c>
      <c r="G41">
        <v>4.5254750000000001</v>
      </c>
      <c r="H41">
        <v>8.1530000000000005</v>
      </c>
      <c r="I41">
        <v>7.0999999999999994E-2</v>
      </c>
      <c r="J41" s="1">
        <v>16.809999999999999</v>
      </c>
      <c r="K41" t="str">
        <f t="shared" si="0"/>
        <v>l</v>
      </c>
    </row>
    <row r="42" spans="1:11" x14ac:dyDescent="0.25">
      <c r="A42" t="s">
        <v>100</v>
      </c>
      <c r="B42" s="1">
        <v>68</v>
      </c>
      <c r="C42" t="s">
        <v>121</v>
      </c>
      <c r="D42" s="2">
        <v>9.3693333333333353</v>
      </c>
      <c r="E42" s="3">
        <v>0.10586860702317628</v>
      </c>
      <c r="F42">
        <v>0.51836646499567851</v>
      </c>
      <c r="G42">
        <v>2.26275</v>
      </c>
      <c r="H42">
        <v>9.8979999999999997</v>
      </c>
      <c r="I42">
        <v>8.2000000000000003E-2</v>
      </c>
      <c r="J42" s="1">
        <v>15.49</v>
      </c>
      <c r="K42" t="str">
        <f t="shared" si="0"/>
        <v>l</v>
      </c>
    </row>
    <row r="43" spans="1:11" x14ac:dyDescent="0.25">
      <c r="A43" t="s">
        <v>101</v>
      </c>
      <c r="B43" s="1">
        <v>69</v>
      </c>
      <c r="C43" t="s">
        <v>121</v>
      </c>
      <c r="D43" s="2">
        <v>10.484333333333334</v>
      </c>
      <c r="E43" s="3">
        <v>9.9864308719003814E-2</v>
      </c>
      <c r="F43">
        <v>0.50564863571086649</v>
      </c>
      <c r="G43">
        <v>3.2</v>
      </c>
      <c r="H43">
        <v>10.27</v>
      </c>
      <c r="I43">
        <v>9.4E-2</v>
      </c>
      <c r="J43" s="1">
        <v>15.43</v>
      </c>
      <c r="K43" t="str">
        <f t="shared" si="0"/>
        <v>l</v>
      </c>
    </row>
    <row r="44" spans="1:11" x14ac:dyDescent="0.25">
      <c r="A44" t="s">
        <v>102</v>
      </c>
      <c r="B44" s="1">
        <v>70</v>
      </c>
      <c r="C44" t="s">
        <v>121</v>
      </c>
      <c r="D44" s="2">
        <v>5.7560000000000002</v>
      </c>
      <c r="E44" s="3">
        <v>6.1775749539947813E-2</v>
      </c>
      <c r="F44">
        <v>0.5098364955845065</v>
      </c>
      <c r="G44">
        <v>3.2</v>
      </c>
      <c r="H44">
        <v>6.8559999999999999</v>
      </c>
      <c r="I44">
        <v>7.6999999999999999E-2</v>
      </c>
      <c r="J44" s="1">
        <v>15.53</v>
      </c>
      <c r="K44" t="str">
        <f t="shared" si="0"/>
        <v>l</v>
      </c>
    </row>
    <row r="45" spans="1:11" x14ac:dyDescent="0.25">
      <c r="A45" t="s">
        <v>103</v>
      </c>
      <c r="B45" s="1">
        <v>71</v>
      </c>
      <c r="C45" t="s">
        <v>121</v>
      </c>
      <c r="D45" s="2">
        <v>6.6643333333333343</v>
      </c>
      <c r="E45" s="3">
        <v>9.743968209997847E-2</v>
      </c>
      <c r="F45">
        <v>0.52014902676399022</v>
      </c>
      <c r="G45">
        <v>4.5254750000000001</v>
      </c>
      <c r="H45">
        <v>8.5559999999999992</v>
      </c>
      <c r="I45">
        <v>0.09</v>
      </c>
      <c r="J45" s="1">
        <v>15.96</v>
      </c>
      <c r="K45" t="str">
        <f t="shared" si="0"/>
        <v>l</v>
      </c>
    </row>
    <row r="46" spans="1:11" x14ac:dyDescent="0.25">
      <c r="A46" t="s">
        <v>104</v>
      </c>
      <c r="B46" s="1">
        <v>72</v>
      </c>
      <c r="C46" t="s">
        <v>121</v>
      </c>
      <c r="D46" s="2">
        <v>10.137</v>
      </c>
      <c r="E46" s="3">
        <v>0.11306836559919696</v>
      </c>
      <c r="F46">
        <v>0.54394070162968988</v>
      </c>
      <c r="G46">
        <v>2.26275</v>
      </c>
      <c r="H46">
        <v>9.8209999999999997</v>
      </c>
      <c r="I46">
        <v>8.8999999999999996E-2</v>
      </c>
      <c r="J46" s="1">
        <v>16.670000000000002</v>
      </c>
      <c r="K46" t="str">
        <f t="shared" si="0"/>
        <v>l</v>
      </c>
    </row>
    <row r="47" spans="1:11" x14ac:dyDescent="0.25">
      <c r="A47" t="s">
        <v>105</v>
      </c>
      <c r="B47" s="1">
        <v>74</v>
      </c>
      <c r="C47" t="s">
        <v>121</v>
      </c>
      <c r="D47" s="2">
        <v>8.120333333333333</v>
      </c>
      <c r="E47" s="3">
        <v>9.5574169474071213E-2</v>
      </c>
      <c r="F47">
        <v>0.53600252206809584</v>
      </c>
      <c r="G47">
        <v>1.131375</v>
      </c>
      <c r="H47">
        <v>5.367</v>
      </c>
      <c r="I47">
        <v>7.2999999999999995E-2</v>
      </c>
      <c r="J47" s="1">
        <v>16.21</v>
      </c>
      <c r="K47" t="str">
        <f t="shared" si="0"/>
        <v>l</v>
      </c>
    </row>
    <row r="48" spans="1:11" x14ac:dyDescent="0.25">
      <c r="A48" t="s">
        <v>106</v>
      </c>
      <c r="B48" s="1">
        <v>76</v>
      </c>
      <c r="C48" t="s">
        <v>121</v>
      </c>
      <c r="D48" s="2">
        <v>12.947666666666668</v>
      </c>
      <c r="E48" s="3">
        <v>0.21752478944289685</v>
      </c>
      <c r="F48">
        <v>0.46998940357250985</v>
      </c>
      <c r="G48">
        <v>1.6</v>
      </c>
      <c r="H48">
        <v>12.010999999999999</v>
      </c>
      <c r="I48">
        <v>0.108</v>
      </c>
      <c r="J48" s="1">
        <v>13.79</v>
      </c>
      <c r="K48" t="str">
        <f t="shared" si="0"/>
        <v>s</v>
      </c>
    </row>
    <row r="49" spans="1:11" x14ac:dyDescent="0.25">
      <c r="A49" t="s">
        <v>107</v>
      </c>
      <c r="B49" s="1">
        <v>77</v>
      </c>
      <c r="C49" t="s">
        <v>121</v>
      </c>
      <c r="D49" s="2">
        <v>7.0720000000000001</v>
      </c>
      <c r="E49" s="3">
        <v>0.11500949250996974</v>
      </c>
      <c r="F49">
        <v>0.52819995678167553</v>
      </c>
      <c r="G49">
        <v>4.5254750000000001</v>
      </c>
      <c r="H49">
        <v>8.9239999999999995</v>
      </c>
      <c r="I49">
        <v>7.5999999999999998E-2</v>
      </c>
      <c r="J49" s="1">
        <v>19.149999999999999</v>
      </c>
      <c r="K49" t="str">
        <f t="shared" si="0"/>
        <v>l</v>
      </c>
    </row>
    <row r="50" spans="1:11" x14ac:dyDescent="0.25">
      <c r="A50" t="s">
        <v>108</v>
      </c>
      <c r="B50" s="1">
        <v>78</v>
      </c>
      <c r="C50" t="s">
        <v>121</v>
      </c>
      <c r="D50" s="2">
        <v>5.6226666666666674</v>
      </c>
      <c r="E50" s="3">
        <v>0.12476996911246965</v>
      </c>
      <c r="F50">
        <v>0.51840849761454677</v>
      </c>
      <c r="G50">
        <v>6.4</v>
      </c>
      <c r="H50">
        <v>6.5549999999999997</v>
      </c>
      <c r="I50">
        <v>8.7999999999999995E-2</v>
      </c>
      <c r="J50" s="1">
        <v>19.71</v>
      </c>
      <c r="K50" t="str">
        <f t="shared" si="0"/>
        <v>l</v>
      </c>
    </row>
    <row r="51" spans="1:11" x14ac:dyDescent="0.25">
      <c r="A51" t="s">
        <v>109</v>
      </c>
      <c r="B51" s="1">
        <v>79</v>
      </c>
      <c r="C51" t="s">
        <v>121</v>
      </c>
      <c r="D51" s="2">
        <v>5.916666666666667</v>
      </c>
      <c r="E51" s="3">
        <v>8.4738924431222815E-2</v>
      </c>
      <c r="F51">
        <v>0.51089547156962889</v>
      </c>
      <c r="G51">
        <v>4.5254750000000001</v>
      </c>
      <c r="H51">
        <v>9.2080000000000002</v>
      </c>
      <c r="I51">
        <v>8.4000000000000005E-2</v>
      </c>
      <c r="J51" s="1">
        <v>20.8</v>
      </c>
      <c r="K51" t="str">
        <f t="shared" si="0"/>
        <v>l</v>
      </c>
    </row>
    <row r="52" spans="1:11" x14ac:dyDescent="0.25">
      <c r="A52" t="s">
        <v>110</v>
      </c>
      <c r="B52" s="1">
        <v>80</v>
      </c>
      <c r="C52" t="s">
        <v>121</v>
      </c>
      <c r="D52" s="2">
        <v>7.387666666666667</v>
      </c>
      <c r="E52" s="3">
        <v>0.11324691447507104</v>
      </c>
      <c r="F52">
        <v>0.52323024054982814</v>
      </c>
      <c r="G52">
        <v>3.2</v>
      </c>
      <c r="H52">
        <v>10.512</v>
      </c>
      <c r="I52">
        <v>8.6999999999999994E-2</v>
      </c>
      <c r="J52" s="1">
        <v>20.309999999999999</v>
      </c>
      <c r="K52" t="str">
        <f t="shared" si="0"/>
        <v>l</v>
      </c>
    </row>
    <row r="53" spans="1:11" x14ac:dyDescent="0.25">
      <c r="A53" t="s">
        <v>111</v>
      </c>
      <c r="B53" s="1">
        <v>81</v>
      </c>
      <c r="C53" t="s">
        <v>121</v>
      </c>
      <c r="D53" s="2">
        <v>6.375</v>
      </c>
      <c r="E53" s="3">
        <v>0.12959776426785016</v>
      </c>
      <c r="F53">
        <v>0.52597143541051616</v>
      </c>
      <c r="G53">
        <v>1.131375</v>
      </c>
      <c r="H53">
        <v>7.7089999999999996</v>
      </c>
      <c r="I53">
        <v>9.9000000000000005E-2</v>
      </c>
      <c r="J53" s="1">
        <v>20.96</v>
      </c>
      <c r="K53" t="str">
        <f t="shared" si="0"/>
        <v>l</v>
      </c>
    </row>
    <row r="54" spans="1:11" x14ac:dyDescent="0.25">
      <c r="A54" t="s">
        <v>112</v>
      </c>
      <c r="B54" s="1">
        <v>84</v>
      </c>
      <c r="C54" t="s">
        <v>121</v>
      </c>
      <c r="D54" s="2">
        <v>6.2169999999999996</v>
      </c>
      <c r="E54" s="3">
        <v>0.11437828116220718</v>
      </c>
      <c r="F54">
        <v>0.52042064074345806</v>
      </c>
      <c r="G54">
        <v>2.26275</v>
      </c>
      <c r="H54">
        <v>6.3049999999999997</v>
      </c>
      <c r="I54">
        <v>6.6000000000000003E-2</v>
      </c>
      <c r="J54" s="1">
        <v>22.51</v>
      </c>
      <c r="K54" t="str">
        <f t="shared" si="0"/>
        <v>l</v>
      </c>
    </row>
    <row r="55" spans="1:11" x14ac:dyDescent="0.25">
      <c r="A55" t="s">
        <v>113</v>
      </c>
      <c r="B55" s="1">
        <v>85</v>
      </c>
      <c r="C55" t="s">
        <v>121</v>
      </c>
      <c r="D55" s="2">
        <v>4.5910000000000002</v>
      </c>
      <c r="E55" s="3">
        <v>0.10149935692336719</v>
      </c>
      <c r="F55">
        <v>0.53135423615743826</v>
      </c>
      <c r="G55">
        <v>0.4</v>
      </c>
      <c r="H55">
        <v>5.125</v>
      </c>
      <c r="I55">
        <v>7.0999999999999994E-2</v>
      </c>
      <c r="J55" s="1">
        <v>21.24</v>
      </c>
      <c r="K55" t="str">
        <f t="shared" si="0"/>
        <v>l</v>
      </c>
    </row>
    <row r="56" spans="1:11" x14ac:dyDescent="0.25">
      <c r="A56" t="s">
        <v>114</v>
      </c>
      <c r="B56" s="1">
        <v>86</v>
      </c>
      <c r="C56" t="s">
        <v>121</v>
      </c>
      <c r="D56" s="2">
        <v>6.8486666666666665</v>
      </c>
      <c r="E56" s="3">
        <v>0.13521577848868666</v>
      </c>
      <c r="F56">
        <v>0.54052635525230563</v>
      </c>
      <c r="G56">
        <v>1.6</v>
      </c>
      <c r="H56">
        <v>8.5950000000000006</v>
      </c>
      <c r="I56">
        <v>7.6999999999999999E-2</v>
      </c>
      <c r="J56" s="1">
        <v>27.5</v>
      </c>
      <c r="K56" t="str">
        <f t="shared" si="0"/>
        <v>l</v>
      </c>
    </row>
    <row r="57" spans="1:11" x14ac:dyDescent="0.25">
      <c r="A57" t="s">
        <v>115</v>
      </c>
      <c r="B57" s="1">
        <v>87</v>
      </c>
      <c r="C57" t="s">
        <v>121</v>
      </c>
      <c r="D57" s="2">
        <v>8.8040000000000003</v>
      </c>
      <c r="E57" s="3">
        <v>4.1314043244757966E-2</v>
      </c>
      <c r="F57">
        <v>0.51202198305472868</v>
      </c>
      <c r="G57">
        <v>2.26275</v>
      </c>
      <c r="H57">
        <v>6.5129999999999999</v>
      </c>
      <c r="I57">
        <v>8.1000000000000003E-2</v>
      </c>
      <c r="J57" s="1">
        <v>23.73</v>
      </c>
      <c r="K57" t="str">
        <f t="shared" si="0"/>
        <v>l</v>
      </c>
    </row>
    <row r="58" spans="1:11" x14ac:dyDescent="0.25">
      <c r="A58" t="s">
        <v>116</v>
      </c>
      <c r="B58" s="1">
        <v>88</v>
      </c>
      <c r="C58" t="s">
        <v>121</v>
      </c>
      <c r="D58" s="2">
        <v>5.46</v>
      </c>
      <c r="E58" s="3">
        <v>4.066291550576203E-2</v>
      </c>
      <c r="F58">
        <v>0.49411657393049352</v>
      </c>
      <c r="G58">
        <v>2.26275</v>
      </c>
      <c r="H58">
        <v>7.665</v>
      </c>
      <c r="I58">
        <v>8.5999999999999993E-2</v>
      </c>
      <c r="J58" s="1">
        <v>27.66</v>
      </c>
      <c r="K58" t="str">
        <f t="shared" si="0"/>
        <v>l</v>
      </c>
    </row>
    <row r="59" spans="1:11" x14ac:dyDescent="0.25">
      <c r="A59" t="s">
        <v>117</v>
      </c>
      <c r="B59" s="1">
        <v>89</v>
      </c>
      <c r="C59" t="s">
        <v>121</v>
      </c>
      <c r="D59" s="2">
        <v>4.5720000000000001</v>
      </c>
      <c r="E59" s="3">
        <v>9.1663555880014777E-2</v>
      </c>
      <c r="F59">
        <v>0.50098489822718317</v>
      </c>
      <c r="G59">
        <v>0.56567499999999993</v>
      </c>
      <c r="H59">
        <v>6.5650000000000004</v>
      </c>
      <c r="I59">
        <v>8.2000000000000003E-2</v>
      </c>
      <c r="J59" s="1">
        <v>25.92</v>
      </c>
      <c r="K59" t="str">
        <f t="shared" si="0"/>
        <v>l</v>
      </c>
    </row>
    <row r="60" spans="1:11" x14ac:dyDescent="0.25">
      <c r="A60" t="s">
        <v>118</v>
      </c>
      <c r="B60" s="1">
        <v>90</v>
      </c>
      <c r="C60" t="s">
        <v>121</v>
      </c>
      <c r="D60" s="2">
        <v>4.9243333333333332</v>
      </c>
      <c r="E60" s="3">
        <v>6.053755798998222E-2</v>
      </c>
      <c r="F60">
        <v>0.49615150901357108</v>
      </c>
      <c r="G60">
        <v>3.2</v>
      </c>
      <c r="H60">
        <v>4.1369999999999996</v>
      </c>
      <c r="I60">
        <v>0.104</v>
      </c>
      <c r="J60" s="1">
        <v>25.21</v>
      </c>
      <c r="K60" t="str">
        <f t="shared" si="0"/>
        <v>l</v>
      </c>
    </row>
    <row r="61" spans="1:11" x14ac:dyDescent="0.25">
      <c r="A61" t="s">
        <v>119</v>
      </c>
      <c r="B61" s="1">
        <v>92</v>
      </c>
      <c r="C61" t="s">
        <v>121</v>
      </c>
      <c r="D61" s="2">
        <v>7.192333333333333</v>
      </c>
      <c r="E61" s="3">
        <v>7.8957539496393433E-2</v>
      </c>
      <c r="F61">
        <v>0.50247197270385069</v>
      </c>
      <c r="G61">
        <v>1.6</v>
      </c>
      <c r="H61">
        <v>7.6950000000000003</v>
      </c>
      <c r="I61">
        <v>9.1999999999999998E-2</v>
      </c>
      <c r="J61" s="1">
        <v>28.89</v>
      </c>
      <c r="K61" t="str">
        <f t="shared" si="0"/>
        <v>l</v>
      </c>
    </row>
    <row r="62" spans="1:11" x14ac:dyDescent="0.25">
      <c r="A62" t="s">
        <v>120</v>
      </c>
      <c r="B62" s="1">
        <v>94</v>
      </c>
      <c r="C62" t="s">
        <v>121</v>
      </c>
      <c r="D62" s="2">
        <v>5.323666666666667</v>
      </c>
      <c r="E62" s="3">
        <v>6.9426038367883636E-2</v>
      </c>
      <c r="F62">
        <v>0.49527197827918729</v>
      </c>
      <c r="G62">
        <v>2.26275</v>
      </c>
      <c r="H62">
        <v>4.9420000000000002</v>
      </c>
      <c r="I62">
        <v>8.1000000000000003E-2</v>
      </c>
      <c r="J62" s="1">
        <v>32.200000000000003</v>
      </c>
      <c r="K62" t="str">
        <f t="shared" si="0"/>
        <v>l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P2" sqref="P2"/>
    </sheetView>
  </sheetViews>
  <sheetFormatPr defaultRowHeight="15" x14ac:dyDescent="0.25"/>
  <sheetData>
    <row r="1" spans="1:11" x14ac:dyDescent="0.25">
      <c r="A1" t="s">
        <v>1</v>
      </c>
      <c r="B1" t="s">
        <v>6</v>
      </c>
      <c r="C1" t="s">
        <v>0</v>
      </c>
      <c r="D1" t="s">
        <v>122</v>
      </c>
      <c r="E1" t="s">
        <v>126</v>
      </c>
      <c r="F1" t="s">
        <v>130</v>
      </c>
      <c r="G1" t="s">
        <v>166</v>
      </c>
      <c r="H1" t="s">
        <v>135</v>
      </c>
      <c r="I1" t="s">
        <v>137</v>
      </c>
      <c r="J1" t="s">
        <v>5</v>
      </c>
      <c r="K1" t="s">
        <v>167</v>
      </c>
    </row>
    <row r="2" spans="1:11" x14ac:dyDescent="0.25">
      <c r="A2" t="s">
        <v>7</v>
      </c>
      <c r="B2" s="1">
        <v>100</v>
      </c>
      <c r="C2" t="s">
        <v>60</v>
      </c>
      <c r="D2">
        <v>4.758</v>
      </c>
      <c r="E2">
        <v>0.15314093231014914</v>
      </c>
      <c r="F2">
        <v>0.58476740313089826</v>
      </c>
      <c r="G2">
        <v>0.28284999999999999</v>
      </c>
      <c r="H2">
        <v>6.625</v>
      </c>
      <c r="I2">
        <v>0.08</v>
      </c>
      <c r="J2">
        <v>19.93</v>
      </c>
      <c r="K2" t="str">
        <f>IF(J2&lt;13,"s","l")</f>
        <v>l</v>
      </c>
    </row>
    <row r="3" spans="1:11" x14ac:dyDescent="0.25">
      <c r="A3" t="s">
        <v>8</v>
      </c>
      <c r="B3" s="1">
        <v>101</v>
      </c>
      <c r="C3" t="s">
        <v>60</v>
      </c>
      <c r="D3">
        <v>3.7363333333333331</v>
      </c>
      <c r="E3">
        <v>0.16100347661130865</v>
      </c>
      <c r="F3">
        <v>0.5894781622234827</v>
      </c>
      <c r="G3">
        <v>1.131375</v>
      </c>
      <c r="H3">
        <v>5.0369999999999999</v>
      </c>
      <c r="I3">
        <v>8.7999999999999995E-2</v>
      </c>
      <c r="J3">
        <v>13.88</v>
      </c>
      <c r="K3" t="str">
        <f t="shared" ref="K3:K54" si="0">IF(J3&lt;13,"s","l")</f>
        <v>l</v>
      </c>
    </row>
    <row r="4" spans="1:11" x14ac:dyDescent="0.25">
      <c r="A4" t="s">
        <v>9</v>
      </c>
      <c r="B4" s="1">
        <v>102</v>
      </c>
      <c r="C4" t="s">
        <v>60</v>
      </c>
      <c r="D4">
        <v>3.3940000000000001</v>
      </c>
      <c r="E4">
        <v>6.3058105461810357E-2</v>
      </c>
      <c r="F4">
        <v>0.50044208664898326</v>
      </c>
      <c r="G4">
        <v>1.6</v>
      </c>
      <c r="H4">
        <v>5.9180000000000001</v>
      </c>
      <c r="I4">
        <v>7.0999999999999994E-2</v>
      </c>
      <c r="J4">
        <v>18.309999999999999</v>
      </c>
      <c r="K4" t="str">
        <f t="shared" si="0"/>
        <v>l</v>
      </c>
    </row>
    <row r="5" spans="1:11" x14ac:dyDescent="0.25">
      <c r="A5" t="s">
        <v>10</v>
      </c>
      <c r="B5" s="1">
        <v>103</v>
      </c>
      <c r="C5" t="s">
        <v>60</v>
      </c>
      <c r="D5">
        <v>3.7449999999999997</v>
      </c>
      <c r="E5">
        <v>0.18118761869081779</v>
      </c>
      <c r="F5">
        <v>0.49203187250996022</v>
      </c>
      <c r="G5">
        <v>0.28284999999999999</v>
      </c>
      <c r="H5">
        <v>5.0039999999999996</v>
      </c>
      <c r="I5">
        <v>7.6999999999999999E-2</v>
      </c>
      <c r="J5">
        <v>12.34</v>
      </c>
      <c r="K5" t="str">
        <f t="shared" si="0"/>
        <v>s</v>
      </c>
    </row>
    <row r="6" spans="1:11" x14ac:dyDescent="0.25">
      <c r="A6" t="s">
        <v>11</v>
      </c>
      <c r="B6" s="1">
        <v>104</v>
      </c>
      <c r="C6" t="s">
        <v>60</v>
      </c>
      <c r="D6">
        <v>3.7826666666666675</v>
      </c>
      <c r="E6">
        <v>0.10383812726150209</v>
      </c>
      <c r="F6">
        <v>0.56502551372224519</v>
      </c>
      <c r="G6">
        <v>1.131375</v>
      </c>
      <c r="H6">
        <v>4.9939999999999998</v>
      </c>
      <c r="I6">
        <v>7.8E-2</v>
      </c>
      <c r="J6">
        <v>11.63</v>
      </c>
      <c r="K6" t="str">
        <f t="shared" si="0"/>
        <v>s</v>
      </c>
    </row>
    <row r="7" spans="1:11" x14ac:dyDescent="0.25">
      <c r="A7" t="s">
        <v>12</v>
      </c>
      <c r="B7" s="1">
        <v>105</v>
      </c>
      <c r="C7" t="s">
        <v>60</v>
      </c>
      <c r="D7">
        <v>7.480666666666667</v>
      </c>
      <c r="E7">
        <v>0.17073997082043488</v>
      </c>
      <c r="F7">
        <v>0.57432479831638017</v>
      </c>
      <c r="G7">
        <v>1.131375</v>
      </c>
      <c r="H7">
        <v>5.6239999999999997</v>
      </c>
      <c r="I7">
        <v>7.4999999999999997E-2</v>
      </c>
      <c r="J7">
        <v>15.31</v>
      </c>
      <c r="K7" t="str">
        <f t="shared" si="0"/>
        <v>l</v>
      </c>
    </row>
    <row r="8" spans="1:11" x14ac:dyDescent="0.25">
      <c r="A8" t="s">
        <v>13</v>
      </c>
      <c r="B8" s="1">
        <v>106</v>
      </c>
      <c r="C8" t="s">
        <v>60</v>
      </c>
      <c r="D8">
        <v>7.5483333333333329</v>
      </c>
      <c r="E8">
        <v>0.13897988500102101</v>
      </c>
      <c r="F8">
        <v>0.49097972083223601</v>
      </c>
      <c r="G8">
        <v>0.8</v>
      </c>
      <c r="H8">
        <v>6.8070000000000004</v>
      </c>
      <c r="I8">
        <v>0.107</v>
      </c>
      <c r="J8">
        <v>15.86</v>
      </c>
      <c r="K8" t="str">
        <f t="shared" si="0"/>
        <v>l</v>
      </c>
    </row>
    <row r="9" spans="1:11" x14ac:dyDescent="0.25">
      <c r="A9" t="s">
        <v>14</v>
      </c>
      <c r="B9" s="1">
        <v>107</v>
      </c>
      <c r="C9" t="s">
        <v>60</v>
      </c>
      <c r="D9">
        <v>3.6483333333333334</v>
      </c>
      <c r="E9">
        <v>0.12953318327196517</v>
      </c>
      <c r="F9">
        <v>0.56782695888841139</v>
      </c>
      <c r="G9">
        <v>1.131375</v>
      </c>
      <c r="H9">
        <v>3.8860000000000001</v>
      </c>
      <c r="I9">
        <v>8.7999999999999995E-2</v>
      </c>
      <c r="J9">
        <v>23.51</v>
      </c>
      <c r="K9" t="str">
        <f t="shared" si="0"/>
        <v>l</v>
      </c>
    </row>
    <row r="10" spans="1:11" x14ac:dyDescent="0.25">
      <c r="A10" t="s">
        <v>15</v>
      </c>
      <c r="B10" s="1">
        <v>108</v>
      </c>
      <c r="C10" t="s">
        <v>60</v>
      </c>
      <c r="D10">
        <v>3.2776666666666667</v>
      </c>
      <c r="E10">
        <v>0.11376627542456708</v>
      </c>
      <c r="F10">
        <v>0.59938191281717634</v>
      </c>
      <c r="G10">
        <v>0.8</v>
      </c>
      <c r="H10">
        <v>4.1429999999999998</v>
      </c>
      <c r="I10">
        <v>8.8999999999999996E-2</v>
      </c>
      <c r="J10">
        <v>15.61</v>
      </c>
      <c r="K10" t="str">
        <f t="shared" si="0"/>
        <v>l</v>
      </c>
    </row>
    <row r="11" spans="1:11" x14ac:dyDescent="0.25">
      <c r="A11" t="s">
        <v>16</v>
      </c>
      <c r="B11" s="1">
        <v>109</v>
      </c>
      <c r="C11" t="s">
        <v>60</v>
      </c>
      <c r="D11">
        <v>4.8313333333333333</v>
      </c>
      <c r="E11">
        <v>0.11600085203341524</v>
      </c>
      <c r="F11">
        <v>0.48003676095170017</v>
      </c>
      <c r="G11">
        <v>1.131375</v>
      </c>
      <c r="H11">
        <v>5.4480000000000004</v>
      </c>
      <c r="I11">
        <v>0.09</v>
      </c>
      <c r="J11">
        <v>14.87</v>
      </c>
      <c r="K11" t="str">
        <f t="shared" si="0"/>
        <v>l</v>
      </c>
    </row>
    <row r="12" spans="1:11" x14ac:dyDescent="0.25">
      <c r="A12" t="s">
        <v>17</v>
      </c>
      <c r="B12" s="1">
        <v>110</v>
      </c>
      <c r="C12" t="s">
        <v>60</v>
      </c>
      <c r="D12">
        <v>4.2753333333333332</v>
      </c>
      <c r="E12">
        <v>7.727514453348007E-2</v>
      </c>
      <c r="F12">
        <v>0.51769021417583716</v>
      </c>
      <c r="G12">
        <v>0.8</v>
      </c>
      <c r="H12">
        <v>4.3579999999999997</v>
      </c>
      <c r="I12">
        <v>9.2999999999999999E-2</v>
      </c>
      <c r="J12">
        <v>13.68</v>
      </c>
      <c r="K12" t="str">
        <f t="shared" si="0"/>
        <v>l</v>
      </c>
    </row>
    <row r="13" spans="1:11" x14ac:dyDescent="0.25">
      <c r="A13" t="s">
        <v>18</v>
      </c>
      <c r="B13" s="1">
        <v>111</v>
      </c>
      <c r="C13" t="s">
        <v>60</v>
      </c>
      <c r="D13">
        <v>6.6023333333333332</v>
      </c>
      <c r="E13">
        <v>0.12529304813900949</v>
      </c>
      <c r="F13">
        <v>0.55850184908332678</v>
      </c>
      <c r="G13">
        <v>0.8</v>
      </c>
      <c r="H13">
        <v>7.7069999999999999</v>
      </c>
      <c r="I13">
        <v>8.1000000000000003E-2</v>
      </c>
      <c r="J13">
        <v>11.75</v>
      </c>
      <c r="K13" t="str">
        <f t="shared" si="0"/>
        <v>s</v>
      </c>
    </row>
    <row r="14" spans="1:11" x14ac:dyDescent="0.25">
      <c r="A14" t="s">
        <v>19</v>
      </c>
      <c r="B14" s="1">
        <v>112</v>
      </c>
      <c r="C14" t="s">
        <v>60</v>
      </c>
      <c r="D14">
        <v>4.2583333333333329</v>
      </c>
      <c r="E14">
        <v>8.0770818858074439E-2</v>
      </c>
      <c r="F14">
        <v>0.54194327097163553</v>
      </c>
      <c r="G14">
        <v>1.131375</v>
      </c>
      <c r="H14">
        <v>5.2229999999999999</v>
      </c>
      <c r="I14">
        <v>8.3000000000000004E-2</v>
      </c>
      <c r="J14">
        <v>13.97</v>
      </c>
      <c r="K14" t="str">
        <f t="shared" si="0"/>
        <v>l</v>
      </c>
    </row>
    <row r="15" spans="1:11" x14ac:dyDescent="0.25">
      <c r="A15" t="s">
        <v>20</v>
      </c>
      <c r="B15" s="1">
        <v>113</v>
      </c>
      <c r="C15" t="s">
        <v>60</v>
      </c>
      <c r="D15">
        <v>4.0686666666666662</v>
      </c>
      <c r="E15">
        <v>0.1927996989598082</v>
      </c>
      <c r="F15">
        <v>0.5568877551020408</v>
      </c>
      <c r="G15">
        <v>0.28284999999999999</v>
      </c>
      <c r="H15">
        <v>5.7629999999999999</v>
      </c>
      <c r="I15">
        <v>8.5000000000000006E-2</v>
      </c>
      <c r="J15">
        <v>13.68</v>
      </c>
      <c r="K15" t="str">
        <f t="shared" si="0"/>
        <v>l</v>
      </c>
    </row>
    <row r="16" spans="1:11" x14ac:dyDescent="0.25">
      <c r="A16" t="s">
        <v>21</v>
      </c>
      <c r="B16" s="1">
        <v>114</v>
      </c>
      <c r="C16" t="s">
        <v>60</v>
      </c>
      <c r="D16">
        <v>3.9103333333333334</v>
      </c>
      <c r="E16">
        <v>0.20158701377716542</v>
      </c>
      <c r="F16">
        <v>0.47281858129315757</v>
      </c>
      <c r="G16">
        <v>1.131375</v>
      </c>
      <c r="H16">
        <v>4.758</v>
      </c>
      <c r="I16">
        <v>8.1000000000000003E-2</v>
      </c>
      <c r="J16">
        <v>12.66</v>
      </c>
      <c r="K16" t="str">
        <f t="shared" si="0"/>
        <v>s</v>
      </c>
    </row>
    <row r="17" spans="1:11" x14ac:dyDescent="0.25">
      <c r="A17" t="s">
        <v>22</v>
      </c>
      <c r="B17" s="1">
        <v>115</v>
      </c>
      <c r="C17" t="s">
        <v>60</v>
      </c>
      <c r="D17">
        <v>2.5156666666666667</v>
      </c>
      <c r="E17">
        <v>0.15058220069998307</v>
      </c>
      <c r="F17">
        <v>0.4959365708622398</v>
      </c>
      <c r="G17">
        <v>0.4</v>
      </c>
      <c r="H17">
        <v>3.46</v>
      </c>
      <c r="I17">
        <v>9.0999999999999998E-2</v>
      </c>
      <c r="J17">
        <v>12.42</v>
      </c>
      <c r="K17" t="str">
        <f t="shared" si="0"/>
        <v>s</v>
      </c>
    </row>
    <row r="18" spans="1:11" x14ac:dyDescent="0.25">
      <c r="A18" t="s">
        <v>23</v>
      </c>
      <c r="B18" s="1">
        <v>116</v>
      </c>
      <c r="C18" t="s">
        <v>60</v>
      </c>
      <c r="D18">
        <v>3.4576666666666669</v>
      </c>
      <c r="E18">
        <v>0.10973629912943672</v>
      </c>
      <c r="F18">
        <v>0.52007620164126611</v>
      </c>
      <c r="G18">
        <v>0.4</v>
      </c>
      <c r="H18">
        <v>5.6050000000000004</v>
      </c>
      <c r="I18">
        <v>8.6999999999999994E-2</v>
      </c>
      <c r="J18">
        <v>12.2</v>
      </c>
      <c r="K18" t="str">
        <f t="shared" si="0"/>
        <v>s</v>
      </c>
    </row>
    <row r="19" spans="1:11" x14ac:dyDescent="0.25">
      <c r="A19" t="s">
        <v>24</v>
      </c>
      <c r="B19" s="1">
        <v>117</v>
      </c>
      <c r="C19" t="s">
        <v>60</v>
      </c>
      <c r="D19">
        <v>3.5329999999999995</v>
      </c>
      <c r="E19">
        <v>0.15781194429345255</v>
      </c>
      <c r="F19">
        <v>0.53386396526772795</v>
      </c>
      <c r="G19">
        <v>0.4</v>
      </c>
      <c r="H19">
        <v>4.0990000000000002</v>
      </c>
      <c r="I19">
        <v>7.9000000000000001E-2</v>
      </c>
      <c r="J19">
        <v>13.68</v>
      </c>
      <c r="K19" t="str">
        <f t="shared" si="0"/>
        <v>l</v>
      </c>
    </row>
    <row r="20" spans="1:11" x14ac:dyDescent="0.25">
      <c r="A20" t="s">
        <v>25</v>
      </c>
      <c r="B20" s="1">
        <v>118</v>
      </c>
      <c r="C20" t="s">
        <v>60</v>
      </c>
      <c r="D20">
        <v>4.4786666666666664</v>
      </c>
      <c r="E20">
        <v>0.14745368345664403</v>
      </c>
      <c r="F20">
        <v>0.56214393675154062</v>
      </c>
      <c r="G20">
        <v>0.28284999999999999</v>
      </c>
      <c r="H20">
        <v>7.133</v>
      </c>
      <c r="I20">
        <v>7.4999999999999997E-2</v>
      </c>
      <c r="J20">
        <v>15.2</v>
      </c>
      <c r="K20" t="str">
        <f t="shared" si="0"/>
        <v>l</v>
      </c>
    </row>
    <row r="21" spans="1:11" x14ac:dyDescent="0.25">
      <c r="A21" t="s">
        <v>26</v>
      </c>
      <c r="B21" s="1">
        <v>119</v>
      </c>
      <c r="C21" t="s">
        <v>60</v>
      </c>
      <c r="D21">
        <v>3.9393333333333338</v>
      </c>
      <c r="E21">
        <v>9.2701457985526342E-2</v>
      </c>
      <c r="F21">
        <v>0.56737400530503967</v>
      </c>
      <c r="G21">
        <v>0.28284999999999999</v>
      </c>
      <c r="H21">
        <v>4.5620000000000003</v>
      </c>
      <c r="I21">
        <v>7.4999999999999997E-2</v>
      </c>
      <c r="J21">
        <v>12.4</v>
      </c>
      <c r="K21" t="str">
        <f t="shared" si="0"/>
        <v>s</v>
      </c>
    </row>
    <row r="22" spans="1:11" x14ac:dyDescent="0.25">
      <c r="A22" t="s">
        <v>27</v>
      </c>
      <c r="B22" s="1">
        <v>120</v>
      </c>
      <c r="C22" t="s">
        <v>60</v>
      </c>
      <c r="D22">
        <v>3.7293333333333329</v>
      </c>
      <c r="E22">
        <v>9.8276173753831284E-2</v>
      </c>
      <c r="F22">
        <v>0.56126151269885582</v>
      </c>
      <c r="G22">
        <v>1.6</v>
      </c>
      <c r="H22">
        <v>6.5640000000000001</v>
      </c>
      <c r="I22">
        <v>7.1999999999999995E-2</v>
      </c>
      <c r="J22">
        <v>14.48</v>
      </c>
      <c r="K22" t="str">
        <f t="shared" si="0"/>
        <v>l</v>
      </c>
    </row>
    <row r="23" spans="1:11" x14ac:dyDescent="0.25">
      <c r="A23" t="s">
        <v>28</v>
      </c>
      <c r="B23" s="1">
        <v>121</v>
      </c>
      <c r="C23" t="s">
        <v>60</v>
      </c>
      <c r="D23">
        <v>4.9319999999999995</v>
      </c>
      <c r="E23">
        <v>9.2483700569667801E-2</v>
      </c>
      <c r="F23">
        <v>0.55845797345692016</v>
      </c>
      <c r="G23">
        <v>1.131375</v>
      </c>
      <c r="H23">
        <v>5.8310000000000004</v>
      </c>
      <c r="I23">
        <v>9.5000000000000001E-2</v>
      </c>
      <c r="J23">
        <v>18.89</v>
      </c>
      <c r="K23" t="str">
        <f t="shared" si="0"/>
        <v>l</v>
      </c>
    </row>
    <row r="24" spans="1:11" x14ac:dyDescent="0.25">
      <c r="A24" t="s">
        <v>29</v>
      </c>
      <c r="B24" s="1">
        <v>122</v>
      </c>
      <c r="C24" t="s">
        <v>60</v>
      </c>
      <c r="D24">
        <v>5.5733333333333333</v>
      </c>
      <c r="E24">
        <v>8.8522619314634121E-2</v>
      </c>
      <c r="F24">
        <v>0.53732990069878628</v>
      </c>
      <c r="G24">
        <v>0.8</v>
      </c>
      <c r="H24">
        <v>6.2590000000000003</v>
      </c>
      <c r="I24">
        <v>9.0999999999999998E-2</v>
      </c>
      <c r="J24">
        <v>15.77</v>
      </c>
      <c r="K24" t="str">
        <f t="shared" si="0"/>
        <v>l</v>
      </c>
    </row>
    <row r="25" spans="1:11" x14ac:dyDescent="0.25">
      <c r="A25" t="s">
        <v>30</v>
      </c>
      <c r="B25" s="1">
        <v>123</v>
      </c>
      <c r="C25" t="s">
        <v>60</v>
      </c>
      <c r="D25">
        <v>3.8220000000000005</v>
      </c>
      <c r="E25">
        <v>0.14191421355513326</v>
      </c>
      <c r="F25">
        <v>0.56425648021828101</v>
      </c>
      <c r="G25">
        <v>0.141425</v>
      </c>
      <c r="H25">
        <v>3.5950000000000002</v>
      </c>
      <c r="I25">
        <v>7.8E-2</v>
      </c>
      <c r="J25">
        <v>17.940000000000001</v>
      </c>
      <c r="K25" t="str">
        <f t="shared" si="0"/>
        <v>l</v>
      </c>
    </row>
    <row r="26" spans="1:11" x14ac:dyDescent="0.25">
      <c r="A26" t="s">
        <v>31</v>
      </c>
      <c r="B26" s="1">
        <v>124</v>
      </c>
      <c r="C26" t="s">
        <v>60</v>
      </c>
      <c r="D26">
        <v>5.1996666666666664</v>
      </c>
      <c r="E26">
        <v>0.10561392385002701</v>
      </c>
      <c r="F26">
        <v>0.52572378716744916</v>
      </c>
      <c r="G26">
        <v>0.8</v>
      </c>
      <c r="H26">
        <v>6.0620000000000003</v>
      </c>
      <c r="I26">
        <v>9.1999999999999998E-2</v>
      </c>
      <c r="J26">
        <v>15.44</v>
      </c>
      <c r="K26" t="str">
        <f t="shared" si="0"/>
        <v>l</v>
      </c>
    </row>
    <row r="27" spans="1:11" x14ac:dyDescent="0.25">
      <c r="A27" t="s">
        <v>32</v>
      </c>
      <c r="B27" s="1">
        <v>125</v>
      </c>
      <c r="C27" t="s">
        <v>60</v>
      </c>
      <c r="D27">
        <v>4.6539999999999999</v>
      </c>
      <c r="E27">
        <v>0.21297390483945747</v>
      </c>
      <c r="F27">
        <v>0.64587999528468698</v>
      </c>
      <c r="G27">
        <v>0.4</v>
      </c>
      <c r="H27">
        <v>8.7780000000000005</v>
      </c>
      <c r="I27">
        <v>8.6999999999999994E-2</v>
      </c>
      <c r="J27">
        <v>15.03</v>
      </c>
      <c r="K27" t="str">
        <f t="shared" si="0"/>
        <v>l</v>
      </c>
    </row>
    <row r="28" spans="1:11" x14ac:dyDescent="0.25">
      <c r="A28" t="s">
        <v>33</v>
      </c>
      <c r="B28" s="1">
        <v>126</v>
      </c>
      <c r="C28" t="s">
        <v>60</v>
      </c>
      <c r="D28">
        <v>8.386333333333333</v>
      </c>
      <c r="E28">
        <v>0.1289687730333382</v>
      </c>
      <c r="F28">
        <v>0.54729397293972937</v>
      </c>
      <c r="G28">
        <v>1.131375</v>
      </c>
      <c r="H28">
        <v>8.1959999999999997</v>
      </c>
      <c r="I28">
        <v>8.5000000000000006E-2</v>
      </c>
      <c r="J28">
        <v>12.59</v>
      </c>
      <c r="K28" t="str">
        <f t="shared" si="0"/>
        <v>s</v>
      </c>
    </row>
    <row r="29" spans="1:11" x14ac:dyDescent="0.25">
      <c r="A29" t="s">
        <v>34</v>
      </c>
      <c r="B29" s="1">
        <v>127</v>
      </c>
      <c r="C29" t="s">
        <v>60</v>
      </c>
      <c r="D29">
        <v>4.2593333333333332</v>
      </c>
      <c r="E29">
        <v>0.12602815291825137</v>
      </c>
      <c r="F29">
        <v>0.52828609018060035</v>
      </c>
      <c r="G29">
        <v>0.2</v>
      </c>
      <c r="H29">
        <v>4.008</v>
      </c>
      <c r="I29">
        <v>8.8999999999999996E-2</v>
      </c>
      <c r="J29">
        <v>9.2799999999999994</v>
      </c>
      <c r="K29" t="str">
        <f t="shared" si="0"/>
        <v>s</v>
      </c>
    </row>
    <row r="30" spans="1:11" x14ac:dyDescent="0.25">
      <c r="A30" t="s">
        <v>35</v>
      </c>
      <c r="B30" s="1">
        <v>128</v>
      </c>
      <c r="C30" t="s">
        <v>60</v>
      </c>
      <c r="D30">
        <v>4.8986666666666672</v>
      </c>
      <c r="E30">
        <v>0.1394760246506242</v>
      </c>
      <c r="F30">
        <v>0.52717447781357163</v>
      </c>
      <c r="G30">
        <v>0.2</v>
      </c>
      <c r="H30">
        <v>4.4130000000000003</v>
      </c>
      <c r="I30">
        <v>8.5999999999999993E-2</v>
      </c>
      <c r="J30">
        <v>9.44</v>
      </c>
      <c r="K30" t="str">
        <f t="shared" si="0"/>
        <v>s</v>
      </c>
    </row>
    <row r="31" spans="1:11" x14ac:dyDescent="0.25">
      <c r="A31" t="s">
        <v>36</v>
      </c>
      <c r="B31" s="1">
        <v>129</v>
      </c>
      <c r="C31" t="s">
        <v>60</v>
      </c>
      <c r="D31">
        <v>6.7090000000000005</v>
      </c>
      <c r="E31">
        <v>0.15393930182209675</v>
      </c>
      <c r="F31">
        <v>0.48341686320754712</v>
      </c>
      <c r="G31">
        <v>0.2</v>
      </c>
      <c r="H31">
        <v>6.141</v>
      </c>
      <c r="I31">
        <v>8.5000000000000006E-2</v>
      </c>
      <c r="J31">
        <v>10.97</v>
      </c>
      <c r="K31" t="str">
        <f t="shared" si="0"/>
        <v>s</v>
      </c>
    </row>
    <row r="32" spans="1:11" x14ac:dyDescent="0.25">
      <c r="A32" t="s">
        <v>37</v>
      </c>
      <c r="B32" s="1">
        <v>130</v>
      </c>
      <c r="C32" t="s">
        <v>60</v>
      </c>
      <c r="D32">
        <v>3.1583333333333332</v>
      </c>
      <c r="E32">
        <v>0.13821404212065092</v>
      </c>
      <c r="F32">
        <v>0.49873457766529589</v>
      </c>
      <c r="G32">
        <v>0.2</v>
      </c>
      <c r="H32">
        <v>3.1040000000000001</v>
      </c>
      <c r="I32">
        <v>0.10299999999999999</v>
      </c>
      <c r="J32">
        <v>13.98</v>
      </c>
      <c r="K32" t="str">
        <f t="shared" si="0"/>
        <v>l</v>
      </c>
    </row>
    <row r="33" spans="1:11" x14ac:dyDescent="0.25">
      <c r="A33" t="s">
        <v>38</v>
      </c>
      <c r="B33" s="1">
        <v>131</v>
      </c>
      <c r="C33" t="s">
        <v>60</v>
      </c>
      <c r="D33">
        <v>4.8316666666666661</v>
      </c>
      <c r="E33">
        <v>0.14242682653334371</v>
      </c>
      <c r="F33">
        <v>0.55309118182792238</v>
      </c>
      <c r="G33">
        <v>0.2</v>
      </c>
      <c r="H33">
        <v>4.4000000000000004</v>
      </c>
      <c r="I33">
        <v>9.0999999999999998E-2</v>
      </c>
      <c r="J33">
        <v>12.01</v>
      </c>
      <c r="K33" t="str">
        <f t="shared" si="0"/>
        <v>s</v>
      </c>
    </row>
    <row r="34" spans="1:11" x14ac:dyDescent="0.25">
      <c r="A34" t="s">
        <v>39</v>
      </c>
      <c r="B34" s="1">
        <v>132</v>
      </c>
      <c r="C34" t="s">
        <v>60</v>
      </c>
      <c r="D34">
        <v>4.6919999999999993</v>
      </c>
      <c r="E34">
        <v>4.9837601366628709E-2</v>
      </c>
      <c r="F34">
        <v>0.52271743833838169</v>
      </c>
      <c r="G34">
        <v>0.4</v>
      </c>
      <c r="H34">
        <v>5.7309999999999999</v>
      </c>
      <c r="I34">
        <v>9.1999999999999998E-2</v>
      </c>
      <c r="J34">
        <v>10.38</v>
      </c>
      <c r="K34" t="str">
        <f t="shared" si="0"/>
        <v>s</v>
      </c>
    </row>
    <row r="35" spans="1:11" x14ac:dyDescent="0.25">
      <c r="A35" t="s">
        <v>40</v>
      </c>
      <c r="B35" s="1">
        <v>133</v>
      </c>
      <c r="C35" t="s">
        <v>60</v>
      </c>
      <c r="D35">
        <v>3.7063333333333333</v>
      </c>
      <c r="E35">
        <v>0.14878332716273734</v>
      </c>
      <c r="F35">
        <v>0.4831265839669201</v>
      </c>
      <c r="G35">
        <v>0.2</v>
      </c>
      <c r="H35">
        <v>2.8959999999999999</v>
      </c>
      <c r="I35">
        <v>8.8999999999999996E-2</v>
      </c>
      <c r="J35">
        <v>9.14</v>
      </c>
      <c r="K35" t="str">
        <f t="shared" si="0"/>
        <v>s</v>
      </c>
    </row>
    <row r="36" spans="1:11" x14ac:dyDescent="0.25">
      <c r="A36" t="s">
        <v>41</v>
      </c>
      <c r="B36" s="1">
        <v>134</v>
      </c>
      <c r="C36" t="s">
        <v>60</v>
      </c>
      <c r="D36">
        <v>7.0633333333333335</v>
      </c>
      <c r="E36">
        <v>0.15758421836304365</v>
      </c>
      <c r="F36">
        <v>0.53406211539853754</v>
      </c>
      <c r="G36">
        <v>0.56567499999999993</v>
      </c>
      <c r="H36">
        <v>6.0339999999999998</v>
      </c>
      <c r="I36">
        <v>9.1999999999999998E-2</v>
      </c>
      <c r="J36">
        <v>10.53</v>
      </c>
      <c r="K36" t="str">
        <f t="shared" si="0"/>
        <v>s</v>
      </c>
    </row>
    <row r="37" spans="1:11" x14ac:dyDescent="0.25">
      <c r="A37" t="s">
        <v>42</v>
      </c>
      <c r="B37" s="1">
        <v>135</v>
      </c>
      <c r="C37" t="s">
        <v>60</v>
      </c>
      <c r="D37">
        <v>4.7043333333333335</v>
      </c>
      <c r="E37">
        <v>9.31669032140576E-2</v>
      </c>
      <c r="F37">
        <v>0.53452212678047195</v>
      </c>
      <c r="G37">
        <v>0.8</v>
      </c>
      <c r="H37">
        <v>4.12</v>
      </c>
      <c r="I37">
        <v>9.4E-2</v>
      </c>
      <c r="J37">
        <v>7.97</v>
      </c>
      <c r="K37" t="str">
        <f t="shared" si="0"/>
        <v>s</v>
      </c>
    </row>
    <row r="38" spans="1:11" x14ac:dyDescent="0.25">
      <c r="A38" t="s">
        <v>43</v>
      </c>
      <c r="B38" s="1">
        <v>136</v>
      </c>
      <c r="C38" t="s">
        <v>60</v>
      </c>
      <c r="D38">
        <v>4.2116666666666669</v>
      </c>
      <c r="E38">
        <v>8.8136403659965709E-2</v>
      </c>
      <c r="F38">
        <v>0.50793650793650802</v>
      </c>
      <c r="G38">
        <v>0.2</v>
      </c>
      <c r="H38">
        <v>4.4729999999999999</v>
      </c>
      <c r="I38">
        <v>9.0999999999999998E-2</v>
      </c>
      <c r="J38">
        <v>8.74</v>
      </c>
      <c r="K38" t="str">
        <f t="shared" si="0"/>
        <v>s</v>
      </c>
    </row>
    <row r="39" spans="1:11" x14ac:dyDescent="0.25">
      <c r="A39" t="s">
        <v>44</v>
      </c>
      <c r="B39" s="1">
        <v>137</v>
      </c>
      <c r="C39" t="s">
        <v>60</v>
      </c>
      <c r="D39">
        <v>3.9223333333333339</v>
      </c>
      <c r="E39">
        <v>7.8507609432802952E-2</v>
      </c>
      <c r="F39">
        <v>0.52521062864549573</v>
      </c>
      <c r="G39">
        <v>0.4</v>
      </c>
      <c r="H39">
        <v>4.6130000000000004</v>
      </c>
      <c r="I39">
        <v>8.3000000000000004E-2</v>
      </c>
      <c r="J39">
        <v>8.51</v>
      </c>
      <c r="K39" t="str">
        <f t="shared" si="0"/>
        <v>s</v>
      </c>
    </row>
    <row r="40" spans="1:11" x14ac:dyDescent="0.25">
      <c r="A40" t="s">
        <v>45</v>
      </c>
      <c r="B40" s="1">
        <v>138</v>
      </c>
      <c r="C40" t="s">
        <v>60</v>
      </c>
      <c r="D40">
        <v>3.231666666666666</v>
      </c>
      <c r="E40">
        <v>6.2901160531588313E-2</v>
      </c>
      <c r="F40">
        <v>0.51035986913849507</v>
      </c>
      <c r="G40">
        <v>0.2</v>
      </c>
      <c r="H40">
        <v>3.5339999999999998</v>
      </c>
      <c r="I40">
        <v>8.3000000000000004E-2</v>
      </c>
      <c r="J40">
        <v>7.68</v>
      </c>
      <c r="K40" t="str">
        <f t="shared" si="0"/>
        <v>s</v>
      </c>
    </row>
    <row r="41" spans="1:11" x14ac:dyDescent="0.25">
      <c r="A41" t="s">
        <v>46</v>
      </c>
      <c r="B41" s="1">
        <v>139</v>
      </c>
      <c r="C41" t="s">
        <v>60</v>
      </c>
      <c r="D41">
        <v>4.7096666666666671</v>
      </c>
      <c r="E41">
        <v>0.15151881580506285</v>
      </c>
      <c r="F41">
        <v>0.49465778059875176</v>
      </c>
      <c r="G41">
        <v>1.6</v>
      </c>
      <c r="H41">
        <v>4.319</v>
      </c>
      <c r="I41">
        <v>8.3000000000000004E-2</v>
      </c>
      <c r="J41">
        <v>7.71</v>
      </c>
      <c r="K41" t="str">
        <f t="shared" si="0"/>
        <v>s</v>
      </c>
    </row>
    <row r="42" spans="1:11" x14ac:dyDescent="0.25">
      <c r="A42" t="s">
        <v>47</v>
      </c>
      <c r="B42" s="1">
        <v>140</v>
      </c>
      <c r="C42" t="s">
        <v>60</v>
      </c>
      <c r="D42">
        <v>5.2086666666666659</v>
      </c>
      <c r="E42">
        <v>7.7819668661305616E-2</v>
      </c>
      <c r="F42">
        <v>0.53829493994880884</v>
      </c>
      <c r="G42">
        <v>0.28284999999999999</v>
      </c>
      <c r="H42">
        <v>4.83</v>
      </c>
      <c r="I42">
        <v>9.8000000000000004E-2</v>
      </c>
      <c r="J42">
        <v>6.01</v>
      </c>
      <c r="K42" t="str">
        <f t="shared" si="0"/>
        <v>s</v>
      </c>
    </row>
    <row r="43" spans="1:11" x14ac:dyDescent="0.25">
      <c r="A43" t="s">
        <v>48</v>
      </c>
      <c r="B43" s="1">
        <v>141</v>
      </c>
      <c r="C43" t="s">
        <v>60</v>
      </c>
      <c r="D43">
        <v>6.9326666666666661</v>
      </c>
      <c r="E43">
        <v>0.11409681709138865</v>
      </c>
      <c r="F43">
        <v>0.50710144927536227</v>
      </c>
      <c r="G43">
        <v>0.28284999999999999</v>
      </c>
      <c r="H43">
        <v>5.859</v>
      </c>
      <c r="I43">
        <v>9.2999999999999999E-2</v>
      </c>
      <c r="J43">
        <v>8.36</v>
      </c>
      <c r="K43" t="str">
        <f t="shared" si="0"/>
        <v>s</v>
      </c>
    </row>
    <row r="44" spans="1:11" x14ac:dyDescent="0.25">
      <c r="A44" t="s">
        <v>49</v>
      </c>
      <c r="B44" s="1">
        <v>142</v>
      </c>
      <c r="C44" t="s">
        <v>60</v>
      </c>
      <c r="D44">
        <v>5.1076666666666668</v>
      </c>
      <c r="E44">
        <v>9.2779746032370797E-2</v>
      </c>
      <c r="F44">
        <v>0.52074235807860259</v>
      </c>
      <c r="G44">
        <v>0.4</v>
      </c>
      <c r="H44">
        <v>5.1520000000000001</v>
      </c>
      <c r="I44">
        <v>9.7000000000000003E-2</v>
      </c>
      <c r="J44">
        <v>8.0299999999999994</v>
      </c>
      <c r="K44" t="str">
        <f t="shared" si="0"/>
        <v>s</v>
      </c>
    </row>
    <row r="45" spans="1:11" x14ac:dyDescent="0.25">
      <c r="A45" t="s">
        <v>50</v>
      </c>
      <c r="B45" s="1">
        <v>143</v>
      </c>
      <c r="C45" t="s">
        <v>60</v>
      </c>
      <c r="D45">
        <v>4.1226666666666665</v>
      </c>
      <c r="E45">
        <v>0.11724870213611287</v>
      </c>
      <c r="F45">
        <v>0.52240275726243235</v>
      </c>
      <c r="G45">
        <v>0.8</v>
      </c>
      <c r="H45">
        <v>3.7320000000000002</v>
      </c>
      <c r="I45">
        <v>8.8999999999999996E-2</v>
      </c>
      <c r="J45">
        <v>7.42</v>
      </c>
      <c r="K45" t="str">
        <f t="shared" si="0"/>
        <v>s</v>
      </c>
    </row>
    <row r="46" spans="1:11" x14ac:dyDescent="0.25">
      <c r="A46" t="s">
        <v>51</v>
      </c>
      <c r="B46" s="1">
        <v>144</v>
      </c>
      <c r="C46" t="s">
        <v>60</v>
      </c>
      <c r="D46">
        <v>3.8836666666666666</v>
      </c>
      <c r="E46">
        <v>0.1058201569212873</v>
      </c>
      <c r="F46">
        <v>0.47294563843236409</v>
      </c>
      <c r="G46">
        <v>0.4</v>
      </c>
      <c r="H46">
        <v>4.1719999999999997</v>
      </c>
      <c r="I46">
        <v>8.4000000000000005E-2</v>
      </c>
      <c r="J46">
        <v>7.22</v>
      </c>
      <c r="K46" t="str">
        <f t="shared" si="0"/>
        <v>s</v>
      </c>
    </row>
    <row r="47" spans="1:11" x14ac:dyDescent="0.25">
      <c r="A47" t="s">
        <v>52</v>
      </c>
      <c r="B47" s="1">
        <v>145</v>
      </c>
      <c r="C47" t="s">
        <v>60</v>
      </c>
      <c r="D47">
        <v>3.6003333333333338</v>
      </c>
      <c r="E47">
        <v>8.2578960182171826E-2</v>
      </c>
      <c r="F47">
        <v>0.48897160187482769</v>
      </c>
      <c r="G47">
        <v>1.131375</v>
      </c>
      <c r="H47">
        <v>2.762</v>
      </c>
      <c r="I47">
        <v>9.4E-2</v>
      </c>
      <c r="J47">
        <v>6.23</v>
      </c>
      <c r="K47" t="str">
        <f t="shared" si="0"/>
        <v>s</v>
      </c>
    </row>
    <row r="48" spans="1:11" x14ac:dyDescent="0.25">
      <c r="A48" t="s">
        <v>53</v>
      </c>
      <c r="B48" s="1">
        <v>146</v>
      </c>
      <c r="C48" t="s">
        <v>60</v>
      </c>
      <c r="D48">
        <v>2.8123333333333336</v>
      </c>
      <c r="E48">
        <v>5.8910970344028313E-2</v>
      </c>
      <c r="F48">
        <v>0.47887817703768626</v>
      </c>
      <c r="G48">
        <v>0.8</v>
      </c>
      <c r="H48">
        <v>3.1739999999999999</v>
      </c>
      <c r="I48">
        <v>8.5999999999999993E-2</v>
      </c>
      <c r="J48">
        <v>6.31</v>
      </c>
      <c r="K48" t="str">
        <f t="shared" si="0"/>
        <v>s</v>
      </c>
    </row>
    <row r="49" spans="1:11" x14ac:dyDescent="0.25">
      <c r="A49" t="s">
        <v>54</v>
      </c>
      <c r="B49" s="1">
        <v>147</v>
      </c>
      <c r="C49" t="s">
        <v>60</v>
      </c>
      <c r="D49">
        <v>4.5129999999999999</v>
      </c>
      <c r="E49">
        <v>0.12650770263961308</v>
      </c>
      <c r="F49">
        <v>0.49668361706831754</v>
      </c>
      <c r="G49">
        <v>0.141425</v>
      </c>
      <c r="H49">
        <v>3.395</v>
      </c>
      <c r="I49">
        <v>0.107</v>
      </c>
      <c r="J49">
        <v>8.0299999999999994</v>
      </c>
      <c r="K49" t="str">
        <f t="shared" si="0"/>
        <v>s</v>
      </c>
    </row>
    <row r="50" spans="1:11" x14ac:dyDescent="0.25">
      <c r="A50" t="s">
        <v>55</v>
      </c>
      <c r="B50" s="1">
        <v>95</v>
      </c>
      <c r="C50" t="s">
        <v>60</v>
      </c>
      <c r="D50">
        <v>3.6613333333333333</v>
      </c>
      <c r="E50">
        <v>0.15649558869475352</v>
      </c>
      <c r="F50">
        <v>0.48854858381894567</v>
      </c>
      <c r="G50">
        <v>0.4</v>
      </c>
      <c r="H50">
        <v>6.0529999999999999</v>
      </c>
      <c r="I50">
        <v>8.2000000000000003E-2</v>
      </c>
      <c r="J50">
        <v>5.91</v>
      </c>
      <c r="K50" t="str">
        <f t="shared" si="0"/>
        <v>s</v>
      </c>
    </row>
    <row r="51" spans="1:11" x14ac:dyDescent="0.25">
      <c r="A51" t="s">
        <v>56</v>
      </c>
      <c r="B51" s="1">
        <v>96</v>
      </c>
      <c r="C51" t="s">
        <v>60</v>
      </c>
      <c r="D51">
        <v>3.8963333333333332</v>
      </c>
      <c r="E51">
        <v>0.15228690615686377</v>
      </c>
      <c r="F51">
        <v>0.53358698504329571</v>
      </c>
      <c r="G51">
        <v>0.8</v>
      </c>
      <c r="H51">
        <v>5.5880000000000001</v>
      </c>
      <c r="I51">
        <v>8.7999999999999995E-2</v>
      </c>
      <c r="J51">
        <v>6.42</v>
      </c>
      <c r="K51" t="str">
        <f t="shared" si="0"/>
        <v>s</v>
      </c>
    </row>
    <row r="52" spans="1:11" x14ac:dyDescent="0.25">
      <c r="A52" t="s">
        <v>57</v>
      </c>
      <c r="B52" s="1">
        <v>97</v>
      </c>
      <c r="C52" t="s">
        <v>60</v>
      </c>
      <c r="D52">
        <v>4.3959999999999999</v>
      </c>
      <c r="E52">
        <v>0.12982317692883708</v>
      </c>
      <c r="F52">
        <v>0.56348547717842323</v>
      </c>
      <c r="G52">
        <v>0.4</v>
      </c>
      <c r="H52">
        <v>6.0540000000000003</v>
      </c>
      <c r="I52">
        <v>7.4999999999999997E-2</v>
      </c>
      <c r="J52">
        <v>3.6</v>
      </c>
      <c r="K52" t="str">
        <f t="shared" si="0"/>
        <v>s</v>
      </c>
    </row>
    <row r="53" spans="1:11" x14ac:dyDescent="0.25">
      <c r="A53" t="s">
        <v>58</v>
      </c>
      <c r="B53" s="1">
        <v>98</v>
      </c>
      <c r="C53" t="s">
        <v>60</v>
      </c>
      <c r="D53">
        <v>3.7876666666666665</v>
      </c>
      <c r="E53">
        <v>0.11442362283785479</v>
      </c>
      <c r="F53">
        <v>0.5424188950726212</v>
      </c>
      <c r="G53">
        <v>0.28284999999999999</v>
      </c>
      <c r="H53">
        <v>3.9809999999999999</v>
      </c>
      <c r="I53">
        <v>8.5000000000000006E-2</v>
      </c>
      <c r="J53">
        <v>3.81</v>
      </c>
      <c r="K53" t="str">
        <f t="shared" si="0"/>
        <v>s</v>
      </c>
    </row>
    <row r="54" spans="1:11" x14ac:dyDescent="0.25">
      <c r="A54" t="s">
        <v>59</v>
      </c>
      <c r="B54" s="1">
        <v>99</v>
      </c>
      <c r="C54" t="s">
        <v>60</v>
      </c>
      <c r="D54">
        <v>7.3763333333333323</v>
      </c>
      <c r="E54">
        <v>0.12806855492064079</v>
      </c>
      <c r="F54">
        <v>0.5635554299441814</v>
      </c>
      <c r="G54">
        <v>1.131375</v>
      </c>
      <c r="H54">
        <v>6.5919999999999996</v>
      </c>
      <c r="I54">
        <v>9.8000000000000004E-2</v>
      </c>
      <c r="J54">
        <v>4.49</v>
      </c>
      <c r="K54" t="str">
        <f t="shared" si="0"/>
        <v>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colour_data_crab</vt:lpstr>
      <vt:lpstr>pattern_data_crab</vt:lpstr>
      <vt:lpstr>colour_data_background</vt:lpstr>
      <vt:lpstr>dfa_data_panopeus</vt:lpstr>
      <vt:lpstr>dfa_data_pachygrapsus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Duarte</dc:creator>
  <cp:lastModifiedBy>Usuario</cp:lastModifiedBy>
  <dcterms:created xsi:type="dcterms:W3CDTF">2019-01-16T20:52:04Z</dcterms:created>
  <dcterms:modified xsi:type="dcterms:W3CDTF">2020-09-24T19:29:15Z</dcterms:modified>
</cp:coreProperties>
</file>