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 Calado\Documents\Rafael\Paper Lysmata\data\"/>
    </mc:Choice>
  </mc:AlternateContent>
  <xr:revisionPtr revIDLastSave="0" documentId="13_ncr:1_{69B68757-88A1-4D18-8E93-93DC3BBEC6F0}" xr6:coauthVersionLast="47" xr6:coauthVersionMax="47" xr10:uidLastSave="{00000000-0000-0000-0000-000000000000}"/>
  <bookViews>
    <workbookView xWindow="-120" yWindow="-120" windowWidth="20730" windowHeight="11160" activeTab="1" xr2:uid="{6AFA6C2F-BD4B-4BBF-BA92-742F083F7928}"/>
  </bookViews>
  <sheets>
    <sheet name="experiment_1" sheetId="1" r:id="rId1"/>
    <sheet name="experiment_2" sheetId="2" r:id="rId2"/>
    <sheet name="multivariate" sheetId="3" r:id="rId3"/>
    <sheet name="time_size" sheetId="4" r:id="rId4"/>
  </sheets>
  <definedNames>
    <definedName name="_xlnm._FilterDatabase" localSheetId="0" hidden="1">experiment_1!$A$1:$M$151</definedName>
    <definedName name="_xlnm._FilterDatabase" localSheetId="1" hidden="1">experiment_2!$A$1:$M$181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1" i="3" l="1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0" i="1" l="1"/>
  <c r="G181" i="2" l="1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<sst xmlns="http://schemas.openxmlformats.org/spreadsheetml/2006/main" count="1971" uniqueCount="25">
  <si>
    <t>S</t>
  </si>
  <si>
    <t>stage</t>
  </si>
  <si>
    <t>female</t>
  </si>
  <si>
    <t>sample</t>
  </si>
  <si>
    <t>time</t>
  </si>
  <si>
    <t>food</t>
  </si>
  <si>
    <t>tank</t>
  </si>
  <si>
    <t>GST</t>
  </si>
  <si>
    <t>SOD</t>
  </si>
  <si>
    <t>CAT</t>
  </si>
  <si>
    <t>LPO</t>
  </si>
  <si>
    <t>TAC</t>
  </si>
  <si>
    <t>NA</t>
  </si>
  <si>
    <t>early_pl</t>
  </si>
  <si>
    <t>late_pl</t>
  </si>
  <si>
    <t>z9</t>
  </si>
  <si>
    <t>z2</t>
  </si>
  <si>
    <t>F</t>
  </si>
  <si>
    <t>total_protein_g</t>
  </si>
  <si>
    <t>total_protein_mL</t>
  </si>
  <si>
    <t>stage_1</t>
  </si>
  <si>
    <t>stage_2</t>
  </si>
  <si>
    <t>pl</t>
  </si>
  <si>
    <t>total_protein_microL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</si>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</sst>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046F-B2CB-4EEE-AD2A-FE76593E92D3}">
  <dimension ref="A1:M151"/>
  <sheetViews>
    <sheetView topLeftCell="A76" workbookViewId="0">
      <selection activeCell="J116" sqref="J116"/>
    </sheetView>
  </sheetViews>
  <sheetFormatPr defaultRowHeight="15" x14ac:dyDescent="0.25"/>
  <cols>
    <col min="1" max="2" width="8.42578125" style="5" customWidth="1"/>
    <col min="3" max="3" width="7.5703125" style="5" customWidth="1"/>
    <col min="4" max="4" width="6.85546875" style="5" customWidth="1"/>
    <col min="5" max="5" width="10.85546875" style="5"/>
    <col min="6" max="6" width="19.42578125" style="5" bestFit="1" customWidth="1"/>
    <col min="7" max="7" width="19.42578125" style="5" customWidth="1"/>
    <col min="8" max="8" width="14.140625" style="5" bestFit="1" customWidth="1"/>
    <col min="9" max="10" width="10.28515625" style="5" customWidth="1"/>
    <col min="11" max="11" width="6.5703125" style="5" bestFit="1" customWidth="1"/>
    <col min="12" max="12" width="9.140625" style="5"/>
    <col min="13" max="13" width="7.5703125" style="5" customWidth="1"/>
  </cols>
  <sheetData>
    <row r="1" spans="1:13" x14ac:dyDescent="0.25">
      <c r="A1" s="5" t="s">
        <v>3</v>
      </c>
      <c r="B1" s="5" t="s">
        <v>2</v>
      </c>
      <c r="C1" s="5" t="s">
        <v>5</v>
      </c>
      <c r="D1" s="5" t="s">
        <v>4</v>
      </c>
      <c r="E1" s="5" t="s">
        <v>6</v>
      </c>
      <c r="F1" s="5" t="s">
        <v>19</v>
      </c>
      <c r="G1" s="5" t="s">
        <v>23</v>
      </c>
      <c r="H1" s="5" t="s">
        <v>18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25">
      <c r="A2" s="6">
        <v>1</v>
      </c>
      <c r="B2" s="6">
        <v>1</v>
      </c>
      <c r="C2" s="6" t="s">
        <v>0</v>
      </c>
      <c r="D2" s="6">
        <v>48</v>
      </c>
      <c r="E2" s="6">
        <v>11</v>
      </c>
      <c r="F2" s="7">
        <v>0.38405685153715441</v>
      </c>
      <c r="G2" s="7">
        <f t="shared" ref="G2:G33" si="0">(110*F2)/1000</f>
        <v>4.2246253669086985E-2</v>
      </c>
      <c r="H2" s="8">
        <v>12.801895051238658</v>
      </c>
      <c r="I2" s="8">
        <v>188.0796209602135</v>
      </c>
      <c r="J2" s="8">
        <v>247.09351962828569</v>
      </c>
      <c r="K2" s="9">
        <v>5.7353558304885759</v>
      </c>
      <c r="L2" s="8">
        <v>1.3800301312043042E-2</v>
      </c>
      <c r="M2" s="8">
        <v>0.7414824368686147</v>
      </c>
    </row>
    <row r="3" spans="1:13" x14ac:dyDescent="0.25">
      <c r="A3" s="6">
        <v>2</v>
      </c>
      <c r="B3" s="6">
        <v>1</v>
      </c>
      <c r="C3" s="6" t="s">
        <v>0</v>
      </c>
      <c r="D3" s="6">
        <v>48</v>
      </c>
      <c r="E3" s="6">
        <v>11</v>
      </c>
      <c r="F3" s="7">
        <v>0.5505716798592788</v>
      </c>
      <c r="G3" s="7">
        <f t="shared" si="0"/>
        <v>6.0562884784520668E-2</v>
      </c>
      <c r="H3" s="8">
        <v>16.823023551255105</v>
      </c>
      <c r="I3" s="8">
        <v>122.77135906605099</v>
      </c>
      <c r="J3" s="8">
        <v>172.3625872074069</v>
      </c>
      <c r="K3" s="9">
        <v>2.7735299196960552</v>
      </c>
      <c r="L3" s="8">
        <v>4.0374701957510244E-2</v>
      </c>
      <c r="M3" s="8">
        <v>0.53184782004941489</v>
      </c>
    </row>
    <row r="4" spans="1:13" x14ac:dyDescent="0.25">
      <c r="A4" s="6">
        <v>3</v>
      </c>
      <c r="B4" s="6">
        <v>1</v>
      </c>
      <c r="C4" s="6" t="s">
        <v>0</v>
      </c>
      <c r="D4" s="6">
        <v>48</v>
      </c>
      <c r="E4" s="6">
        <v>11</v>
      </c>
      <c r="F4" s="7">
        <v>0.65318088537085894</v>
      </c>
      <c r="G4" s="7">
        <f t="shared" si="0"/>
        <v>7.1849897390794476E-2</v>
      </c>
      <c r="H4" s="8">
        <v>19.418891186702165</v>
      </c>
      <c r="I4" s="8">
        <v>125.29803227314746</v>
      </c>
      <c r="J4" s="8">
        <v>146.84809291759794</v>
      </c>
      <c r="K4" s="9">
        <v>8.3375770294531524</v>
      </c>
      <c r="L4" s="8">
        <v>1.4095342187275227E-2</v>
      </c>
      <c r="M4" s="8">
        <v>0.51730601048991887</v>
      </c>
    </row>
    <row r="5" spans="1:13" x14ac:dyDescent="0.25">
      <c r="A5" s="6">
        <v>4</v>
      </c>
      <c r="B5" s="6">
        <v>1</v>
      </c>
      <c r="C5" s="6" t="s">
        <v>0</v>
      </c>
      <c r="D5" s="6">
        <v>48</v>
      </c>
      <c r="E5" s="6">
        <v>11</v>
      </c>
      <c r="F5" s="7">
        <v>0.69129287598944589</v>
      </c>
      <c r="G5" s="7">
        <f t="shared" si="0"/>
        <v>7.6042216358839038E-2</v>
      </c>
      <c r="H5" s="8">
        <v>18.546882038741639</v>
      </c>
      <c r="I5" s="8">
        <v>106.88666980306459</v>
      </c>
      <c r="J5" s="8">
        <v>141.70431531391185</v>
      </c>
      <c r="K5" s="9">
        <v>1.4270167113678565</v>
      </c>
      <c r="L5" s="8">
        <v>1.9534682270833062E-2</v>
      </c>
      <c r="M5" s="8">
        <v>0.55631737145047999</v>
      </c>
    </row>
    <row r="6" spans="1:13" x14ac:dyDescent="0.25">
      <c r="A6" s="6">
        <v>5</v>
      </c>
      <c r="B6" s="6">
        <v>1</v>
      </c>
      <c r="C6" s="6" t="s">
        <v>0</v>
      </c>
      <c r="D6" s="6">
        <v>48</v>
      </c>
      <c r="E6" s="6">
        <v>11</v>
      </c>
      <c r="F6" s="7">
        <v>0.52125476399882731</v>
      </c>
      <c r="G6" s="7">
        <f t="shared" si="0"/>
        <v>5.7338024039871004E-2</v>
      </c>
      <c r="H6" s="8">
        <v>14.702057446120428</v>
      </c>
      <c r="I6" s="8">
        <v>123.3196993516964</v>
      </c>
      <c r="J6" s="8">
        <v>184.01437065264798</v>
      </c>
      <c r="K6" s="9">
        <v>9.9292630650898364</v>
      </c>
      <c r="L6" s="8">
        <v>1.7912606902181525E-2</v>
      </c>
      <c r="M6" s="8">
        <v>0.32087365648836713</v>
      </c>
    </row>
    <row r="7" spans="1:13" x14ac:dyDescent="0.25">
      <c r="A7" s="6">
        <v>6</v>
      </c>
      <c r="B7" s="6">
        <v>2</v>
      </c>
      <c r="C7" s="6" t="s">
        <v>0</v>
      </c>
      <c r="D7" s="6">
        <v>48</v>
      </c>
      <c r="E7" s="6">
        <v>5</v>
      </c>
      <c r="F7" s="7">
        <v>0.69303259694114017</v>
      </c>
      <c r="G7" s="7">
        <f t="shared" si="0"/>
        <v>7.6233585663525422E-2</v>
      </c>
      <c r="H7" s="8">
        <v>16.940796814116762</v>
      </c>
      <c r="I7" s="8">
        <v>95.14373116332473</v>
      </c>
      <c r="J7" s="8">
        <v>129.56954516090877</v>
      </c>
      <c r="K7" s="9">
        <v>2.0084075381667899</v>
      </c>
      <c r="L7" s="8">
        <v>1.9109836332630022E-2</v>
      </c>
      <c r="M7" s="8">
        <v>0.49452761959005903</v>
      </c>
    </row>
    <row r="8" spans="1:13" x14ac:dyDescent="0.25">
      <c r="A8" s="6">
        <v>7</v>
      </c>
      <c r="B8" s="6">
        <v>2</v>
      </c>
      <c r="C8" s="6" t="s">
        <v>0</v>
      </c>
      <c r="D8" s="6">
        <v>48</v>
      </c>
      <c r="E8" s="6">
        <v>5</v>
      </c>
      <c r="F8" s="7">
        <v>0.50659630606860162</v>
      </c>
      <c r="G8" s="7">
        <f t="shared" si="0"/>
        <v>5.5725593667546175E-2</v>
      </c>
      <c r="H8" s="8">
        <v>13.267998492273472</v>
      </c>
      <c r="I8" s="8">
        <v>153.70450905677046</v>
      </c>
      <c r="J8" s="8">
        <v>195.38159013605443</v>
      </c>
      <c r="K8" s="9">
        <v>4.3480433558558582</v>
      </c>
      <c r="L8" s="8">
        <v>2.5885534003550759E-2</v>
      </c>
      <c r="M8" s="8">
        <v>0.73054253192745222</v>
      </c>
    </row>
    <row r="9" spans="1:13" x14ac:dyDescent="0.25">
      <c r="A9" s="6">
        <v>8</v>
      </c>
      <c r="B9" s="6">
        <v>2</v>
      </c>
      <c r="C9" s="6" t="s">
        <v>0</v>
      </c>
      <c r="D9" s="6">
        <v>48</v>
      </c>
      <c r="E9" s="6">
        <v>5</v>
      </c>
      <c r="F9" s="7">
        <v>0.53298153034300799</v>
      </c>
      <c r="G9" s="7">
        <f t="shared" si="0"/>
        <v>5.8627968337730881E-2</v>
      </c>
      <c r="H9" s="8">
        <v>13.959040080411963</v>
      </c>
      <c r="I9" s="8">
        <v>113.76788772316594</v>
      </c>
      <c r="J9" s="8">
        <v>185.70923418872496</v>
      </c>
      <c r="K9" s="9" t="s">
        <v>12</v>
      </c>
      <c r="L9" s="8">
        <v>2.5092732736960839E-2</v>
      </c>
      <c r="M9" s="8">
        <v>0.57960399227301995</v>
      </c>
    </row>
    <row r="10" spans="1:13" x14ac:dyDescent="0.25">
      <c r="A10" s="6">
        <v>9</v>
      </c>
      <c r="B10" s="6">
        <v>2</v>
      </c>
      <c r="C10" s="6" t="s">
        <v>0</v>
      </c>
      <c r="D10" s="6">
        <v>48</v>
      </c>
      <c r="E10" s="6">
        <v>5</v>
      </c>
      <c r="F10" s="7">
        <v>0.615068894752272</v>
      </c>
      <c r="G10" s="7">
        <f t="shared" si="0"/>
        <v>6.7657578422749914E-2</v>
      </c>
      <c r="H10" s="8">
        <v>18.2858320061484</v>
      </c>
      <c r="I10" s="8">
        <v>74.34231598019133</v>
      </c>
      <c r="J10" s="8">
        <v>155.94735510982278</v>
      </c>
      <c r="K10" s="9">
        <v>2.9221072836420801</v>
      </c>
      <c r="L10" s="8">
        <v>3.1483055930388054E-2</v>
      </c>
      <c r="M10" s="8">
        <v>0.61217418299831139</v>
      </c>
    </row>
    <row r="11" spans="1:13" x14ac:dyDescent="0.25">
      <c r="A11" s="6">
        <v>10</v>
      </c>
      <c r="B11" s="6">
        <v>2</v>
      </c>
      <c r="C11" s="6" t="s">
        <v>0</v>
      </c>
      <c r="D11" s="6">
        <v>48</v>
      </c>
      <c r="E11" s="6">
        <v>5</v>
      </c>
      <c r="F11" s="7">
        <v>0.58282028730577529</v>
      </c>
      <c r="G11" s="7">
        <f t="shared" si="0"/>
        <v>6.4110231603635284E-2</v>
      </c>
      <c r="H11" s="8">
        <v>17.808397667676918</v>
      </c>
      <c r="I11" s="8">
        <v>102.90220447936127</v>
      </c>
      <c r="J11" s="8">
        <v>155.82217796575375</v>
      </c>
      <c r="K11" s="9">
        <v>1.924472510740117</v>
      </c>
      <c r="L11" s="8">
        <v>2.428759768046888E-2</v>
      </c>
      <c r="M11" s="8">
        <v>0.67642971479877345</v>
      </c>
    </row>
    <row r="12" spans="1:13" x14ac:dyDescent="0.25">
      <c r="A12" s="6">
        <v>11</v>
      </c>
      <c r="B12" s="6">
        <v>3</v>
      </c>
      <c r="C12" s="6" t="s">
        <v>0</v>
      </c>
      <c r="D12" s="6">
        <v>48</v>
      </c>
      <c r="E12" s="6">
        <v>3</v>
      </c>
      <c r="F12" s="7">
        <v>0.47141600703605979</v>
      </c>
      <c r="G12" s="7">
        <f t="shared" si="0"/>
        <v>5.1855760773966579E-2</v>
      </c>
      <c r="H12" s="8">
        <v>14.815931649704737</v>
      </c>
      <c r="I12" s="8">
        <v>125.81414498086112</v>
      </c>
      <c r="J12" s="8">
        <v>199.13950654888822</v>
      </c>
      <c r="K12" s="9">
        <v>2.092602864058088</v>
      </c>
      <c r="L12" s="8">
        <v>2.5607376447449825E-2</v>
      </c>
      <c r="M12" s="8">
        <v>0.78164583954022548</v>
      </c>
    </row>
    <row r="13" spans="1:13" x14ac:dyDescent="0.25">
      <c r="A13" s="6">
        <v>12</v>
      </c>
      <c r="B13" s="6">
        <v>3</v>
      </c>
      <c r="C13" s="6" t="s">
        <v>0</v>
      </c>
      <c r="D13" s="6">
        <v>48</v>
      </c>
      <c r="E13" s="6">
        <v>3</v>
      </c>
      <c r="F13" s="7">
        <v>0.53298153034300799</v>
      </c>
      <c r="G13" s="7">
        <f t="shared" si="0"/>
        <v>5.8627968337730881E-2</v>
      </c>
      <c r="H13" s="8">
        <v>17.766051011433845</v>
      </c>
      <c r="I13" s="8">
        <v>113.14620527659126</v>
      </c>
      <c r="J13" s="8">
        <v>178.05112143867444</v>
      </c>
      <c r="K13" s="9">
        <v>2.3579743109446083</v>
      </c>
      <c r="L13" s="8">
        <v>2.3138089485785707E-2</v>
      </c>
      <c r="M13" s="8">
        <v>0.49503436338482526</v>
      </c>
    </row>
    <row r="14" spans="1:13" x14ac:dyDescent="0.25">
      <c r="A14" s="6">
        <v>13</v>
      </c>
      <c r="B14" s="6">
        <v>3</v>
      </c>
      <c r="C14" s="6" t="s">
        <v>0</v>
      </c>
      <c r="D14" s="6">
        <v>48</v>
      </c>
      <c r="E14" s="6">
        <v>3</v>
      </c>
      <c r="F14" s="7">
        <v>0.45512127298007121</v>
      </c>
      <c r="G14" s="7">
        <f t="shared" si="0"/>
        <v>5.006334002780783E-2</v>
      </c>
      <c r="H14" s="8">
        <v>15.170709099335916</v>
      </c>
      <c r="I14" s="8">
        <v>120.12615414100593</v>
      </c>
      <c r="J14" s="8">
        <v>210.75342560649506</v>
      </c>
      <c r="K14" s="9">
        <v>1.5736821342727649</v>
      </c>
      <c r="L14" s="8">
        <v>2.5093551683909969E-2</v>
      </c>
      <c r="M14" s="8">
        <v>0.74596422009565599</v>
      </c>
    </row>
    <row r="15" spans="1:13" x14ac:dyDescent="0.25">
      <c r="A15" s="6">
        <v>14</v>
      </c>
      <c r="B15" s="6">
        <v>3</v>
      </c>
      <c r="C15" s="6" t="s">
        <v>0</v>
      </c>
      <c r="D15" s="6">
        <v>48</v>
      </c>
      <c r="E15" s="6">
        <v>3</v>
      </c>
      <c r="F15" s="7">
        <v>0.48607446496628554</v>
      </c>
      <c r="G15" s="7">
        <f t="shared" si="0"/>
        <v>5.3468191146291408E-2</v>
      </c>
      <c r="H15" s="8">
        <v>16.708809733215826</v>
      </c>
      <c r="I15" s="8">
        <v>134.29015772673975</v>
      </c>
      <c r="J15" s="8">
        <v>199.43194406833905</v>
      </c>
      <c r="K15" s="9" t="s">
        <v>12</v>
      </c>
      <c r="L15" s="8">
        <v>2.4299322056598443E-2</v>
      </c>
      <c r="M15" s="8">
        <v>0.75476207767836412</v>
      </c>
    </row>
    <row r="16" spans="1:13" x14ac:dyDescent="0.25">
      <c r="A16" s="6">
        <v>15</v>
      </c>
      <c r="B16" s="6">
        <v>3</v>
      </c>
      <c r="C16" s="6" t="s">
        <v>0</v>
      </c>
      <c r="D16" s="6">
        <v>48</v>
      </c>
      <c r="E16" s="6">
        <v>3</v>
      </c>
      <c r="F16" s="7">
        <v>0.53591322192905311</v>
      </c>
      <c r="G16" s="7">
        <f t="shared" si="0"/>
        <v>5.8950454412195839E-2</v>
      </c>
      <c r="H16" s="8">
        <v>16.375126225610369</v>
      </c>
      <c r="I16" s="8">
        <v>123.03803002553603</v>
      </c>
      <c r="J16" s="8">
        <v>177.07709998660295</v>
      </c>
      <c r="K16" s="9">
        <v>3.3537095629546405</v>
      </c>
      <c r="L16" s="8">
        <v>2.1553550663118769E-2</v>
      </c>
      <c r="M16" s="8">
        <v>0.60647150429534991</v>
      </c>
    </row>
    <row r="17" spans="1:13" x14ac:dyDescent="0.25">
      <c r="A17" s="6">
        <v>16</v>
      </c>
      <c r="B17" s="6">
        <v>4</v>
      </c>
      <c r="C17" s="6" t="s">
        <v>0</v>
      </c>
      <c r="D17" s="6">
        <v>48</v>
      </c>
      <c r="E17" s="6">
        <v>8</v>
      </c>
      <c r="F17" s="7">
        <v>0.57402521254764005</v>
      </c>
      <c r="G17" s="7">
        <f t="shared" si="0"/>
        <v>6.3142773380240408E-2</v>
      </c>
      <c r="H17" s="8">
        <v>17.539659272288336</v>
      </c>
      <c r="I17" s="8">
        <v>101.01545984562495</v>
      </c>
      <c r="J17" s="8">
        <v>147.54382856309019</v>
      </c>
      <c r="K17" s="9">
        <v>0.77687518979653902</v>
      </c>
      <c r="L17" s="8">
        <v>3.5322165522860563E-2</v>
      </c>
      <c r="M17" s="8">
        <v>0.62509734363685032</v>
      </c>
    </row>
    <row r="18" spans="1:13" x14ac:dyDescent="0.25">
      <c r="A18" s="6">
        <v>17</v>
      </c>
      <c r="B18" s="6">
        <v>4</v>
      </c>
      <c r="C18" s="6" t="s">
        <v>0</v>
      </c>
      <c r="D18" s="6">
        <v>48</v>
      </c>
      <c r="E18" s="6">
        <v>8</v>
      </c>
      <c r="F18" s="7">
        <v>0.52418645558487253</v>
      </c>
      <c r="G18" s="7">
        <f t="shared" si="0"/>
        <v>5.7660510114335976E-2</v>
      </c>
      <c r="H18" s="8">
        <v>12.268193641347962</v>
      </c>
      <c r="I18" s="8">
        <v>91.024323855524543</v>
      </c>
      <c r="J18" s="8">
        <v>173.25195178742635</v>
      </c>
      <c r="K18" s="9">
        <v>2.6553373843642305</v>
      </c>
      <c r="L18" s="8">
        <v>2.4520032103174837E-2</v>
      </c>
      <c r="M18" s="8">
        <v>0.41428070588642035</v>
      </c>
    </row>
    <row r="19" spans="1:13" x14ac:dyDescent="0.25">
      <c r="A19" s="6">
        <v>18</v>
      </c>
      <c r="B19" s="6">
        <v>4</v>
      </c>
      <c r="C19" s="6" t="s">
        <v>0</v>
      </c>
      <c r="D19" s="6">
        <v>48</v>
      </c>
      <c r="E19" s="6">
        <v>8</v>
      </c>
      <c r="F19" s="7">
        <v>0.53298153034300799</v>
      </c>
      <c r="G19" s="7">
        <f t="shared" si="0"/>
        <v>5.8627968337730881E-2</v>
      </c>
      <c r="H19" s="8">
        <v>17.243520099332152</v>
      </c>
      <c r="I19" s="8">
        <v>82.683765394432115</v>
      </c>
      <c r="J19" s="8">
        <v>178.05112143867444</v>
      </c>
      <c r="K19" s="9">
        <v>1.3437918116135934</v>
      </c>
      <c r="L19" s="8">
        <v>2.8269028020120442E-2</v>
      </c>
      <c r="M19" s="8">
        <v>0.4195257661632229</v>
      </c>
    </row>
    <row r="20" spans="1:13" x14ac:dyDescent="0.25">
      <c r="A20" s="6">
        <v>19</v>
      </c>
      <c r="B20" s="6">
        <v>4</v>
      </c>
      <c r="C20" s="6" t="s">
        <v>0</v>
      </c>
      <c r="D20" s="6">
        <v>48</v>
      </c>
      <c r="E20" s="6">
        <v>8</v>
      </c>
      <c r="F20" s="7">
        <v>0.43916739958956313</v>
      </c>
      <c r="G20" s="7">
        <f t="shared" si="0"/>
        <v>4.8308413954851942E-2</v>
      </c>
      <c r="H20" s="8">
        <v>17.892005168463381</v>
      </c>
      <c r="I20" s="8">
        <v>120.71761686224443</v>
      </c>
      <c r="J20" s="8">
        <v>218.40958012043271</v>
      </c>
      <c r="K20" s="9">
        <v>1.6308501425323854</v>
      </c>
      <c r="L20" s="8">
        <v>2.837732934845659E-2</v>
      </c>
      <c r="M20" s="8">
        <v>0.59345160364065597</v>
      </c>
    </row>
    <row r="21" spans="1:13" x14ac:dyDescent="0.25">
      <c r="A21" s="6">
        <v>20</v>
      </c>
      <c r="B21" s="6">
        <v>4</v>
      </c>
      <c r="C21" s="6" t="s">
        <v>0</v>
      </c>
      <c r="D21" s="6">
        <v>48</v>
      </c>
      <c r="E21" s="6">
        <v>8</v>
      </c>
      <c r="F21" s="7">
        <v>0.55643506303136914</v>
      </c>
      <c r="G21" s="7">
        <f t="shared" si="0"/>
        <v>6.1207856933450606E-2</v>
      </c>
      <c r="H21" s="8">
        <v>13.91087657578394</v>
      </c>
      <c r="I21" s="8">
        <v>88.130856588603237</v>
      </c>
      <c r="J21" s="8">
        <v>172.38016386744368</v>
      </c>
      <c r="K21" s="9">
        <v>2.7443041038931457</v>
      </c>
      <c r="L21" s="8">
        <v>3.6906841649852522E-2</v>
      </c>
      <c r="M21" s="8">
        <v>0.53202959769900471</v>
      </c>
    </row>
    <row r="22" spans="1:13" x14ac:dyDescent="0.25">
      <c r="A22" s="6">
        <v>21</v>
      </c>
      <c r="B22" s="6">
        <v>5</v>
      </c>
      <c r="C22" s="6" t="s">
        <v>0</v>
      </c>
      <c r="D22" s="6">
        <v>48</v>
      </c>
      <c r="E22" s="6">
        <v>7</v>
      </c>
      <c r="F22" s="7">
        <v>0.43916739958956313</v>
      </c>
      <c r="G22" s="7">
        <f t="shared" si="0"/>
        <v>4.8308413954851942E-2</v>
      </c>
      <c r="H22" s="8">
        <v>10.979184989739419</v>
      </c>
      <c r="I22" s="8">
        <v>99.592033911351635</v>
      </c>
      <c r="J22" s="8">
        <v>216.08607394893872</v>
      </c>
      <c r="K22" s="9">
        <v>5.3233410312849561</v>
      </c>
      <c r="L22" s="8">
        <v>1.6516376642727607E-2</v>
      </c>
      <c r="M22" s="8">
        <v>0.61177932456840933</v>
      </c>
    </row>
    <row r="23" spans="1:13" x14ac:dyDescent="0.25">
      <c r="A23" s="6">
        <v>22</v>
      </c>
      <c r="B23" s="6">
        <v>5</v>
      </c>
      <c r="C23" s="6" t="s">
        <v>0</v>
      </c>
      <c r="D23" s="6">
        <v>48</v>
      </c>
      <c r="E23" s="6">
        <v>7</v>
      </c>
      <c r="F23" s="7">
        <v>0.51245968924069185</v>
      </c>
      <c r="G23" s="7">
        <f t="shared" si="0"/>
        <v>5.6370565816476099E-2</v>
      </c>
      <c r="H23" s="8">
        <v>11.274113163295219</v>
      </c>
      <c r="I23" s="8">
        <v>116.38407541023879</v>
      </c>
      <c r="J23" s="8">
        <v>181.1989212160837</v>
      </c>
      <c r="K23" s="9">
        <v>2.9797993073164712</v>
      </c>
      <c r="L23" s="8">
        <v>3.295869018546492E-2</v>
      </c>
      <c r="M23" s="8">
        <v>0.72532521759759294</v>
      </c>
    </row>
    <row r="24" spans="1:13" x14ac:dyDescent="0.25">
      <c r="A24" s="6">
        <v>23</v>
      </c>
      <c r="B24" s="6">
        <v>5</v>
      </c>
      <c r="C24" s="6" t="s">
        <v>0</v>
      </c>
      <c r="D24" s="6">
        <v>48</v>
      </c>
      <c r="E24" s="6">
        <v>7</v>
      </c>
      <c r="F24" s="7">
        <v>0.50073292289651128</v>
      </c>
      <c r="G24" s="7">
        <f t="shared" si="0"/>
        <v>5.5080621518616243E-2</v>
      </c>
      <c r="H24" s="8">
        <v>14.494900399636027</v>
      </c>
      <c r="I24" s="8">
        <v>94.626037684897625</v>
      </c>
      <c r="J24" s="8">
        <v>187.48028485398842</v>
      </c>
      <c r="K24" s="9">
        <v>0.89058642952085687</v>
      </c>
      <c r="L24" s="8">
        <v>1.864673013587749E-2</v>
      </c>
      <c r="M24" s="8">
        <v>0.73909689412800794</v>
      </c>
    </row>
    <row r="25" spans="1:13" x14ac:dyDescent="0.25">
      <c r="A25" s="6">
        <v>24</v>
      </c>
      <c r="B25" s="6">
        <v>5</v>
      </c>
      <c r="C25" s="6" t="s">
        <v>0</v>
      </c>
      <c r="D25" s="6">
        <v>48</v>
      </c>
      <c r="E25" s="6">
        <v>7</v>
      </c>
      <c r="F25" s="7">
        <v>0.50659630606860162</v>
      </c>
      <c r="G25" s="7">
        <f t="shared" si="0"/>
        <v>5.5725593667546175E-2</v>
      </c>
      <c r="H25" s="8">
        <v>9.1353432241880341</v>
      </c>
      <c r="I25" s="8">
        <v>136.69890379942564</v>
      </c>
      <c r="J25" s="8">
        <v>163.15369897959184</v>
      </c>
      <c r="K25" s="9">
        <v>2.4807854729729732</v>
      </c>
      <c r="L25" s="8">
        <v>1.8945023396839032E-2</v>
      </c>
      <c r="M25" s="8">
        <v>0.79727325472204336</v>
      </c>
    </row>
    <row r="26" spans="1:13" x14ac:dyDescent="0.25">
      <c r="A26" s="6">
        <v>25</v>
      </c>
      <c r="B26" s="6">
        <v>5</v>
      </c>
      <c r="C26" s="6" t="s">
        <v>0</v>
      </c>
      <c r="D26" s="6">
        <v>48</v>
      </c>
      <c r="E26" s="6">
        <v>7</v>
      </c>
      <c r="F26" s="7">
        <v>0.48314277338024036</v>
      </c>
      <c r="G26" s="7">
        <f t="shared" si="0"/>
        <v>5.3145705071826442E-2</v>
      </c>
      <c r="H26" s="8">
        <v>10.629141014365288</v>
      </c>
      <c r="I26" s="8">
        <v>111.787406628192</v>
      </c>
      <c r="J26" s="8">
        <v>196.41804537348921</v>
      </c>
      <c r="K26" s="9">
        <v>1.4824111125688795</v>
      </c>
      <c r="L26" s="8">
        <v>1.6630272016858773E-2</v>
      </c>
      <c r="M26" s="8">
        <v>0.66938041545020932</v>
      </c>
    </row>
    <row r="27" spans="1:13" x14ac:dyDescent="0.25">
      <c r="A27" s="6">
        <v>26</v>
      </c>
      <c r="B27" s="6">
        <v>1</v>
      </c>
      <c r="C27" s="6" t="s">
        <v>17</v>
      </c>
      <c r="D27" s="6">
        <v>48</v>
      </c>
      <c r="E27" s="6">
        <v>6</v>
      </c>
      <c r="F27" s="7">
        <v>0.8847845206684255</v>
      </c>
      <c r="G27" s="7">
        <f t="shared" si="0"/>
        <v>9.7326297273526804E-2</v>
      </c>
      <c r="H27" s="8">
        <v>15.955130700578401</v>
      </c>
      <c r="I27" s="8">
        <v>159.15935796750318</v>
      </c>
      <c r="J27" s="8">
        <v>100.33574065809228</v>
      </c>
      <c r="K27" s="9">
        <v>2.4895357584224405</v>
      </c>
      <c r="L27" s="8">
        <v>4.4846093187330682E-2</v>
      </c>
      <c r="M27" s="8">
        <v>0.49469810243497181</v>
      </c>
    </row>
    <row r="28" spans="1:13" x14ac:dyDescent="0.25">
      <c r="A28" s="6">
        <v>27</v>
      </c>
      <c r="B28" s="6">
        <v>1</v>
      </c>
      <c r="C28" s="6" t="s">
        <v>17</v>
      </c>
      <c r="D28" s="6">
        <v>48</v>
      </c>
      <c r="E28" s="6">
        <v>6</v>
      </c>
      <c r="F28" s="7">
        <v>0.99912049252418644</v>
      </c>
      <c r="G28" s="7">
        <f t="shared" si="0"/>
        <v>0.10990325417766052</v>
      </c>
      <c r="H28" s="8">
        <v>18.317209029610087</v>
      </c>
      <c r="I28" s="8">
        <v>97.832896984291452</v>
      </c>
      <c r="J28" s="8">
        <v>87.832351250359295</v>
      </c>
      <c r="K28" s="9">
        <v>4.3687071754853442</v>
      </c>
      <c r="L28" s="8">
        <v>4.5839954561136403E-2</v>
      </c>
      <c r="M28" s="8">
        <v>0.33819184019117937</v>
      </c>
    </row>
    <row r="29" spans="1:13" x14ac:dyDescent="0.25">
      <c r="A29" s="6">
        <v>28</v>
      </c>
      <c r="B29" s="6">
        <v>1</v>
      </c>
      <c r="C29" s="6" t="s">
        <v>17</v>
      </c>
      <c r="D29" s="6">
        <v>48</v>
      </c>
      <c r="E29" s="6">
        <v>6</v>
      </c>
      <c r="F29" s="7">
        <v>0.91703312811492221</v>
      </c>
      <c r="G29" s="7">
        <f t="shared" si="0"/>
        <v>0.10087364409264145</v>
      </c>
      <c r="H29" s="8">
        <v>14.010228346200112</v>
      </c>
      <c r="I29" s="8">
        <v>132.24425823575174</v>
      </c>
      <c r="J29" s="8">
        <v>97.920037580249485</v>
      </c>
      <c r="K29" s="9">
        <v>0.92837578627220574</v>
      </c>
      <c r="L29" s="8">
        <v>4.8665227312943385E-2</v>
      </c>
      <c r="M29" s="8">
        <v>0.42990481874039688</v>
      </c>
    </row>
    <row r="30" spans="1:13" x14ac:dyDescent="0.25">
      <c r="A30" s="6">
        <v>29</v>
      </c>
      <c r="B30" s="6">
        <v>1</v>
      </c>
      <c r="C30" s="6" t="s">
        <v>17</v>
      </c>
      <c r="D30" s="6">
        <v>48</v>
      </c>
      <c r="E30" s="6">
        <v>6</v>
      </c>
      <c r="F30" s="7">
        <v>1.0665493990032249</v>
      </c>
      <c r="G30" s="7">
        <f t="shared" si="0"/>
        <v>0.11732043389035474</v>
      </c>
      <c r="H30" s="8">
        <v>18.922650627476429</v>
      </c>
      <c r="I30" s="8">
        <v>110.90931049218705</v>
      </c>
      <c r="J30" s="8">
        <v>84.192929508251893</v>
      </c>
      <c r="K30" s="9">
        <v>2.4453701915219228</v>
      </c>
      <c r="L30" s="8">
        <v>4.636062675964274E-2</v>
      </c>
      <c r="M30" s="8">
        <v>0.22172229917657474</v>
      </c>
    </row>
    <row r="31" spans="1:13" x14ac:dyDescent="0.25">
      <c r="A31" s="6">
        <v>30</v>
      </c>
      <c r="B31" s="6">
        <v>1</v>
      </c>
      <c r="C31" s="6" t="s">
        <v>17</v>
      </c>
      <c r="D31" s="6">
        <v>48</v>
      </c>
      <c r="E31" s="6">
        <v>6</v>
      </c>
      <c r="F31" s="7">
        <v>0.97566695983582519</v>
      </c>
      <c r="G31" s="7">
        <f t="shared" si="0"/>
        <v>0.10732336558194078</v>
      </c>
      <c r="H31" s="8">
        <v>15.554110953904768</v>
      </c>
      <c r="I31" s="8">
        <v>144.67342579140544</v>
      </c>
      <c r="J31" s="8">
        <v>90.989562892464676</v>
      </c>
      <c r="K31" s="9">
        <v>3.2271756431912686</v>
      </c>
      <c r="L31" s="8">
        <v>4.6808405187957723E-2</v>
      </c>
      <c r="M31" s="8">
        <v>0.38262003171590969</v>
      </c>
    </row>
    <row r="32" spans="1:13" x14ac:dyDescent="0.25">
      <c r="A32" s="6">
        <v>31</v>
      </c>
      <c r="B32" s="6">
        <v>2</v>
      </c>
      <c r="C32" s="6" t="s">
        <v>17</v>
      </c>
      <c r="D32" s="6">
        <v>48</v>
      </c>
      <c r="E32" s="6">
        <v>4</v>
      </c>
      <c r="F32" s="7">
        <v>0.79683377308707137</v>
      </c>
      <c r="G32" s="7">
        <f t="shared" si="0"/>
        <v>8.7651715039577846E-2</v>
      </c>
      <c r="H32" s="8">
        <v>17.530343007915569</v>
      </c>
      <c r="I32" s="8">
        <v>135.14388283982638</v>
      </c>
      <c r="J32" s="8">
        <v>106.28801189349909</v>
      </c>
      <c r="K32" s="9">
        <v>3.6122695543225336</v>
      </c>
      <c r="L32" s="8">
        <v>3.900985740861429E-2</v>
      </c>
      <c r="M32" s="8">
        <v>0.20990189890960878</v>
      </c>
    </row>
    <row r="33" spans="1:13" x14ac:dyDescent="0.25">
      <c r="A33" s="6">
        <v>32</v>
      </c>
      <c r="B33" s="6">
        <v>2</v>
      </c>
      <c r="C33" s="6" t="s">
        <v>17</v>
      </c>
      <c r="D33" s="6">
        <v>48</v>
      </c>
      <c r="E33" s="6">
        <v>4</v>
      </c>
      <c r="F33" s="7">
        <v>0.59454705364995597</v>
      </c>
      <c r="G33" s="7">
        <f t="shared" si="0"/>
        <v>6.5400175901495161E-2</v>
      </c>
      <c r="H33" s="8">
        <v>16.35004397537379</v>
      </c>
      <c r="I33" s="8">
        <v>188.36978131212723</v>
      </c>
      <c r="J33" s="8">
        <v>137.30225818137907</v>
      </c>
      <c r="K33" s="9">
        <v>1.6592235726851114</v>
      </c>
      <c r="L33" s="8">
        <v>4.7244753857758386E-2</v>
      </c>
      <c r="M33" s="8">
        <v>0.38149892172813082</v>
      </c>
    </row>
    <row r="34" spans="1:13" x14ac:dyDescent="0.25">
      <c r="A34" s="6">
        <v>33</v>
      </c>
      <c r="B34" s="6">
        <v>2</v>
      </c>
      <c r="C34" s="6" t="s">
        <v>17</v>
      </c>
      <c r="D34" s="6">
        <v>48</v>
      </c>
      <c r="E34" s="6">
        <v>4</v>
      </c>
      <c r="F34" s="7">
        <v>0.88771621225447062</v>
      </c>
      <c r="G34" s="7">
        <f t="shared" ref="G34:G65" si="1">(110*F34)/1000</f>
        <v>9.7648783347991763E-2</v>
      </c>
      <c r="H34" s="8">
        <v>21.69972963288706</v>
      </c>
      <c r="I34" s="8">
        <v>104.13837976106372</v>
      </c>
      <c r="J34" s="8">
        <v>102.30333216509854</v>
      </c>
      <c r="K34" s="9" t="s">
        <v>12</v>
      </c>
      <c r="L34" s="8">
        <v>4.3671123014384791E-2</v>
      </c>
      <c r="M34" s="8">
        <v>0.12494348731436414</v>
      </c>
    </row>
    <row r="35" spans="1:13" x14ac:dyDescent="0.25">
      <c r="A35" s="6">
        <v>34</v>
      </c>
      <c r="B35" s="6">
        <v>2</v>
      </c>
      <c r="C35" s="6" t="s">
        <v>17</v>
      </c>
      <c r="D35" s="6">
        <v>48</v>
      </c>
      <c r="E35" s="6">
        <v>4</v>
      </c>
      <c r="F35" s="7">
        <v>0.81149223101729706</v>
      </c>
      <c r="G35" s="7">
        <f t="shared" si="1"/>
        <v>8.9264145411902668E-2</v>
      </c>
      <c r="H35" s="8">
        <v>15.940025966410802</v>
      </c>
      <c r="I35" s="8">
        <v>152.71018398280833</v>
      </c>
      <c r="J35" s="8">
        <v>114.42764244426091</v>
      </c>
      <c r="K35" s="9">
        <v>1.7152251601312298</v>
      </c>
      <c r="L35" s="8">
        <v>3.4132869503990367E-2</v>
      </c>
      <c r="M35" s="8">
        <v>0.38266294911210452</v>
      </c>
    </row>
    <row r="36" spans="1:13" x14ac:dyDescent="0.25">
      <c r="A36" s="6">
        <v>35</v>
      </c>
      <c r="B36" s="6">
        <v>2</v>
      </c>
      <c r="C36" s="6" t="s">
        <v>17</v>
      </c>
      <c r="D36" s="6">
        <v>48</v>
      </c>
      <c r="E36" s="6">
        <v>4</v>
      </c>
      <c r="F36" s="7">
        <v>0.78510700674289069</v>
      </c>
      <c r="G36" s="7">
        <f t="shared" si="1"/>
        <v>8.6361770741717969E-2</v>
      </c>
      <c r="H36" s="8">
        <v>21.063846522370703</v>
      </c>
      <c r="I36" s="8">
        <v>170.9255297193686</v>
      </c>
      <c r="J36" s="8">
        <v>107.87558488668056</v>
      </c>
      <c r="K36" s="9">
        <v>2.2892386411803898</v>
      </c>
      <c r="L36" s="8">
        <v>4.523201774339744E-2</v>
      </c>
      <c r="M36" s="8">
        <v>0.3155573639783657</v>
      </c>
    </row>
    <row r="37" spans="1:13" x14ac:dyDescent="0.25">
      <c r="A37" s="6">
        <v>36</v>
      </c>
      <c r="B37" s="6">
        <v>3</v>
      </c>
      <c r="C37" s="6" t="s">
        <v>17</v>
      </c>
      <c r="D37" s="6">
        <v>48</v>
      </c>
      <c r="E37" s="6">
        <v>3</v>
      </c>
      <c r="F37" s="7">
        <v>0.93462327763119313</v>
      </c>
      <c r="G37" s="7">
        <f t="shared" si="1"/>
        <v>0.10280856053943124</v>
      </c>
      <c r="H37" s="8">
        <v>13.527442176241115</v>
      </c>
      <c r="I37" s="8">
        <v>143.93625698756023</v>
      </c>
      <c r="J37" s="8">
        <v>93.893554912554734</v>
      </c>
      <c r="K37" s="9">
        <v>3.0797204042185222</v>
      </c>
      <c r="L37" s="8">
        <v>3.6742035573197128E-2</v>
      </c>
      <c r="M37" s="8">
        <v>0.32363742697381764</v>
      </c>
    </row>
    <row r="38" spans="1:13" x14ac:dyDescent="0.25">
      <c r="A38" s="6">
        <v>37</v>
      </c>
      <c r="B38" s="6">
        <v>3</v>
      </c>
      <c r="C38" s="6" t="s">
        <v>17</v>
      </c>
      <c r="D38" s="6">
        <v>48</v>
      </c>
      <c r="E38" s="6">
        <v>3</v>
      </c>
      <c r="F38" s="7">
        <v>0.9463500439753737</v>
      </c>
      <c r="G38" s="7">
        <f t="shared" si="1"/>
        <v>0.10409850483729111</v>
      </c>
      <c r="H38" s="8">
        <v>17.948018075395158</v>
      </c>
      <c r="I38" s="8">
        <v>122.54539676439509</v>
      </c>
      <c r="J38" s="8">
        <v>94.886579166982813</v>
      </c>
      <c r="K38" s="9">
        <v>1.6135964030945451</v>
      </c>
      <c r="L38" s="8">
        <v>3.835083630414983E-2</v>
      </c>
      <c r="M38" s="8">
        <v>0.4999382116876559</v>
      </c>
    </row>
    <row r="39" spans="1:13" x14ac:dyDescent="0.25">
      <c r="A39" s="6">
        <v>38</v>
      </c>
      <c r="B39" s="6">
        <v>3</v>
      </c>
      <c r="C39" s="6" t="s">
        <v>17</v>
      </c>
      <c r="D39" s="6">
        <v>48</v>
      </c>
      <c r="E39" s="6">
        <v>3</v>
      </c>
      <c r="F39" s="7">
        <v>1.048959249486954</v>
      </c>
      <c r="G39" s="7">
        <f t="shared" si="1"/>
        <v>0.11538551744356494</v>
      </c>
      <c r="H39" s="8">
        <v>20.243073235712988</v>
      </c>
      <c r="I39" s="8">
        <v>108.97860461601549</v>
      </c>
      <c r="J39" s="8">
        <v>84.631991421498725</v>
      </c>
      <c r="K39" s="9">
        <v>3.2593438883265606</v>
      </c>
      <c r="L39" s="8">
        <v>3.4475211545826195E-2</v>
      </c>
      <c r="M39" s="8">
        <v>0.45256890232468083</v>
      </c>
    </row>
    <row r="40" spans="1:13" x14ac:dyDescent="0.25">
      <c r="A40" s="6">
        <v>39</v>
      </c>
      <c r="B40" s="6">
        <v>3</v>
      </c>
      <c r="C40" s="6" t="s">
        <v>17</v>
      </c>
      <c r="D40" s="6">
        <v>48</v>
      </c>
      <c r="E40" s="6">
        <v>3</v>
      </c>
      <c r="F40" s="7">
        <v>1.0049838756962768</v>
      </c>
      <c r="G40" s="7">
        <f t="shared" si="1"/>
        <v>0.11054822632659045</v>
      </c>
      <c r="H40" s="8">
        <v>17.830359084933811</v>
      </c>
      <c r="I40" s="8">
        <v>130.56201878576849</v>
      </c>
      <c r="J40" s="8">
        <v>85.289214869144843</v>
      </c>
      <c r="K40" s="9">
        <v>1.5194542558894957</v>
      </c>
      <c r="L40" s="8">
        <v>3.8834464949012902E-2</v>
      </c>
      <c r="M40" s="8">
        <v>0.30898805225854881</v>
      </c>
    </row>
    <row r="41" spans="1:13" x14ac:dyDescent="0.25">
      <c r="A41" s="6">
        <v>40</v>
      </c>
      <c r="B41" s="6">
        <v>3</v>
      </c>
      <c r="C41" s="6" t="s">
        <v>17</v>
      </c>
      <c r="D41" s="6">
        <v>48</v>
      </c>
      <c r="E41" s="6">
        <v>3</v>
      </c>
      <c r="F41" s="7">
        <v>0.85546760480797401</v>
      </c>
      <c r="G41" s="7">
        <f t="shared" si="1"/>
        <v>9.4101436528877147E-2</v>
      </c>
      <c r="H41" s="8">
        <v>16.509023952434458</v>
      </c>
      <c r="I41" s="8">
        <v>137.11357625324138</v>
      </c>
      <c r="J41" s="8">
        <v>103.77425130436001</v>
      </c>
      <c r="K41" s="9">
        <v>2.2589194746494283</v>
      </c>
      <c r="L41" s="8">
        <v>3.6183892994442815E-2</v>
      </c>
      <c r="M41" s="8">
        <v>0.4683708751815564</v>
      </c>
    </row>
    <row r="42" spans="1:13" x14ac:dyDescent="0.25">
      <c r="A42" s="6">
        <v>41</v>
      </c>
      <c r="B42" s="6">
        <v>4</v>
      </c>
      <c r="C42" s="6" t="s">
        <v>17</v>
      </c>
      <c r="D42" s="6">
        <v>48</v>
      </c>
      <c r="E42" s="6">
        <v>10</v>
      </c>
      <c r="F42" s="7">
        <v>1.0343007915567282</v>
      </c>
      <c r="G42" s="7">
        <f t="shared" si="1"/>
        <v>0.11377308707124009</v>
      </c>
      <c r="H42" s="8">
        <v>15.374741496113337</v>
      </c>
      <c r="I42" s="8">
        <v>109.24165889019625</v>
      </c>
      <c r="J42" s="8">
        <v>84.844856309870892</v>
      </c>
      <c r="K42" s="9">
        <v>1.737693050193051</v>
      </c>
      <c r="L42" s="8">
        <v>5.1960974646529316E-2</v>
      </c>
      <c r="M42" s="8">
        <v>0.41851641654730154</v>
      </c>
    </row>
    <row r="43" spans="1:13" x14ac:dyDescent="0.25">
      <c r="A43" s="6">
        <v>42</v>
      </c>
      <c r="B43" s="6">
        <v>4</v>
      </c>
      <c r="C43" s="6" t="s">
        <v>17</v>
      </c>
      <c r="D43" s="6">
        <v>48</v>
      </c>
      <c r="E43" s="6">
        <v>10</v>
      </c>
      <c r="F43" s="7">
        <v>1.0372324831427733</v>
      </c>
      <c r="G43" s="7">
        <f t="shared" si="1"/>
        <v>0.11409557314570506</v>
      </c>
      <c r="H43" s="8">
        <v>17.02919002174691</v>
      </c>
      <c r="I43" s="8">
        <v>82.737885856146349</v>
      </c>
      <c r="J43" s="8">
        <v>86.572605299892714</v>
      </c>
      <c r="K43" s="9">
        <v>2.2539188425282259</v>
      </c>
      <c r="L43" s="8">
        <v>4.3904516615798132E-2</v>
      </c>
      <c r="M43" s="8">
        <v>0.28230927248524623</v>
      </c>
    </row>
    <row r="44" spans="1:13" x14ac:dyDescent="0.25">
      <c r="A44" s="6">
        <v>43</v>
      </c>
      <c r="B44" s="6">
        <v>4</v>
      </c>
      <c r="C44" s="6" t="s">
        <v>17</v>
      </c>
      <c r="D44" s="6">
        <v>48</v>
      </c>
      <c r="E44" s="6">
        <v>10</v>
      </c>
      <c r="F44" s="7">
        <v>0.9785986514218703</v>
      </c>
      <c r="G44" s="7">
        <f t="shared" si="1"/>
        <v>0.10764585165640574</v>
      </c>
      <c r="H44" s="8">
        <v>19.934416973408133</v>
      </c>
      <c r="I44" s="8">
        <v>103.94761449279162</v>
      </c>
      <c r="J44" s="8">
        <v>90.716975825680791</v>
      </c>
      <c r="K44" s="9">
        <v>2.6651458228750022</v>
      </c>
      <c r="L44" s="8">
        <v>4.8797320349549471E-2</v>
      </c>
      <c r="M44" s="8">
        <v>0.34692893246300005</v>
      </c>
    </row>
    <row r="45" spans="1:13" x14ac:dyDescent="0.25">
      <c r="A45" s="6">
        <v>44</v>
      </c>
      <c r="B45" s="6">
        <v>4</v>
      </c>
      <c r="C45" s="6" t="s">
        <v>17</v>
      </c>
      <c r="D45" s="6">
        <v>48</v>
      </c>
      <c r="E45" s="6">
        <v>10</v>
      </c>
      <c r="F45" s="7">
        <v>0.89357959542656096</v>
      </c>
      <c r="G45" s="7">
        <f t="shared" si="1"/>
        <v>9.8293755496921709E-2</v>
      </c>
      <c r="H45" s="8">
        <v>14.041965070988816</v>
      </c>
      <c r="I45" s="8">
        <v>126.44506973904606</v>
      </c>
      <c r="J45" s="8">
        <v>100.49011730676523</v>
      </c>
      <c r="K45" s="9">
        <v>2.1625744839327532</v>
      </c>
      <c r="L45" s="8">
        <v>7.3696928374049731E-2</v>
      </c>
      <c r="M45" s="8">
        <v>0.52585911317186462</v>
      </c>
    </row>
    <row r="46" spans="1:13" x14ac:dyDescent="0.25">
      <c r="A46" s="6">
        <v>45</v>
      </c>
      <c r="B46" s="6">
        <v>4</v>
      </c>
      <c r="C46" s="6" t="s">
        <v>17</v>
      </c>
      <c r="D46" s="6">
        <v>48</v>
      </c>
      <c r="E46" s="6">
        <v>10</v>
      </c>
      <c r="F46" s="7">
        <v>0.99820574162679432</v>
      </c>
      <c r="G46" s="7">
        <f t="shared" si="1"/>
        <v>0.10980263157894737</v>
      </c>
      <c r="H46" s="8">
        <v>15.686090225563911</v>
      </c>
      <c r="I46" s="8">
        <v>109.87242115511445</v>
      </c>
      <c r="J46" s="8">
        <v>87.912840390799815</v>
      </c>
      <c r="K46" s="9">
        <v>1.9359059478891723</v>
      </c>
      <c r="L46" s="8">
        <v>5.6579490904396922E-2</v>
      </c>
      <c r="M46" s="8">
        <v>0.43848798417566348</v>
      </c>
    </row>
    <row r="47" spans="1:13" x14ac:dyDescent="0.25">
      <c r="A47" s="6">
        <v>46</v>
      </c>
      <c r="B47" s="6">
        <v>5</v>
      </c>
      <c r="C47" s="6" t="s">
        <v>17</v>
      </c>
      <c r="D47" s="6">
        <v>48</v>
      </c>
      <c r="E47" s="6">
        <v>7</v>
      </c>
      <c r="F47" s="7">
        <v>1.0759569377990432</v>
      </c>
      <c r="G47" s="7">
        <f t="shared" si="1"/>
        <v>0.11835526315789476</v>
      </c>
      <c r="H47" s="8">
        <v>22.760627530364175</v>
      </c>
      <c r="I47" s="8">
        <v>101.93277982650694</v>
      </c>
      <c r="J47" s="8">
        <v>86.301913761613591</v>
      </c>
      <c r="K47" s="9">
        <v>-0.21351201117738081</v>
      </c>
      <c r="L47" s="8">
        <v>3.0826465450294327E-2</v>
      </c>
      <c r="M47" s="8" t="s">
        <v>12</v>
      </c>
    </row>
    <row r="48" spans="1:13" x14ac:dyDescent="0.25">
      <c r="A48" s="6">
        <v>47</v>
      </c>
      <c r="B48" s="6">
        <v>5</v>
      </c>
      <c r="C48" s="6" t="s">
        <v>17</v>
      </c>
      <c r="D48" s="6">
        <v>48</v>
      </c>
      <c r="E48" s="6">
        <v>7</v>
      </c>
      <c r="F48" s="7">
        <v>0.78289473684210542</v>
      </c>
      <c r="G48" s="7">
        <f t="shared" si="1"/>
        <v>8.6118421052631594E-2</v>
      </c>
      <c r="H48" s="8">
        <v>15.65789473684211</v>
      </c>
      <c r="I48" s="8">
        <v>198.91853361622975</v>
      </c>
      <c r="J48" s="8">
        <v>105.57365803464242</v>
      </c>
      <c r="K48" s="9">
        <v>1.7778787190551899</v>
      </c>
      <c r="L48" s="8">
        <v>4.4694488335631943E-2</v>
      </c>
      <c r="M48" s="8">
        <v>0.53029376592877964</v>
      </c>
    </row>
    <row r="49" spans="1:13" x14ac:dyDescent="0.25">
      <c r="A49" s="6">
        <v>48</v>
      </c>
      <c r="B49" s="6">
        <v>5</v>
      </c>
      <c r="C49" s="6" t="s">
        <v>17</v>
      </c>
      <c r="D49" s="6">
        <v>48</v>
      </c>
      <c r="E49" s="6">
        <v>7</v>
      </c>
      <c r="F49" s="7">
        <v>0.84569377990430605</v>
      </c>
      <c r="G49" s="7">
        <f t="shared" si="1"/>
        <v>9.3026315789473665E-2</v>
      </c>
      <c r="H49" s="8">
        <v>16.039019963702483</v>
      </c>
      <c r="I49" s="8">
        <v>157.89656216402668</v>
      </c>
      <c r="J49" s="8">
        <v>101.3538088502728</v>
      </c>
      <c r="K49" s="9">
        <v>8.9962919071829983</v>
      </c>
      <c r="L49" s="8">
        <v>4.9536760416786972E-2</v>
      </c>
      <c r="M49" s="8">
        <v>0.52517871601344679</v>
      </c>
    </row>
    <row r="50" spans="1:13" x14ac:dyDescent="0.25">
      <c r="A50" s="6">
        <v>49</v>
      </c>
      <c r="B50" s="6">
        <v>5</v>
      </c>
      <c r="C50" s="6" t="s">
        <v>17</v>
      </c>
      <c r="D50" s="6">
        <v>48</v>
      </c>
      <c r="E50" s="6">
        <v>7</v>
      </c>
      <c r="F50" s="7">
        <v>0.91746411483253587</v>
      </c>
      <c r="G50" s="7">
        <f t="shared" si="1"/>
        <v>0.10092105263157894</v>
      </c>
      <c r="H50" s="8">
        <v>17.400181488203401</v>
      </c>
      <c r="I50" s="8">
        <v>131.09867522375524</v>
      </c>
      <c r="J50" s="8">
        <v>95.649628821541654</v>
      </c>
      <c r="K50" s="9">
        <v>3.1373198491842555</v>
      </c>
      <c r="L50" s="8">
        <v>4.2539005574265924E-2</v>
      </c>
      <c r="M50" s="8">
        <v>0.37706470464282033</v>
      </c>
    </row>
    <row r="51" spans="1:13" x14ac:dyDescent="0.25">
      <c r="A51" s="6">
        <v>50</v>
      </c>
      <c r="B51" s="6">
        <v>5</v>
      </c>
      <c r="C51" s="6" t="s">
        <v>17</v>
      </c>
      <c r="D51" s="6">
        <v>48</v>
      </c>
      <c r="E51" s="6">
        <v>7</v>
      </c>
      <c r="F51" s="7">
        <v>1.0011961722488039</v>
      </c>
      <c r="G51" s="7">
        <f t="shared" si="1"/>
        <v>0.11013157894736843</v>
      </c>
      <c r="H51" s="8">
        <v>20.77954319761686</v>
      </c>
      <c r="I51" s="8">
        <v>120.79652708994939</v>
      </c>
      <c r="J51" s="8">
        <v>87.650257235510693</v>
      </c>
      <c r="K51" s="9">
        <v>1.525202621976816</v>
      </c>
      <c r="L51" s="8">
        <v>3.4168866270746494E-2</v>
      </c>
      <c r="M51" s="8">
        <v>0.44682546826160652</v>
      </c>
    </row>
    <row r="52" spans="1:13" s="4" customFormat="1" x14ac:dyDescent="0.25">
      <c r="A52" s="6">
        <v>51</v>
      </c>
      <c r="B52" s="6">
        <v>1</v>
      </c>
      <c r="C52" s="6" t="s">
        <v>0</v>
      </c>
      <c r="D52" s="6">
        <v>24</v>
      </c>
      <c r="E52" s="6">
        <v>8</v>
      </c>
      <c r="F52" s="7">
        <v>0.57655502392344493</v>
      </c>
      <c r="G52" s="7">
        <f t="shared" si="1"/>
        <v>6.3421052631578947E-2</v>
      </c>
      <c r="H52" s="8">
        <v>14.071257032704509</v>
      </c>
      <c r="I52" s="8">
        <v>205.74203465238989</v>
      </c>
      <c r="J52" s="8">
        <v>157.51545431450589</v>
      </c>
      <c r="K52" s="9">
        <v>1.9453852192441408</v>
      </c>
      <c r="L52" s="8">
        <v>5.1881187883413248E-2</v>
      </c>
      <c r="M52" s="8">
        <v>0.77591891480283126</v>
      </c>
    </row>
    <row r="53" spans="1:13" x14ac:dyDescent="0.25">
      <c r="A53" s="6">
        <v>52</v>
      </c>
      <c r="B53" s="6">
        <v>1</v>
      </c>
      <c r="C53" s="6" t="s">
        <v>0</v>
      </c>
      <c r="D53" s="6">
        <v>24</v>
      </c>
      <c r="E53" s="6">
        <v>8</v>
      </c>
      <c r="F53" s="7">
        <v>0.79186602870813416</v>
      </c>
      <c r="G53" s="7">
        <f t="shared" si="1"/>
        <v>8.7105263157894755E-2</v>
      </c>
      <c r="H53" s="8">
        <v>12.443609022556393</v>
      </c>
      <c r="I53" s="8">
        <v>175.3246883252348</v>
      </c>
      <c r="J53" s="8">
        <v>113.39786669954987</v>
      </c>
      <c r="K53" s="9">
        <v>1.928390626275823</v>
      </c>
      <c r="L53" s="8">
        <v>4.2872518458604299E-2</v>
      </c>
      <c r="M53" s="8">
        <v>0.66455627252972982</v>
      </c>
    </row>
    <row r="54" spans="1:13" x14ac:dyDescent="0.25">
      <c r="A54" s="6">
        <v>53</v>
      </c>
      <c r="B54" s="6">
        <v>1</v>
      </c>
      <c r="C54" s="6" t="s">
        <v>0</v>
      </c>
      <c r="D54" s="6">
        <v>24</v>
      </c>
      <c r="E54" s="6">
        <v>8</v>
      </c>
      <c r="F54" s="7">
        <v>0.89952153110047839</v>
      </c>
      <c r="G54" s="7">
        <f t="shared" si="1"/>
        <v>9.8947368421052617E-2</v>
      </c>
      <c r="H54" s="8">
        <v>15.222672064777326</v>
      </c>
      <c r="I54" s="8">
        <v>140.34410557929021</v>
      </c>
      <c r="J54" s="8">
        <v>93.019973947025647</v>
      </c>
      <c r="K54" s="9">
        <v>4.551969522714205</v>
      </c>
      <c r="L54" s="8">
        <v>4.0926435583513915E-2</v>
      </c>
      <c r="M54" s="8">
        <v>0.47764536038689714</v>
      </c>
    </row>
    <row r="55" spans="1:13" x14ac:dyDescent="0.25">
      <c r="A55" s="6">
        <v>54</v>
      </c>
      <c r="B55" s="6">
        <v>1</v>
      </c>
      <c r="C55" s="6" t="s">
        <v>0</v>
      </c>
      <c r="D55" s="6">
        <v>24</v>
      </c>
      <c r="E55" s="6">
        <v>8</v>
      </c>
      <c r="F55" s="7">
        <v>1.0430622009569379</v>
      </c>
      <c r="G55" s="7">
        <f t="shared" si="1"/>
        <v>0.11473684210526316</v>
      </c>
      <c r="H55" s="8">
        <v>17.927631578947114</v>
      </c>
      <c r="I55" s="8">
        <v>141.99664398927533</v>
      </c>
      <c r="J55" s="8">
        <v>87.067028646320907</v>
      </c>
      <c r="K55" s="9">
        <v>2.1117654351599318</v>
      </c>
      <c r="L55" s="8" t="s">
        <v>12</v>
      </c>
      <c r="M55" s="8">
        <v>0.396481063582176</v>
      </c>
    </row>
    <row r="56" spans="1:13" x14ac:dyDescent="0.25">
      <c r="A56" s="6">
        <v>55</v>
      </c>
      <c r="B56" s="6">
        <v>1</v>
      </c>
      <c r="C56" s="6" t="s">
        <v>0</v>
      </c>
      <c r="D56" s="6">
        <v>24</v>
      </c>
      <c r="E56" s="6">
        <v>8</v>
      </c>
      <c r="F56" s="7">
        <v>0.8875598086124401</v>
      </c>
      <c r="G56" s="7">
        <f t="shared" si="1"/>
        <v>9.7631578947368416E-2</v>
      </c>
      <c r="H56" s="8">
        <v>14.071257032704509</v>
      </c>
      <c r="I56" s="8">
        <v>135.51574649140198</v>
      </c>
      <c r="J56" s="8">
        <v>103.47103801089169</v>
      </c>
      <c r="K56" s="9">
        <v>1.2637138486195092</v>
      </c>
      <c r="L56" s="8">
        <v>2.8273121769485217E-2</v>
      </c>
      <c r="M56" s="8">
        <v>0.39521020961082209</v>
      </c>
    </row>
    <row r="57" spans="1:13" x14ac:dyDescent="0.25">
      <c r="A57" s="6">
        <v>56</v>
      </c>
      <c r="B57" s="6">
        <v>2</v>
      </c>
      <c r="C57" s="6" t="s">
        <v>0</v>
      </c>
      <c r="D57" s="6">
        <v>24</v>
      </c>
      <c r="E57" s="6">
        <v>7</v>
      </c>
      <c r="F57" s="7">
        <v>0.87260765550239228</v>
      </c>
      <c r="G57" s="7">
        <f t="shared" si="1"/>
        <v>9.5986842105263148E-2</v>
      </c>
      <c r="H57" s="8">
        <v>14.115712074303026</v>
      </c>
      <c r="I57" s="8">
        <v>180.74600148707933</v>
      </c>
      <c r="J57" s="8">
        <v>104.07463876571877</v>
      </c>
      <c r="K57" s="9">
        <v>2.21454902469296</v>
      </c>
      <c r="L57" s="8">
        <v>2.0400423002649215E-2</v>
      </c>
      <c r="M57" s="8">
        <v>0.50713580516076484</v>
      </c>
    </row>
    <row r="58" spans="1:13" x14ac:dyDescent="0.25">
      <c r="A58" s="6">
        <v>57</v>
      </c>
      <c r="B58" s="6">
        <v>2</v>
      </c>
      <c r="C58" s="6" t="s">
        <v>0</v>
      </c>
      <c r="D58" s="6">
        <v>24</v>
      </c>
      <c r="E58" s="6">
        <v>7</v>
      </c>
      <c r="F58" s="7">
        <v>0.75897129186602885</v>
      </c>
      <c r="G58" s="7">
        <f t="shared" si="1"/>
        <v>8.3486842105263179E-2</v>
      </c>
      <c r="H58" s="8">
        <v>14.071257032704509</v>
      </c>
      <c r="I58" s="8">
        <v>203.87890675385566</v>
      </c>
      <c r="J58" s="8">
        <v>121.00159212621216</v>
      </c>
      <c r="K58" s="9">
        <v>1.2997678529593422</v>
      </c>
      <c r="L58" s="8">
        <v>1.384643153334464E-2</v>
      </c>
      <c r="M58" s="8">
        <v>0.40914328859417981</v>
      </c>
    </row>
    <row r="59" spans="1:13" x14ac:dyDescent="0.25">
      <c r="A59" s="6">
        <v>58</v>
      </c>
      <c r="B59" s="6">
        <v>2</v>
      </c>
      <c r="C59" s="6" t="s">
        <v>0</v>
      </c>
      <c r="D59" s="6">
        <v>24</v>
      </c>
      <c r="E59" s="6">
        <v>7</v>
      </c>
      <c r="F59" s="7">
        <v>0.76794258373205759</v>
      </c>
      <c r="G59" s="7">
        <f t="shared" si="1"/>
        <v>8.4473684210526326E-2</v>
      </c>
      <c r="H59" s="8">
        <v>12.242562929062029</v>
      </c>
      <c r="I59" s="8">
        <v>191.14183022322968</v>
      </c>
      <c r="J59" s="8">
        <v>118.25926632335174</v>
      </c>
      <c r="K59" s="9">
        <v>1.6365243748421319</v>
      </c>
      <c r="L59" s="8">
        <v>2.0128510808821984E-2</v>
      </c>
      <c r="M59" s="8">
        <v>0.5154639899059803</v>
      </c>
    </row>
    <row r="60" spans="1:13" x14ac:dyDescent="0.25">
      <c r="A60" s="6">
        <v>59</v>
      </c>
      <c r="B60" s="6">
        <v>2</v>
      </c>
      <c r="C60" s="6" t="s">
        <v>0</v>
      </c>
      <c r="D60" s="6">
        <v>24</v>
      </c>
      <c r="E60" s="6">
        <v>7</v>
      </c>
      <c r="F60" s="7">
        <v>0.62440191387559807</v>
      </c>
      <c r="G60" s="7">
        <f t="shared" si="1"/>
        <v>6.8684210526315778E-2</v>
      </c>
      <c r="H60" s="8">
        <v>12.265037593985159</v>
      </c>
      <c r="I60" s="8">
        <v>175.11787512473055</v>
      </c>
      <c r="J60" s="8">
        <v>140.54265384314647</v>
      </c>
      <c r="K60" s="9">
        <v>1.5798902350626489</v>
      </c>
      <c r="L60" s="8">
        <v>2.9344015859138182E-2</v>
      </c>
      <c r="M60" s="8">
        <v>0.60560206052801036</v>
      </c>
    </row>
    <row r="61" spans="1:13" x14ac:dyDescent="0.25">
      <c r="A61" s="6">
        <v>60</v>
      </c>
      <c r="B61" s="6">
        <v>2</v>
      </c>
      <c r="C61" s="6" t="s">
        <v>0</v>
      </c>
      <c r="D61" s="6">
        <v>24</v>
      </c>
      <c r="E61" s="6">
        <v>7</v>
      </c>
      <c r="F61" s="7">
        <v>0.90849282296650713</v>
      </c>
      <c r="G61" s="7">
        <f t="shared" si="1"/>
        <v>9.9934210526315778E-2</v>
      </c>
      <c r="H61" s="8">
        <v>14.071257032704509</v>
      </c>
      <c r="I61" s="8">
        <v>137.49934014521611</v>
      </c>
      <c r="J61" s="8">
        <v>87.608657682954686</v>
      </c>
      <c r="K61" s="9">
        <v>1.5320890343931823</v>
      </c>
      <c r="L61" s="8">
        <v>2.9628430936259893E-2</v>
      </c>
      <c r="M61" s="8">
        <v>0.36129693553262038</v>
      </c>
    </row>
    <row r="62" spans="1:13" x14ac:dyDescent="0.25">
      <c r="A62" s="6">
        <v>61</v>
      </c>
      <c r="B62" s="6">
        <v>3</v>
      </c>
      <c r="C62" s="6" t="s">
        <v>0</v>
      </c>
      <c r="D62" s="6">
        <v>24</v>
      </c>
      <c r="E62" s="6">
        <v>6</v>
      </c>
      <c r="F62" s="7">
        <v>0.78289473684210542</v>
      </c>
      <c r="G62" s="7">
        <f t="shared" si="1"/>
        <v>8.6118421052631594E-2</v>
      </c>
      <c r="H62" s="8">
        <v>10.375713379835188</v>
      </c>
      <c r="I62" s="8">
        <v>138.81974260877311</v>
      </c>
      <c r="J62" s="8">
        <v>114.69730749442634</v>
      </c>
      <c r="K62" s="9">
        <v>1.4326595503066089</v>
      </c>
      <c r="L62" s="8">
        <v>3.321730301684294E-2</v>
      </c>
      <c r="M62" s="8">
        <v>0.52001277007905544</v>
      </c>
    </row>
    <row r="63" spans="1:13" x14ac:dyDescent="0.25">
      <c r="A63" s="6">
        <v>62</v>
      </c>
      <c r="B63" s="6">
        <v>3</v>
      </c>
      <c r="C63" s="6" t="s">
        <v>0</v>
      </c>
      <c r="D63" s="6">
        <v>24</v>
      </c>
      <c r="E63" s="6">
        <v>6</v>
      </c>
      <c r="F63" s="7">
        <v>0.82177033492822982</v>
      </c>
      <c r="G63" s="7">
        <f t="shared" si="1"/>
        <v>9.0394736842105278E-2</v>
      </c>
      <c r="H63" s="8">
        <v>13.906882591093121</v>
      </c>
      <c r="I63" s="8">
        <v>174.58953219065035</v>
      </c>
      <c r="J63" s="8">
        <v>110.51302617116714</v>
      </c>
      <c r="K63" s="9">
        <v>2.351548054604824</v>
      </c>
      <c r="L63" s="8">
        <v>4.2897054533755252E-2</v>
      </c>
      <c r="M63" s="8">
        <v>0.43860359486405132</v>
      </c>
    </row>
    <row r="64" spans="1:13" x14ac:dyDescent="0.25">
      <c r="A64" s="6">
        <v>63</v>
      </c>
      <c r="B64" s="6">
        <v>3</v>
      </c>
      <c r="C64" s="6" t="s">
        <v>0</v>
      </c>
      <c r="D64" s="6">
        <v>24</v>
      </c>
      <c r="E64" s="6">
        <v>6</v>
      </c>
      <c r="F64" s="7">
        <v>0.9383971291866029</v>
      </c>
      <c r="G64" s="7">
        <f t="shared" si="1"/>
        <v>0.10322368421052631</v>
      </c>
      <c r="H64" s="8">
        <v>13.763157894736842</v>
      </c>
      <c r="I64" s="8">
        <v>143.00430685485557</v>
      </c>
      <c r="J64" s="8">
        <v>98.952927251206418</v>
      </c>
      <c r="K64" s="9">
        <v>1.7712779701307431</v>
      </c>
      <c r="L64" s="8">
        <v>2.3827215982486927E-2</v>
      </c>
      <c r="M64" s="8">
        <v>0.46815042084298286</v>
      </c>
    </row>
    <row r="65" spans="1:13" s="4" customFormat="1" x14ac:dyDescent="0.25">
      <c r="A65" s="6">
        <v>64</v>
      </c>
      <c r="B65" s="6">
        <v>3</v>
      </c>
      <c r="C65" s="6" t="s">
        <v>0</v>
      </c>
      <c r="D65" s="6">
        <v>24</v>
      </c>
      <c r="E65" s="6">
        <v>6</v>
      </c>
      <c r="F65" s="7">
        <v>0.83971291866028697</v>
      </c>
      <c r="G65" s="7">
        <f t="shared" si="1"/>
        <v>9.2368421052631558E-2</v>
      </c>
      <c r="H65" s="8">
        <v>12.315789473684209</v>
      </c>
      <c r="I65" s="8">
        <v>134.95097789332385</v>
      </c>
      <c r="J65" s="8">
        <v>109.36682365253795</v>
      </c>
      <c r="K65" s="9">
        <v>3.427812427812428</v>
      </c>
      <c r="L65" s="8">
        <v>2.4921531009484028E-2</v>
      </c>
      <c r="M65" s="8">
        <v>0.43498292983160985</v>
      </c>
    </row>
    <row r="66" spans="1:13" s="4" customFormat="1" x14ac:dyDescent="0.25">
      <c r="A66" s="6">
        <v>65</v>
      </c>
      <c r="B66" s="6">
        <v>3</v>
      </c>
      <c r="C66" s="6" t="s">
        <v>0</v>
      </c>
      <c r="D66" s="6">
        <v>24</v>
      </c>
      <c r="E66" s="6">
        <v>6</v>
      </c>
      <c r="F66" s="7">
        <v>0.78588516746411496</v>
      </c>
      <c r="G66" s="7">
        <f t="shared" ref="G66:G97" si="2">(110*F66)/1000</f>
        <v>8.6447368421052648E-2</v>
      </c>
      <c r="H66" s="8">
        <v>11.526315789473687</v>
      </c>
      <c r="I66" s="8">
        <v>146.30229783147888</v>
      </c>
      <c r="J66" s="8">
        <v>116.85770198490353</v>
      </c>
      <c r="K66" s="9">
        <v>1.9430663540252586</v>
      </c>
      <c r="L66" s="8">
        <v>4.4524417984278704E-2</v>
      </c>
      <c r="M66" s="8">
        <v>0.49755028074498114</v>
      </c>
    </row>
    <row r="67" spans="1:13" s="4" customFormat="1" x14ac:dyDescent="0.25">
      <c r="A67" s="6">
        <v>66</v>
      </c>
      <c r="B67" s="6">
        <v>4</v>
      </c>
      <c r="C67" s="6" t="s">
        <v>0</v>
      </c>
      <c r="D67" s="6">
        <v>24</v>
      </c>
      <c r="E67" s="6">
        <v>9</v>
      </c>
      <c r="F67" s="7">
        <v>0.86961722488038273</v>
      </c>
      <c r="G67" s="7">
        <f t="shared" si="2"/>
        <v>9.5657894736842095E-2</v>
      </c>
      <c r="H67" s="8">
        <v>22.830046476573234</v>
      </c>
      <c r="I67" s="8">
        <v>180.60550042249943</v>
      </c>
      <c r="J67" s="8">
        <v>104.43252954551835</v>
      </c>
      <c r="K67" s="9">
        <v>1.134391613071118</v>
      </c>
      <c r="L67" s="8">
        <v>2.2567050238739974E-2</v>
      </c>
      <c r="M67" s="8">
        <v>0.41076905771409289</v>
      </c>
    </row>
    <row r="68" spans="1:13" s="4" customFormat="1" x14ac:dyDescent="0.25">
      <c r="A68" s="6">
        <v>67</v>
      </c>
      <c r="B68" s="6">
        <v>4</v>
      </c>
      <c r="C68" s="6" t="s">
        <v>0</v>
      </c>
      <c r="D68" s="6">
        <v>24</v>
      </c>
      <c r="E68" s="6">
        <v>9</v>
      </c>
      <c r="F68" s="7">
        <v>0.90251196172248793</v>
      </c>
      <c r="G68" s="7">
        <f t="shared" si="2"/>
        <v>9.9276315789473671E-2</v>
      </c>
      <c r="H68" s="8">
        <v>24.452294529427075</v>
      </c>
      <c r="I68" s="8">
        <v>161.17301053410051</v>
      </c>
      <c r="J68" s="8">
        <v>97.234281386510872</v>
      </c>
      <c r="K68" s="9">
        <v>1.5422420432360797</v>
      </c>
      <c r="L68" s="8">
        <v>1.6117210692774074E-2</v>
      </c>
      <c r="M68" s="8">
        <v>0.41185042567091551</v>
      </c>
    </row>
    <row r="69" spans="1:13" s="4" customFormat="1" x14ac:dyDescent="0.25">
      <c r="A69" s="6">
        <v>68</v>
      </c>
      <c r="B69" s="6">
        <v>4</v>
      </c>
      <c r="C69" s="6" t="s">
        <v>0</v>
      </c>
      <c r="D69" s="6">
        <v>24</v>
      </c>
      <c r="E69" s="6">
        <v>9</v>
      </c>
      <c r="F69" s="7">
        <v>0.90251196172248793</v>
      </c>
      <c r="G69" s="7">
        <f t="shared" si="2"/>
        <v>9.9276315789473671E-2</v>
      </c>
      <c r="H69" s="8">
        <v>25.261149055845717</v>
      </c>
      <c r="I69" s="8">
        <v>172.18711148176106</v>
      </c>
      <c r="J69" s="8">
        <v>101.75680610216254</v>
      </c>
      <c r="K69" s="9">
        <v>2.4406354664803986</v>
      </c>
      <c r="L69" s="8">
        <v>2.1167366236615547E-2</v>
      </c>
      <c r="M69" s="8">
        <v>0.45109126311032721</v>
      </c>
    </row>
    <row r="70" spans="1:13" s="4" customFormat="1" x14ac:dyDescent="0.25">
      <c r="A70" s="6">
        <v>69</v>
      </c>
      <c r="B70" s="6">
        <v>4</v>
      </c>
      <c r="C70" s="6" t="s">
        <v>0</v>
      </c>
      <c r="D70" s="6">
        <v>24</v>
      </c>
      <c r="E70" s="6">
        <v>9</v>
      </c>
      <c r="F70" s="7">
        <v>0.91148325358851667</v>
      </c>
      <c r="G70" s="7">
        <f t="shared" si="2"/>
        <v>0.10026315789473683</v>
      </c>
      <c r="H70" s="8">
        <v>25.512253917235832</v>
      </c>
      <c r="I70" s="8">
        <v>183.21566663014045</v>
      </c>
      <c r="J70" s="8">
        <v>85.082221865124012</v>
      </c>
      <c r="K70" s="9">
        <v>1.9718379797119965</v>
      </c>
      <c r="L70" s="8">
        <v>2.9388354818346465E-2</v>
      </c>
      <c r="M70" s="8">
        <v>0.49786882724656212</v>
      </c>
    </row>
    <row r="71" spans="1:13" x14ac:dyDescent="0.25">
      <c r="A71" s="6">
        <v>70</v>
      </c>
      <c r="B71" s="6">
        <v>4</v>
      </c>
      <c r="C71" s="6" t="s">
        <v>0</v>
      </c>
      <c r="D71" s="6">
        <v>24</v>
      </c>
      <c r="E71" s="6">
        <v>9</v>
      </c>
      <c r="F71" s="7">
        <v>0.67224880382775121</v>
      </c>
      <c r="G71" s="7">
        <f t="shared" si="2"/>
        <v>7.3947368421052637E-2</v>
      </c>
      <c r="H71" s="8">
        <v>22.408293460923808</v>
      </c>
      <c r="I71" s="8">
        <v>232.15157453853394</v>
      </c>
      <c r="J71" s="8">
        <v>139.64703319050039</v>
      </c>
      <c r="K71" s="9">
        <v>2.472540155814178</v>
      </c>
      <c r="L71" s="8">
        <v>2.7836613971527192E-2</v>
      </c>
      <c r="M71" s="8">
        <v>0.50023831729656532</v>
      </c>
    </row>
    <row r="72" spans="1:13" x14ac:dyDescent="0.25">
      <c r="A72" s="6">
        <v>71</v>
      </c>
      <c r="B72" s="6">
        <v>5</v>
      </c>
      <c r="C72" s="6" t="s">
        <v>0</v>
      </c>
      <c r="D72" s="6">
        <v>24</v>
      </c>
      <c r="E72" s="6">
        <v>11</v>
      </c>
      <c r="F72" s="7">
        <v>0.79485645933014371</v>
      </c>
      <c r="G72" s="7">
        <f t="shared" si="2"/>
        <v>8.7434210526315809E-2</v>
      </c>
      <c r="H72" s="8">
        <v>10.28637770897833</v>
      </c>
      <c r="I72" s="8">
        <v>186.33720625831168</v>
      </c>
      <c r="J72" s="8">
        <v>111.68747408670011</v>
      </c>
      <c r="K72" s="9">
        <v>2.7711955748073138</v>
      </c>
      <c r="L72" s="8">
        <v>1.3876641844913025E-2</v>
      </c>
      <c r="M72" s="8">
        <v>0.44130319869259577</v>
      </c>
    </row>
    <row r="73" spans="1:13" x14ac:dyDescent="0.25">
      <c r="A73" s="6">
        <v>72</v>
      </c>
      <c r="B73" s="6">
        <v>5</v>
      </c>
      <c r="C73" s="6" t="s">
        <v>0</v>
      </c>
      <c r="D73" s="6">
        <v>24</v>
      </c>
      <c r="E73" s="6">
        <v>11</v>
      </c>
      <c r="F73" s="7">
        <v>0.86064593301435399</v>
      </c>
      <c r="G73" s="7">
        <f t="shared" si="2"/>
        <v>9.4671052631578947E-2</v>
      </c>
      <c r="H73" s="8">
        <v>14.071257032704509</v>
      </c>
      <c r="I73" s="8">
        <v>149.37845707777885</v>
      </c>
      <c r="J73" s="8">
        <v>103.14986314192112</v>
      </c>
      <c r="K73" s="9">
        <v>1.6172642413087173</v>
      </c>
      <c r="L73" s="8">
        <v>1.7355158083705611E-2</v>
      </c>
      <c r="M73" s="8">
        <v>0.30095396969795957</v>
      </c>
    </row>
    <row r="74" spans="1:13" x14ac:dyDescent="0.25">
      <c r="A74" s="6">
        <v>73</v>
      </c>
      <c r="B74" s="6">
        <v>5</v>
      </c>
      <c r="C74" s="6" t="s">
        <v>0</v>
      </c>
      <c r="D74" s="6">
        <v>24</v>
      </c>
      <c r="E74" s="6">
        <v>11</v>
      </c>
      <c r="F74" s="7">
        <v>1.0340909090909092</v>
      </c>
      <c r="G74" s="7">
        <f t="shared" si="2"/>
        <v>0.11375000000000002</v>
      </c>
      <c r="H74" s="8">
        <v>22.750000000000004</v>
      </c>
      <c r="I74" s="8">
        <v>144.18980621763916</v>
      </c>
      <c r="J74" s="8">
        <v>82.888540031397156</v>
      </c>
      <c r="K74" s="9">
        <v>1.6073656073656077</v>
      </c>
      <c r="L74" s="8">
        <v>1.0162592027654339E-2</v>
      </c>
      <c r="M74" s="8">
        <v>0.40459090169328416</v>
      </c>
    </row>
    <row r="75" spans="1:13" x14ac:dyDescent="0.25">
      <c r="A75" s="6">
        <v>74</v>
      </c>
      <c r="B75" s="6">
        <v>5</v>
      </c>
      <c r="C75" s="6" t="s">
        <v>0</v>
      </c>
      <c r="D75" s="6">
        <v>24</v>
      </c>
      <c r="E75" s="6">
        <v>11</v>
      </c>
      <c r="F75" s="7">
        <v>0.94138755980861244</v>
      </c>
      <c r="G75" s="7">
        <f t="shared" si="2"/>
        <v>0.10355263157894737</v>
      </c>
      <c r="H75" s="8">
        <v>14.071257032704509</v>
      </c>
      <c r="I75" s="8">
        <v>140.79015950885113</v>
      </c>
      <c r="J75" s="8">
        <v>98.63859139589762</v>
      </c>
      <c r="K75" s="9">
        <v>1.9092001785775619</v>
      </c>
      <c r="L75" s="8">
        <v>2.4858178315547722E-2</v>
      </c>
      <c r="M75" s="8">
        <v>0.30934184032053391</v>
      </c>
    </row>
    <row r="76" spans="1:13" s="4" customFormat="1" x14ac:dyDescent="0.25">
      <c r="A76" s="6">
        <v>75</v>
      </c>
      <c r="B76" s="6">
        <v>5</v>
      </c>
      <c r="C76" s="6" t="s">
        <v>0</v>
      </c>
      <c r="D76" s="6">
        <v>24</v>
      </c>
      <c r="E76" s="6">
        <v>11</v>
      </c>
      <c r="F76" s="7">
        <v>0.78289473684210542</v>
      </c>
      <c r="G76" s="7">
        <f t="shared" si="2"/>
        <v>8.6118421052631594E-2</v>
      </c>
      <c r="H76" s="8">
        <v>14.071257032704509</v>
      </c>
      <c r="I76" s="8">
        <v>157.01867228004517</v>
      </c>
      <c r="J76" s="8">
        <v>116.00068598868116</v>
      </c>
      <c r="K76" s="9">
        <v>3.3313649784238009</v>
      </c>
      <c r="L76" s="8">
        <v>2.1740117698053937E-2</v>
      </c>
      <c r="M76" s="8">
        <v>0.46860779083043386</v>
      </c>
    </row>
    <row r="77" spans="1:13" x14ac:dyDescent="0.25">
      <c r="A77" s="6">
        <v>76</v>
      </c>
      <c r="B77" s="6">
        <v>1</v>
      </c>
      <c r="C77" s="6" t="s">
        <v>17</v>
      </c>
      <c r="D77" s="6">
        <v>24</v>
      </c>
      <c r="E77" s="6">
        <v>8</v>
      </c>
      <c r="F77" s="7">
        <v>1.0041866028708135</v>
      </c>
      <c r="G77" s="7">
        <f t="shared" si="2"/>
        <v>0.11046052631578948</v>
      </c>
      <c r="H77" s="8">
        <v>13.807565789473685</v>
      </c>
      <c r="I77" s="8">
        <v>131.32560602239258</v>
      </c>
      <c r="J77" s="8">
        <v>89.421545866708783</v>
      </c>
      <c r="K77" s="9">
        <v>0.98237367802585185</v>
      </c>
      <c r="L77" s="8">
        <v>3.6012322735265688E-2</v>
      </c>
      <c r="M77" s="8">
        <v>0.37816564377885681</v>
      </c>
    </row>
    <row r="78" spans="1:13" x14ac:dyDescent="0.25">
      <c r="A78" s="6">
        <v>77</v>
      </c>
      <c r="B78" s="6">
        <v>1</v>
      </c>
      <c r="C78" s="6" t="s">
        <v>17</v>
      </c>
      <c r="D78" s="6">
        <v>24</v>
      </c>
      <c r="E78" s="6">
        <v>8</v>
      </c>
      <c r="F78" s="7">
        <v>0.80382775119617245</v>
      </c>
      <c r="G78" s="7">
        <f t="shared" si="2"/>
        <v>8.842105263157897E-2</v>
      </c>
      <c r="H78" s="8">
        <v>12.280701754385889</v>
      </c>
      <c r="I78" s="8">
        <v>166.94476001136036</v>
      </c>
      <c r="J78" s="8">
        <v>112.97983479105925</v>
      </c>
      <c r="K78" s="9">
        <v>1.5634652509652509</v>
      </c>
      <c r="L78" s="8">
        <v>4.9038717334806699E-2</v>
      </c>
      <c r="M78" s="8">
        <v>0.44238589672829842</v>
      </c>
    </row>
    <row r="79" spans="1:13" x14ac:dyDescent="0.25">
      <c r="A79" s="6">
        <v>78</v>
      </c>
      <c r="B79" s="6">
        <v>1</v>
      </c>
      <c r="C79" s="6" t="s">
        <v>17</v>
      </c>
      <c r="D79" s="6">
        <v>24</v>
      </c>
      <c r="E79" s="6">
        <v>8</v>
      </c>
      <c r="F79" s="7">
        <v>0.88157894736842102</v>
      </c>
      <c r="G79" s="7">
        <f t="shared" si="2"/>
        <v>9.6973684210526309E-2</v>
      </c>
      <c r="H79" s="8">
        <v>15.897325280414385</v>
      </c>
      <c r="I79" s="8">
        <v>142.0729355212012</v>
      </c>
      <c r="J79" s="8">
        <v>103.01553457203778</v>
      </c>
      <c r="K79" s="9">
        <v>2.19201290843082</v>
      </c>
      <c r="L79" s="8">
        <v>4.1611686070953974E-2</v>
      </c>
      <c r="M79" s="8">
        <v>0.375979087178403</v>
      </c>
    </row>
    <row r="80" spans="1:13" x14ac:dyDescent="0.25">
      <c r="A80" s="6">
        <v>79</v>
      </c>
      <c r="B80" s="6">
        <v>1</v>
      </c>
      <c r="C80" s="6" t="s">
        <v>17</v>
      </c>
      <c r="D80" s="6">
        <v>24</v>
      </c>
      <c r="E80" s="6">
        <v>8</v>
      </c>
      <c r="F80" s="7">
        <v>0.91447368421052622</v>
      </c>
      <c r="G80" s="7">
        <f t="shared" si="2"/>
        <v>0.10059210526315789</v>
      </c>
      <c r="H80" s="8">
        <v>12.267329910141138</v>
      </c>
      <c r="I80" s="8">
        <v>165.22448045539716</v>
      </c>
      <c r="J80" s="8">
        <v>100.42578182352078</v>
      </c>
      <c r="K80" s="9">
        <v>1.8176161773284083</v>
      </c>
      <c r="L80" s="8">
        <v>5.7488001863227937E-2</v>
      </c>
      <c r="M80" s="8">
        <v>0.43110804337856184</v>
      </c>
    </row>
    <row r="81" spans="1:13" x14ac:dyDescent="0.25">
      <c r="A81" s="6">
        <v>80</v>
      </c>
      <c r="B81" s="6">
        <v>1</v>
      </c>
      <c r="C81" s="6" t="s">
        <v>17</v>
      </c>
      <c r="D81" s="6">
        <v>24</v>
      </c>
      <c r="E81" s="6">
        <v>8</v>
      </c>
      <c r="F81" s="7">
        <v>0.98923444976076558</v>
      </c>
      <c r="G81" s="7">
        <f t="shared" si="2"/>
        <v>0.10881578947368421</v>
      </c>
      <c r="H81" s="8">
        <v>13.774150566288982</v>
      </c>
      <c r="I81" s="8">
        <v>140.00959979742666</v>
      </c>
      <c r="J81" s="8">
        <v>92.83616711497173</v>
      </c>
      <c r="K81" s="9">
        <v>1.133827902872643</v>
      </c>
      <c r="L81" s="8">
        <v>3.1949217144410104E-2</v>
      </c>
      <c r="M81" s="8">
        <v>0.36760850590696637</v>
      </c>
    </row>
    <row r="82" spans="1:13" s="4" customFormat="1" x14ac:dyDescent="0.25">
      <c r="A82" s="6">
        <v>81</v>
      </c>
      <c r="B82" s="6">
        <v>2</v>
      </c>
      <c r="C82" s="6" t="s">
        <v>17</v>
      </c>
      <c r="D82" s="6">
        <v>24</v>
      </c>
      <c r="E82" s="6">
        <v>9</v>
      </c>
      <c r="F82" s="7">
        <v>0.90251196172248793</v>
      </c>
      <c r="G82" s="7">
        <f t="shared" si="2"/>
        <v>9.9276315789473671E-2</v>
      </c>
      <c r="H82" s="8">
        <v>17.554315811813229</v>
      </c>
      <c r="I82" s="8">
        <v>177.6941619555914</v>
      </c>
      <c r="J82" s="8">
        <v>99.4955437443367</v>
      </c>
      <c r="K82" s="9">
        <v>1.8417065176508525</v>
      </c>
      <c r="L82" s="8">
        <v>2.3620298929338548E-2</v>
      </c>
      <c r="M82" s="8">
        <v>0.58665051971920368</v>
      </c>
    </row>
    <row r="83" spans="1:13" x14ac:dyDescent="0.25">
      <c r="A83" s="6">
        <v>82</v>
      </c>
      <c r="B83" s="6">
        <v>2</v>
      </c>
      <c r="C83" s="6" t="s">
        <v>17</v>
      </c>
      <c r="D83" s="6">
        <v>24</v>
      </c>
      <c r="E83" s="6">
        <v>9</v>
      </c>
      <c r="F83" s="7">
        <v>0.94437799043062198</v>
      </c>
      <c r="G83" s="7">
        <f t="shared" si="2"/>
        <v>0.10388157894736842</v>
      </c>
      <c r="H83" s="8">
        <v>23.084795321637429</v>
      </c>
      <c r="I83" s="8">
        <v>154.72963359803182</v>
      </c>
      <c r="J83" s="8">
        <v>98.326246267981546</v>
      </c>
      <c r="K83" s="9">
        <v>1.9031545795320344</v>
      </c>
      <c r="L83" s="8" t="s">
        <v>12</v>
      </c>
      <c r="M83" s="8" t="s">
        <v>12</v>
      </c>
    </row>
    <row r="84" spans="1:13" x14ac:dyDescent="0.25">
      <c r="A84" s="6">
        <v>83</v>
      </c>
      <c r="B84" s="6">
        <v>2</v>
      </c>
      <c r="C84" s="6" t="s">
        <v>17</v>
      </c>
      <c r="D84" s="6">
        <v>24</v>
      </c>
      <c r="E84" s="6">
        <v>9</v>
      </c>
      <c r="F84" s="7">
        <v>0.94736842105263153</v>
      </c>
      <c r="G84" s="7">
        <f t="shared" si="2"/>
        <v>0.10421052631578946</v>
      </c>
      <c r="H84" s="8">
        <v>11.451706188548407</v>
      </c>
      <c r="I84" s="8">
        <v>140.25108607613581</v>
      </c>
      <c r="J84" s="8">
        <v>91.553287981859413</v>
      </c>
      <c r="K84" s="9">
        <v>2.4677177177177172</v>
      </c>
      <c r="L84" s="8">
        <v>3.9409276839444431E-2</v>
      </c>
      <c r="M84" s="8">
        <v>0.49600236102167861</v>
      </c>
    </row>
    <row r="85" spans="1:13" x14ac:dyDescent="0.25">
      <c r="A85" s="6">
        <v>84</v>
      </c>
      <c r="B85" s="6">
        <v>2</v>
      </c>
      <c r="C85" s="6" t="s">
        <v>17</v>
      </c>
      <c r="D85" s="6">
        <v>24</v>
      </c>
      <c r="E85" s="6">
        <v>9</v>
      </c>
      <c r="F85" s="7">
        <v>1.0610047846889954</v>
      </c>
      <c r="G85" s="7">
        <f t="shared" si="2"/>
        <v>0.1167105263157895</v>
      </c>
      <c r="H85" s="8">
        <v>17.554315811813229</v>
      </c>
      <c r="I85" s="8">
        <v>153.64857080739912</v>
      </c>
      <c r="J85" s="8">
        <v>82.70943101028459</v>
      </c>
      <c r="K85" s="9">
        <v>1.56659252262409</v>
      </c>
      <c r="L85" s="8">
        <v>3.4697496684106488E-2</v>
      </c>
      <c r="M85" s="8" t="s">
        <v>12</v>
      </c>
    </row>
    <row r="86" spans="1:13" x14ac:dyDescent="0.25">
      <c r="A86" s="6">
        <v>85</v>
      </c>
      <c r="B86" s="6">
        <v>2</v>
      </c>
      <c r="C86" s="6" t="s">
        <v>17</v>
      </c>
      <c r="D86" s="6">
        <v>24</v>
      </c>
      <c r="E86" s="6">
        <v>9</v>
      </c>
      <c r="F86" s="7">
        <v>0.98026315789473684</v>
      </c>
      <c r="G86" s="7">
        <f t="shared" si="2"/>
        <v>0.10782894736842105</v>
      </c>
      <c r="H86" s="8">
        <v>14.188019390581463</v>
      </c>
      <c r="I86" s="8">
        <v>127.43227436277193</v>
      </c>
      <c r="J86" s="8">
        <v>88.481029995890978</v>
      </c>
      <c r="K86" s="9">
        <v>1.9713404679847641</v>
      </c>
      <c r="L86" s="8">
        <v>3.1710231702732919E-2</v>
      </c>
      <c r="M86" s="8">
        <v>0.38411042494068637</v>
      </c>
    </row>
    <row r="87" spans="1:13" x14ac:dyDescent="0.25">
      <c r="A87" s="6">
        <v>86</v>
      </c>
      <c r="B87" s="6">
        <v>3</v>
      </c>
      <c r="C87" s="6" t="s">
        <v>17</v>
      </c>
      <c r="D87" s="6">
        <v>24</v>
      </c>
      <c r="E87" s="6">
        <v>6</v>
      </c>
      <c r="F87" s="7">
        <v>0.87993754879000807</v>
      </c>
      <c r="G87" s="7">
        <f t="shared" si="2"/>
        <v>9.6793130366900876E-2</v>
      </c>
      <c r="H87" s="8">
        <v>16.132188394483478</v>
      </c>
      <c r="I87" s="8">
        <v>145.35039585058843</v>
      </c>
      <c r="J87" s="8">
        <v>103.20769542735472</v>
      </c>
      <c r="K87" s="9">
        <v>1.4282340360232482</v>
      </c>
      <c r="L87" s="8">
        <v>4.0505371889609669E-2</v>
      </c>
      <c r="M87" s="8">
        <v>0.38582759187213828</v>
      </c>
    </row>
    <row r="88" spans="1:13" s="4" customFormat="1" x14ac:dyDescent="0.25">
      <c r="A88" s="6">
        <v>87</v>
      </c>
      <c r="B88" s="6">
        <v>3</v>
      </c>
      <c r="C88" s="6" t="s">
        <v>17</v>
      </c>
      <c r="D88" s="6">
        <v>24</v>
      </c>
      <c r="E88" s="6">
        <v>6</v>
      </c>
      <c r="F88" s="7">
        <v>0.9111631537861048</v>
      </c>
      <c r="G88" s="7">
        <f t="shared" si="2"/>
        <v>0.10022794691647152</v>
      </c>
      <c r="H88" s="8">
        <v>16.704657819411921</v>
      </c>
      <c r="I88" s="8">
        <v>140.36923081115771</v>
      </c>
      <c r="J88" s="8">
        <v>91.831489278370668</v>
      </c>
      <c r="K88" s="9">
        <v>1.0826672285719576</v>
      </c>
      <c r="L88" s="8">
        <v>2.8684078355545376E-2</v>
      </c>
      <c r="M88" s="8">
        <v>0.40263982532647014</v>
      </c>
    </row>
    <row r="89" spans="1:13" s="4" customFormat="1" x14ac:dyDescent="0.25">
      <c r="A89" s="6">
        <v>88</v>
      </c>
      <c r="B89" s="6">
        <v>3</v>
      </c>
      <c r="C89" s="6" t="s">
        <v>17</v>
      </c>
      <c r="D89" s="6">
        <v>24</v>
      </c>
      <c r="E89" s="6">
        <v>6</v>
      </c>
      <c r="F89" s="7">
        <v>0.78938329430132725</v>
      </c>
      <c r="G89" s="7">
        <f t="shared" si="2"/>
        <v>8.6832162373145991E-2</v>
      </c>
      <c r="H89" s="8">
        <v>14.472027062190998</v>
      </c>
      <c r="I89" s="8">
        <v>161.18478999421197</v>
      </c>
      <c r="J89" s="8">
        <v>113.75452079566</v>
      </c>
      <c r="K89" s="9">
        <v>1.592074174649333</v>
      </c>
      <c r="L89" s="8">
        <v>2.3541043983595779E-2</v>
      </c>
      <c r="M89" s="8">
        <v>0.42600928200420579</v>
      </c>
    </row>
    <row r="90" spans="1:13" s="4" customFormat="1" x14ac:dyDescent="0.25">
      <c r="A90" s="6">
        <v>89</v>
      </c>
      <c r="B90" s="6">
        <v>3</v>
      </c>
      <c r="C90" s="6" t="s">
        <v>17</v>
      </c>
      <c r="D90" s="6">
        <v>24</v>
      </c>
      <c r="E90" s="6">
        <v>6</v>
      </c>
      <c r="F90" s="7">
        <v>0.8174863387978144</v>
      </c>
      <c r="G90" s="7">
        <f t="shared" si="2"/>
        <v>8.9923497267759583E-2</v>
      </c>
      <c r="H90" s="8">
        <v>14.987249544626597</v>
      </c>
      <c r="I90" s="8">
        <v>166.58737415081697</v>
      </c>
      <c r="J90" s="8">
        <v>109.84393757502997</v>
      </c>
      <c r="K90" s="9">
        <v>2.3638712241653423</v>
      </c>
      <c r="L90" s="8">
        <v>3.6909248848722445E-2</v>
      </c>
      <c r="M90" s="8" t="s">
        <v>12</v>
      </c>
    </row>
    <row r="91" spans="1:13" s="4" customFormat="1" x14ac:dyDescent="0.25">
      <c r="A91" s="6">
        <v>90</v>
      </c>
      <c r="B91" s="6">
        <v>3</v>
      </c>
      <c r="C91" s="6" t="s">
        <v>17</v>
      </c>
      <c r="D91" s="6">
        <v>24</v>
      </c>
      <c r="E91" s="6">
        <v>6</v>
      </c>
      <c r="F91" s="7">
        <v>0.77689305230288841</v>
      </c>
      <c r="G91" s="7">
        <f t="shared" si="2"/>
        <v>8.5458235753317721E-2</v>
      </c>
      <c r="H91" s="8">
        <v>14.243039292219621</v>
      </c>
      <c r="I91" s="8">
        <v>182.5422065676679</v>
      </c>
      <c r="J91" s="8">
        <v>112.95647680293982</v>
      </c>
      <c r="K91" s="9">
        <v>1.3944433279742781</v>
      </c>
      <c r="L91" s="8">
        <v>3.9340649784747932E-2</v>
      </c>
      <c r="M91" s="8">
        <v>0.55511125003364514</v>
      </c>
    </row>
    <row r="92" spans="1:13" s="4" customFormat="1" x14ac:dyDescent="0.25">
      <c r="A92" s="6">
        <v>91</v>
      </c>
      <c r="B92" s="6">
        <v>4</v>
      </c>
      <c r="C92" s="6" t="s">
        <v>17</v>
      </c>
      <c r="D92" s="6">
        <v>24</v>
      </c>
      <c r="E92" s="6">
        <v>4</v>
      </c>
      <c r="F92" s="7">
        <v>0.84871194379391124</v>
      </c>
      <c r="G92" s="7">
        <f t="shared" si="2"/>
        <v>9.3358313817330243E-2</v>
      </c>
      <c r="H92" s="8">
        <v>15.559718969555041</v>
      </c>
      <c r="I92" s="8">
        <v>175.68430476742191</v>
      </c>
      <c r="J92" s="8">
        <v>104.6002838221381</v>
      </c>
      <c r="K92" s="9">
        <v>1.6037374294824618</v>
      </c>
      <c r="L92" s="8">
        <v>2.7265708709713288E-2</v>
      </c>
      <c r="M92" s="8">
        <v>0.48347951127846261</v>
      </c>
    </row>
    <row r="93" spans="1:13" x14ac:dyDescent="0.25">
      <c r="A93" s="6">
        <v>92</v>
      </c>
      <c r="B93" s="6">
        <v>4</v>
      </c>
      <c r="C93" s="6" t="s">
        <v>17</v>
      </c>
      <c r="D93" s="6">
        <v>24</v>
      </c>
      <c r="E93" s="6">
        <v>4</v>
      </c>
      <c r="F93" s="7">
        <v>0.84871194379391124</v>
      </c>
      <c r="G93" s="7">
        <f t="shared" si="2"/>
        <v>9.3358313817330243E-2</v>
      </c>
      <c r="H93" s="8">
        <v>19.449648711943066</v>
      </c>
      <c r="I93" s="8">
        <v>173.34184737052297</v>
      </c>
      <c r="J93" s="8">
        <v>108.20719016083251</v>
      </c>
      <c r="K93" s="9">
        <v>0.7855040470934519</v>
      </c>
      <c r="L93" s="8">
        <v>4.015439487525025E-2</v>
      </c>
      <c r="M93" s="8">
        <v>0.37726196466569717</v>
      </c>
    </row>
    <row r="94" spans="1:13" x14ac:dyDescent="0.25">
      <c r="A94" s="6">
        <v>93</v>
      </c>
      <c r="B94" s="6">
        <v>4</v>
      </c>
      <c r="C94" s="6" t="s">
        <v>17</v>
      </c>
      <c r="D94" s="6">
        <v>24</v>
      </c>
      <c r="E94" s="6">
        <v>4</v>
      </c>
      <c r="F94" s="7">
        <v>0.85183450429352092</v>
      </c>
      <c r="G94" s="7">
        <f t="shared" si="2"/>
        <v>9.3701795472287297E-2</v>
      </c>
      <c r="H94" s="8">
        <v>15.439753991299888</v>
      </c>
      <c r="I94" s="8">
        <v>156.36933530780129</v>
      </c>
      <c r="J94" s="8">
        <v>105.41474654377876</v>
      </c>
      <c r="K94" s="9">
        <v>0.61957783479960959</v>
      </c>
      <c r="L94" s="8">
        <v>2.7471509674486454E-2</v>
      </c>
      <c r="M94" s="8">
        <v>0.40800545321419329</v>
      </c>
    </row>
    <row r="95" spans="1:13" x14ac:dyDescent="0.25">
      <c r="A95" s="6">
        <v>94</v>
      </c>
      <c r="B95" s="6">
        <v>4</v>
      </c>
      <c r="C95" s="6" t="s">
        <v>17</v>
      </c>
      <c r="D95" s="6">
        <v>24</v>
      </c>
      <c r="E95" s="6">
        <v>4</v>
      </c>
      <c r="F95" s="7">
        <v>0.58953942232630763</v>
      </c>
      <c r="G95" s="7">
        <f t="shared" si="2"/>
        <v>6.484933645589383E-2</v>
      </c>
      <c r="H95" s="8">
        <v>16.212334113973458</v>
      </c>
      <c r="I95" s="8">
        <v>204.58288405162244</v>
      </c>
      <c r="J95" s="8">
        <v>162.70051452784503</v>
      </c>
      <c r="K95" s="9">
        <v>2.5443591101694905</v>
      </c>
      <c r="L95" s="8">
        <v>3.1962839676657015E-2</v>
      </c>
      <c r="M95" s="8">
        <v>0.57185017143318873</v>
      </c>
    </row>
    <row r="96" spans="1:13" x14ac:dyDescent="0.25">
      <c r="A96" s="6">
        <v>95</v>
      </c>
      <c r="B96" s="6">
        <v>4</v>
      </c>
      <c r="C96" s="6" t="s">
        <v>17</v>
      </c>
      <c r="D96" s="6">
        <v>24</v>
      </c>
      <c r="E96" s="6">
        <v>4</v>
      </c>
      <c r="F96" s="7">
        <v>0.76752537080405936</v>
      </c>
      <c r="G96" s="7">
        <f t="shared" si="2"/>
        <v>8.4427790788446533E-2</v>
      </c>
      <c r="H96" s="8">
        <v>17.963359742222494</v>
      </c>
      <c r="I96" s="8">
        <v>162.75313942221368</v>
      </c>
      <c r="J96" s="8">
        <v>115.66459374636753</v>
      </c>
      <c r="K96" s="9">
        <v>0.86859235150528991</v>
      </c>
      <c r="L96" s="8">
        <v>1.7424783079968972E-2</v>
      </c>
      <c r="M96" s="8">
        <v>0.4818851974303926</v>
      </c>
    </row>
    <row r="97" spans="1:13" x14ac:dyDescent="0.25">
      <c r="A97" s="6">
        <v>96</v>
      </c>
      <c r="B97" s="6">
        <v>5</v>
      </c>
      <c r="C97" s="6" t="s">
        <v>17</v>
      </c>
      <c r="D97" s="6">
        <v>24</v>
      </c>
      <c r="E97" s="6">
        <v>10</v>
      </c>
      <c r="F97" s="7">
        <v>0.80187353629976599</v>
      </c>
      <c r="G97" s="7">
        <f t="shared" si="2"/>
        <v>8.820608899297426E-2</v>
      </c>
      <c r="H97" s="8">
        <v>15.439753991299888</v>
      </c>
      <c r="I97" s="8">
        <v>90.080622185887762</v>
      </c>
      <c r="J97" s="8">
        <v>115.80023364485979</v>
      </c>
      <c r="K97" s="9">
        <v>8.7988382658359274</v>
      </c>
      <c r="L97" s="8">
        <v>3.1294319379084161E-2</v>
      </c>
      <c r="M97" s="8">
        <v>0.4718918783224651</v>
      </c>
    </row>
    <row r="98" spans="1:13" x14ac:dyDescent="0.25">
      <c r="A98" s="6">
        <v>97</v>
      </c>
      <c r="B98" s="6">
        <v>5</v>
      </c>
      <c r="C98" s="6" t="s">
        <v>17</v>
      </c>
      <c r="D98" s="6">
        <v>24</v>
      </c>
      <c r="E98" s="6">
        <v>10</v>
      </c>
      <c r="F98" s="7">
        <v>0.81124121779859504</v>
      </c>
      <c r="G98" s="7">
        <f t="shared" ref="G98:G129" si="3">(110*F98)/1000</f>
        <v>8.9236533957845449E-2</v>
      </c>
      <c r="H98" s="8">
        <v>15.439753991299888</v>
      </c>
      <c r="I98" s="8">
        <v>120.89893280807841</v>
      </c>
      <c r="J98" s="8">
        <v>110.6895414054767</v>
      </c>
      <c r="K98" s="9">
        <v>1.1641968180651794</v>
      </c>
      <c r="L98" s="8">
        <v>3.9922290799630902E-2</v>
      </c>
      <c r="M98" s="8">
        <v>0.49451004061864973</v>
      </c>
    </row>
    <row r="99" spans="1:13" x14ac:dyDescent="0.25">
      <c r="A99" s="6">
        <v>98</v>
      </c>
      <c r="B99" s="6">
        <v>5</v>
      </c>
      <c r="C99" s="6" t="s">
        <v>17</v>
      </c>
      <c r="D99" s="6">
        <v>24</v>
      </c>
      <c r="E99" s="6">
        <v>10</v>
      </c>
      <c r="F99" s="7">
        <v>0.79562841530054662</v>
      </c>
      <c r="G99" s="7">
        <f t="shared" si="3"/>
        <v>8.7519125683060126E-2</v>
      </c>
      <c r="H99" s="8">
        <v>15.439753991299888</v>
      </c>
      <c r="I99" s="8">
        <v>103.28141043846809</v>
      </c>
      <c r="J99" s="8">
        <v>109.01407266203182</v>
      </c>
      <c r="K99" s="9">
        <v>2.583562271062271</v>
      </c>
      <c r="L99" s="8">
        <v>3.8741608627728082E-2</v>
      </c>
      <c r="M99" s="8">
        <v>0.35575789302486327</v>
      </c>
    </row>
    <row r="100" spans="1:13" s="4" customFormat="1" x14ac:dyDescent="0.25">
      <c r="A100" s="6">
        <v>99</v>
      </c>
      <c r="B100" s="6">
        <v>5</v>
      </c>
      <c r="C100" s="6" t="s">
        <v>17</v>
      </c>
      <c r="D100" s="6">
        <v>24</v>
      </c>
      <c r="E100" s="6">
        <v>10</v>
      </c>
      <c r="F100" s="7">
        <v>0.86744730679156934</v>
      </c>
      <c r="G100" s="7">
        <f t="shared" si="3"/>
        <v>9.5419203747072634E-2</v>
      </c>
      <c r="H100" s="8">
        <v>15.439753991299888</v>
      </c>
      <c r="I100" s="8">
        <v>109.6275121051946</v>
      </c>
      <c r="J100" s="8">
        <v>99.988429497068779</v>
      </c>
      <c r="K100" s="9">
        <v>2.6898848092152625</v>
      </c>
      <c r="L100" s="8">
        <v>3.5383937265641471E-2</v>
      </c>
      <c r="M100" s="8" t="s">
        <v>12</v>
      </c>
    </row>
    <row r="101" spans="1:13" s="4" customFormat="1" x14ac:dyDescent="0.25">
      <c r="A101" s="6">
        <v>100</v>
      </c>
      <c r="B101" s="6">
        <v>5</v>
      </c>
      <c r="C101" s="6" t="s">
        <v>17</v>
      </c>
      <c r="D101" s="6">
        <v>24</v>
      </c>
      <c r="E101" s="6">
        <v>10</v>
      </c>
      <c r="F101" s="7">
        <v>0.71756440281030442</v>
      </c>
      <c r="G101" s="7">
        <f t="shared" si="3"/>
        <v>7.8932084309133482E-2</v>
      </c>
      <c r="H101" s="8">
        <v>15.439753991299888</v>
      </c>
      <c r="I101" s="8">
        <v>90.043940015260915</v>
      </c>
      <c r="J101" s="8">
        <v>129.40600522193213</v>
      </c>
      <c r="K101" s="9">
        <v>4.9937445604873805</v>
      </c>
      <c r="L101" s="8">
        <v>1.8819476879922931E-2</v>
      </c>
      <c r="M101" s="8">
        <v>0.48767185206185321</v>
      </c>
    </row>
    <row r="102" spans="1:13" x14ac:dyDescent="0.25">
      <c r="A102" s="6">
        <v>101</v>
      </c>
      <c r="B102" s="6">
        <v>1</v>
      </c>
      <c r="C102" s="6" t="s">
        <v>0</v>
      </c>
      <c r="D102" s="6">
        <v>12</v>
      </c>
      <c r="E102" s="6">
        <v>4</v>
      </c>
      <c r="F102" s="7">
        <v>1.0110850897736143</v>
      </c>
      <c r="G102" s="7">
        <f t="shared" si="3"/>
        <v>0.11121935987509758</v>
      </c>
      <c r="H102" s="8">
        <v>16.851418162893225</v>
      </c>
      <c r="I102" s="8">
        <v>206.13118693644191</v>
      </c>
      <c r="J102" s="8">
        <v>70.645460160592947</v>
      </c>
      <c r="K102" s="9">
        <v>1.7582870084414246</v>
      </c>
      <c r="L102" s="8">
        <v>3.0872372440379454E-2</v>
      </c>
      <c r="M102" s="8">
        <v>0.4572903658552343</v>
      </c>
    </row>
    <row r="103" spans="1:13" x14ac:dyDescent="0.25">
      <c r="A103" s="6">
        <v>102</v>
      </c>
      <c r="B103" s="6">
        <v>1</v>
      </c>
      <c r="C103" s="6" t="s">
        <v>0</v>
      </c>
      <c r="D103" s="6">
        <v>12</v>
      </c>
      <c r="E103" s="6">
        <v>4</v>
      </c>
      <c r="F103" s="7">
        <v>0.97361436377829846</v>
      </c>
      <c r="G103" s="7">
        <f t="shared" si="3"/>
        <v>0.10709758001561283</v>
      </c>
      <c r="H103" s="8">
        <v>12.033435956810308</v>
      </c>
      <c r="I103" s="8">
        <v>212.3627701399046</v>
      </c>
      <c r="J103" s="8">
        <v>79.652707779712244</v>
      </c>
      <c r="K103" s="9">
        <v>1.3979981825956802</v>
      </c>
      <c r="L103" s="8">
        <v>2.7512939685367929E-2</v>
      </c>
      <c r="M103" s="8" t="s">
        <v>12</v>
      </c>
    </row>
    <row r="104" spans="1:13" x14ac:dyDescent="0.25">
      <c r="A104" s="6">
        <v>103</v>
      </c>
      <c r="B104" s="6">
        <v>1</v>
      </c>
      <c r="C104" s="6" t="s">
        <v>0</v>
      </c>
      <c r="D104" s="6">
        <v>12</v>
      </c>
      <c r="E104" s="6">
        <v>4</v>
      </c>
      <c r="F104" s="7">
        <v>1.1703356752537082</v>
      </c>
      <c r="G104" s="7">
        <f t="shared" si="3"/>
        <v>0.12873692427790789</v>
      </c>
      <c r="H104" s="8">
        <v>20.115144418422823</v>
      </c>
      <c r="I104" s="8">
        <v>179.78110525746268</v>
      </c>
      <c r="J104" s="8">
        <v>70.623380088428107</v>
      </c>
      <c r="K104" s="9">
        <v>1.7563811810743508</v>
      </c>
      <c r="L104" s="8">
        <v>2.4891164623789246E-2</v>
      </c>
      <c r="M104" s="8" t="s">
        <v>12</v>
      </c>
    </row>
    <row r="105" spans="1:13" x14ac:dyDescent="0.25">
      <c r="A105" s="6">
        <v>104</v>
      </c>
      <c r="B105" s="6">
        <v>1</v>
      </c>
      <c r="C105" s="6" t="s">
        <v>0</v>
      </c>
      <c r="D105" s="6">
        <v>12</v>
      </c>
      <c r="E105" s="6">
        <v>4</v>
      </c>
      <c r="F105" s="7">
        <v>0.9985948477751756</v>
      </c>
      <c r="G105" s="7">
        <f t="shared" si="3"/>
        <v>0.10984543325526931</v>
      </c>
      <c r="H105" s="8">
        <v>12.772724797124473</v>
      </c>
      <c r="I105" s="8">
        <v>190.79161677837911</v>
      </c>
      <c r="J105" s="8">
        <v>79.703832752613238</v>
      </c>
      <c r="K105" s="9">
        <v>1.7802793412549509</v>
      </c>
      <c r="L105" s="8">
        <v>2.5259804010314982E-2</v>
      </c>
      <c r="M105" s="8">
        <v>0.36610429992489441</v>
      </c>
    </row>
    <row r="106" spans="1:13" x14ac:dyDescent="0.25">
      <c r="A106" s="6">
        <v>105</v>
      </c>
      <c r="B106" s="6">
        <v>1</v>
      </c>
      <c r="C106" s="6" t="s">
        <v>0</v>
      </c>
      <c r="D106" s="6">
        <v>12</v>
      </c>
      <c r="E106" s="6">
        <v>4</v>
      </c>
      <c r="F106" s="7">
        <v>1.0548009367681499</v>
      </c>
      <c r="G106" s="7">
        <f t="shared" si="3"/>
        <v>0.11602810304449648</v>
      </c>
      <c r="H106" s="8">
        <v>11.961660107679993</v>
      </c>
      <c r="I106" s="8">
        <v>160.83487235262194</v>
      </c>
      <c r="J106" s="8">
        <v>83.195889368180659</v>
      </c>
      <c r="K106" s="9">
        <v>3.1338193210972958</v>
      </c>
      <c r="L106" s="8">
        <v>3.0580541870320294E-2</v>
      </c>
      <c r="M106" s="8" t="s">
        <v>12</v>
      </c>
    </row>
    <row r="107" spans="1:13" x14ac:dyDescent="0.25">
      <c r="A107" s="6">
        <v>106</v>
      </c>
      <c r="B107" s="6">
        <v>2</v>
      </c>
      <c r="C107" s="6" t="s">
        <v>0</v>
      </c>
      <c r="D107" s="6">
        <v>12</v>
      </c>
      <c r="E107" s="6">
        <v>10</v>
      </c>
      <c r="F107" s="7">
        <v>0.98922716627634655</v>
      </c>
      <c r="G107" s="7">
        <f t="shared" si="3"/>
        <v>0.10881498829039812</v>
      </c>
      <c r="H107" s="8">
        <v>13.270120523219209</v>
      </c>
      <c r="I107" s="8">
        <v>131.9717427756693</v>
      </c>
      <c r="J107" s="8">
        <v>83.553165584415595</v>
      </c>
      <c r="K107" s="9">
        <v>1.375933817340067</v>
      </c>
      <c r="L107" s="8" t="s">
        <v>12</v>
      </c>
      <c r="M107" s="8">
        <v>0.30195793767330348</v>
      </c>
    </row>
    <row r="108" spans="1:13" x14ac:dyDescent="0.25">
      <c r="A108" s="6">
        <v>107</v>
      </c>
      <c r="B108" s="6">
        <v>2</v>
      </c>
      <c r="C108" s="6" t="s">
        <v>0</v>
      </c>
      <c r="D108" s="6">
        <v>12</v>
      </c>
      <c r="E108" s="6">
        <v>10</v>
      </c>
      <c r="F108" s="7">
        <v>0.9985948477751756</v>
      </c>
      <c r="G108" s="7">
        <f t="shared" si="3"/>
        <v>0.10984543325526931</v>
      </c>
      <c r="H108" s="8">
        <v>16.153740184598536</v>
      </c>
      <c r="I108" s="8">
        <v>120.77938870840002</v>
      </c>
      <c r="J108" s="8">
        <v>81.747520771911013</v>
      </c>
      <c r="K108" s="9">
        <v>0.80668907650615063</v>
      </c>
      <c r="L108" s="8" t="s">
        <v>12</v>
      </c>
      <c r="M108" s="8">
        <v>0.3917558273622167</v>
      </c>
    </row>
    <row r="109" spans="1:13" x14ac:dyDescent="0.25">
      <c r="A109" s="6">
        <v>108</v>
      </c>
      <c r="B109" s="6">
        <v>2</v>
      </c>
      <c r="C109" s="6" t="s">
        <v>0</v>
      </c>
      <c r="D109" s="6">
        <v>12</v>
      </c>
      <c r="E109" s="6">
        <v>10</v>
      </c>
      <c r="F109" s="7">
        <v>1.0548009367681499</v>
      </c>
      <c r="G109" s="7">
        <f t="shared" si="3"/>
        <v>0.11602810304449648</v>
      </c>
      <c r="H109" s="8">
        <v>13.650365064058409</v>
      </c>
      <c r="I109" s="8">
        <v>121.25441548459388</v>
      </c>
      <c r="J109" s="8">
        <v>77.391524993656432</v>
      </c>
      <c r="K109" s="9">
        <v>1.1587231103216888</v>
      </c>
      <c r="L109" s="8">
        <v>2.8728672156736097E-2</v>
      </c>
      <c r="M109" s="8" t="s">
        <v>12</v>
      </c>
    </row>
    <row r="110" spans="1:13" x14ac:dyDescent="0.25">
      <c r="A110" s="6">
        <v>109</v>
      </c>
      <c r="B110" s="6">
        <v>2</v>
      </c>
      <c r="C110" s="6" t="s">
        <v>0</v>
      </c>
      <c r="D110" s="6">
        <v>12</v>
      </c>
      <c r="E110" s="6">
        <v>10</v>
      </c>
      <c r="F110" s="7">
        <v>1.0298204527712724</v>
      </c>
      <c r="G110" s="7">
        <f t="shared" si="3"/>
        <v>0.11328024980483997</v>
      </c>
      <c r="H110" s="8">
        <v>15.517842439019272</v>
      </c>
      <c r="I110" s="8">
        <v>125.48270112496641</v>
      </c>
      <c r="J110" s="8">
        <v>77.28710040717317</v>
      </c>
      <c r="K110" s="9">
        <v>1.1868304022639979</v>
      </c>
      <c r="L110" s="8">
        <v>3.2460412363078957E-2</v>
      </c>
      <c r="M110" s="8" t="s">
        <v>12</v>
      </c>
    </row>
    <row r="111" spans="1:13" x14ac:dyDescent="0.25">
      <c r="A111" s="6">
        <v>110</v>
      </c>
      <c r="B111" s="6">
        <v>2</v>
      </c>
      <c r="C111" s="6" t="s">
        <v>0</v>
      </c>
      <c r="D111" s="6">
        <v>12</v>
      </c>
      <c r="E111" s="6">
        <v>10</v>
      </c>
      <c r="F111" s="7">
        <v>1.0672911787665886</v>
      </c>
      <c r="G111" s="7">
        <f t="shared" si="3"/>
        <v>0.11740202966432474</v>
      </c>
      <c r="H111" s="8">
        <v>15.051542264657106</v>
      </c>
      <c r="I111" s="8">
        <v>107.72768305323123</v>
      </c>
      <c r="J111" s="8">
        <v>54.496154810666226</v>
      </c>
      <c r="K111" s="9">
        <v>2.0560878681490151</v>
      </c>
      <c r="L111" s="8">
        <v>3.8641575056578115E-2</v>
      </c>
      <c r="M111" s="8" t="s">
        <v>12</v>
      </c>
    </row>
    <row r="112" spans="1:13" x14ac:dyDescent="0.25">
      <c r="A112" s="6">
        <v>111</v>
      </c>
      <c r="B112" s="6">
        <v>3</v>
      </c>
      <c r="C112" s="6" t="s">
        <v>0</v>
      </c>
      <c r="D112" s="6">
        <v>12</v>
      </c>
      <c r="E112" s="6">
        <v>3</v>
      </c>
      <c r="F112" s="7">
        <v>0.79562841530054662</v>
      </c>
      <c r="G112" s="7">
        <f t="shared" si="3"/>
        <v>8.7519125683060126E-2</v>
      </c>
      <c r="H112" s="8">
        <v>14.347397652960355</v>
      </c>
      <c r="I112" s="8">
        <v>136.59799445087711</v>
      </c>
      <c r="J112" s="8">
        <v>109.01407266203182</v>
      </c>
      <c r="K112" s="9">
        <v>1.3616071428571441</v>
      </c>
      <c r="L112" s="8">
        <v>2.8430153859891713E-2</v>
      </c>
      <c r="M112" s="8">
        <v>0.45770962707422075</v>
      </c>
    </row>
    <row r="113" spans="1:13" x14ac:dyDescent="0.25">
      <c r="A113" s="6">
        <v>112</v>
      </c>
      <c r="B113" s="6">
        <v>3</v>
      </c>
      <c r="C113" s="6" t="s">
        <v>0</v>
      </c>
      <c r="D113" s="6">
        <v>12</v>
      </c>
      <c r="E113" s="6">
        <v>3</v>
      </c>
      <c r="F113" s="7">
        <v>0.76440281030444968</v>
      </c>
      <c r="G113" s="7">
        <f t="shared" si="3"/>
        <v>8.4084309133489465E-2</v>
      </c>
      <c r="H113" s="8">
        <v>14.497294678187952</v>
      </c>
      <c r="I113" s="8">
        <v>119.63756675632482</v>
      </c>
      <c r="J113" s="8">
        <v>113.46726190476191</v>
      </c>
      <c r="K113" s="9">
        <v>1.0538364651416134</v>
      </c>
      <c r="L113" s="8">
        <v>4.4923908247519816E-2</v>
      </c>
      <c r="M113" s="8">
        <v>0.3553969527899391</v>
      </c>
    </row>
    <row r="114" spans="1:13" x14ac:dyDescent="0.25">
      <c r="A114" s="6">
        <v>113</v>
      </c>
      <c r="B114" s="6">
        <v>3</v>
      </c>
      <c r="C114" s="6" t="s">
        <v>0</v>
      </c>
      <c r="D114" s="6">
        <v>12</v>
      </c>
      <c r="E114" s="6">
        <v>3</v>
      </c>
      <c r="F114" s="7">
        <v>0.9673692427790791</v>
      </c>
      <c r="G114" s="7">
        <f t="shared" si="3"/>
        <v>0.10641061670569871</v>
      </c>
      <c r="H114" s="8">
        <v>18.668529246613659</v>
      </c>
      <c r="I114" s="8">
        <v>119.88270506079081</v>
      </c>
      <c r="J114" s="8">
        <v>89.66037996864334</v>
      </c>
      <c r="K114" s="9">
        <v>1.2634495373359147</v>
      </c>
      <c r="L114" s="8">
        <v>2.3382837971273104E-2</v>
      </c>
      <c r="M114" s="8">
        <v>0.43529405576921182</v>
      </c>
    </row>
    <row r="115" spans="1:13" x14ac:dyDescent="0.25">
      <c r="A115" s="6">
        <v>114</v>
      </c>
      <c r="B115" s="6">
        <v>3</v>
      </c>
      <c r="C115" s="6" t="s">
        <v>0</v>
      </c>
      <c r="D115" s="6">
        <v>12</v>
      </c>
      <c r="E115" s="6">
        <v>3</v>
      </c>
      <c r="F115" s="7">
        <v>0.71756440281030442</v>
      </c>
      <c r="G115" s="7">
        <f t="shared" si="3"/>
        <v>7.8932084309133482E-2</v>
      </c>
      <c r="H115" s="8">
        <v>15.179246982525536</v>
      </c>
      <c r="I115" s="8">
        <v>126.06151602136531</v>
      </c>
      <c r="J115" s="8">
        <v>122.29578515479299</v>
      </c>
      <c r="K115" s="9">
        <v>1.3161807368726444</v>
      </c>
      <c r="L115" s="8">
        <v>2.136019699871677E-2</v>
      </c>
      <c r="M115" s="8">
        <v>0.4222258532084936</v>
      </c>
    </row>
    <row r="116" spans="1:13" x14ac:dyDescent="0.25">
      <c r="A116" s="6">
        <v>115</v>
      </c>
      <c r="B116" s="6">
        <v>3</v>
      </c>
      <c r="C116" s="6" t="s">
        <v>0</v>
      </c>
      <c r="D116" s="6">
        <v>12</v>
      </c>
      <c r="E116" s="6">
        <v>3</v>
      </c>
      <c r="F116" s="7">
        <v>0.72068696330991411</v>
      </c>
      <c r="G116" s="7">
        <f t="shared" si="3"/>
        <v>7.927556596409055E-2</v>
      </c>
      <c r="H116" s="8">
        <v>11.832174024491048</v>
      </c>
      <c r="I116" s="8">
        <v>161.3768429285638</v>
      </c>
      <c r="J116" s="8">
        <v>118.93414211438474</v>
      </c>
      <c r="K116" s="9">
        <v>1.6959127671865966</v>
      </c>
      <c r="L116" s="8">
        <v>4.3854360979396073E-2</v>
      </c>
      <c r="M116" s="8">
        <v>0.62575686033001221</v>
      </c>
    </row>
    <row r="117" spans="1:13" x14ac:dyDescent="0.25">
      <c r="A117" s="6">
        <v>116</v>
      </c>
      <c r="B117" s="6">
        <v>4</v>
      </c>
      <c r="C117" s="6" t="s">
        <v>0</v>
      </c>
      <c r="D117" s="6">
        <v>12</v>
      </c>
      <c r="E117" s="6">
        <v>5</v>
      </c>
      <c r="F117" s="7">
        <v>0.86744730679156934</v>
      </c>
      <c r="G117" s="7">
        <f t="shared" si="3"/>
        <v>9.5419203747072634E-2</v>
      </c>
      <c r="H117" s="8">
        <v>12.392104382736633</v>
      </c>
      <c r="I117" s="8">
        <v>153.55491242609136</v>
      </c>
      <c r="J117" s="8">
        <v>92.930422709040414</v>
      </c>
      <c r="K117" s="9">
        <v>1.5690994720422358</v>
      </c>
      <c r="L117" s="8">
        <v>2.7577553142547041E-2</v>
      </c>
      <c r="M117" s="8">
        <v>0.44770348925664988</v>
      </c>
    </row>
    <row r="118" spans="1:13" x14ac:dyDescent="0.25">
      <c r="A118" s="6">
        <v>117</v>
      </c>
      <c r="B118" s="6">
        <v>4</v>
      </c>
      <c r="C118" s="6" t="s">
        <v>0</v>
      </c>
      <c r="D118" s="6">
        <v>12</v>
      </c>
      <c r="E118" s="6">
        <v>5</v>
      </c>
      <c r="F118" s="7">
        <v>0.88930523028883712</v>
      </c>
      <c r="G118" s="7">
        <f t="shared" si="3"/>
        <v>9.7823575331772078E-2</v>
      </c>
      <c r="H118" s="8">
        <v>15.527551639963933</v>
      </c>
      <c r="I118" s="8">
        <v>122.58174967051617</v>
      </c>
      <c r="J118" s="8">
        <v>99.825692215088239</v>
      </c>
      <c r="K118" s="9">
        <v>0.74964887640449507</v>
      </c>
      <c r="L118" s="8">
        <v>2.3531776074970156E-2</v>
      </c>
      <c r="M118" s="8">
        <v>0.36148928670793073</v>
      </c>
    </row>
    <row r="119" spans="1:13" x14ac:dyDescent="0.25">
      <c r="A119" s="6">
        <v>118</v>
      </c>
      <c r="B119" s="6">
        <v>4</v>
      </c>
      <c r="C119" s="6" t="s">
        <v>0</v>
      </c>
      <c r="D119" s="6">
        <v>12</v>
      </c>
      <c r="E119" s="6">
        <v>5</v>
      </c>
      <c r="F119" s="7">
        <v>1.0329430132708821</v>
      </c>
      <c r="G119" s="7">
        <f t="shared" si="3"/>
        <v>0.11362373145979703</v>
      </c>
      <c r="H119" s="8">
        <v>16.467207457941381</v>
      </c>
      <c r="I119" s="8">
        <v>153.65260071974438</v>
      </c>
      <c r="J119" s="8">
        <v>80.017058213853872</v>
      </c>
      <c r="K119" s="9">
        <v>1.989998992341798</v>
      </c>
      <c r="L119" s="8">
        <v>2.9336594481697259E-2</v>
      </c>
      <c r="M119" s="8">
        <v>0.39250584935046706</v>
      </c>
    </row>
    <row r="120" spans="1:13" x14ac:dyDescent="0.25">
      <c r="A120" s="6">
        <v>119</v>
      </c>
      <c r="B120" s="6">
        <v>4</v>
      </c>
      <c r="C120" s="6" t="s">
        <v>0</v>
      </c>
      <c r="D120" s="6">
        <v>12</v>
      </c>
      <c r="E120" s="6">
        <v>5</v>
      </c>
      <c r="F120" s="7">
        <v>0.93302107728337258</v>
      </c>
      <c r="G120" s="7">
        <f t="shared" si="3"/>
        <v>0.10263231850117098</v>
      </c>
      <c r="H120" s="8">
        <v>11.035733172168708</v>
      </c>
      <c r="I120" s="8">
        <v>185.02356011188556</v>
      </c>
      <c r="J120" s="8">
        <v>90.773809523809504</v>
      </c>
      <c r="K120" s="9">
        <v>1.458821396697902</v>
      </c>
      <c r="L120" s="8">
        <v>3.7642561494954305E-2</v>
      </c>
      <c r="M120" s="8" t="s">
        <v>12</v>
      </c>
    </row>
    <row r="121" spans="1:13" x14ac:dyDescent="0.25">
      <c r="A121" s="6">
        <v>120</v>
      </c>
      <c r="B121" s="6">
        <v>4</v>
      </c>
      <c r="C121" s="6" t="s">
        <v>0</v>
      </c>
      <c r="D121" s="6">
        <v>12</v>
      </c>
      <c r="E121" s="6">
        <v>5</v>
      </c>
      <c r="F121" s="7">
        <v>1.0516783762685402</v>
      </c>
      <c r="G121" s="7">
        <f t="shared" si="3"/>
        <v>0.11568462138953943</v>
      </c>
      <c r="H121" s="8">
        <v>18.658809901538479</v>
      </c>
      <c r="I121" s="8">
        <v>189.35304444119137</v>
      </c>
      <c r="J121" s="8">
        <v>77.621309806582957</v>
      </c>
      <c r="K121" s="9">
        <v>3.9355082145684879</v>
      </c>
      <c r="L121" s="8">
        <v>3.5129022737503471E-2</v>
      </c>
      <c r="M121" s="8" t="s">
        <v>12</v>
      </c>
    </row>
    <row r="122" spans="1:13" x14ac:dyDescent="0.25">
      <c r="A122" s="6">
        <v>121</v>
      </c>
      <c r="B122" s="6">
        <v>5</v>
      </c>
      <c r="C122" s="6" t="s">
        <v>0</v>
      </c>
      <c r="D122" s="6">
        <v>12</v>
      </c>
      <c r="E122" s="6">
        <v>11</v>
      </c>
      <c r="F122" s="7">
        <v>1.0391881342701015</v>
      </c>
      <c r="G122" s="7">
        <f t="shared" si="3"/>
        <v>0.11431069476971116</v>
      </c>
      <c r="H122" s="8">
        <v>10.487219703643358</v>
      </c>
      <c r="I122" s="8">
        <v>110.00329154878423</v>
      </c>
      <c r="J122" s="8">
        <v>80.518114697802218</v>
      </c>
      <c r="K122" s="9">
        <v>-2.6730268429487017E-2</v>
      </c>
      <c r="L122" s="8">
        <v>3.0037482560681693E-2</v>
      </c>
      <c r="M122" s="8">
        <v>0.47778975890384351</v>
      </c>
    </row>
    <row r="123" spans="1:13" x14ac:dyDescent="0.25">
      <c r="A123" s="6">
        <v>122</v>
      </c>
      <c r="B123" s="6">
        <v>5</v>
      </c>
      <c r="C123" s="6" t="s">
        <v>0</v>
      </c>
      <c r="D123" s="6">
        <v>12</v>
      </c>
      <c r="E123" s="6">
        <v>11</v>
      </c>
      <c r="F123" s="7">
        <v>1.0454332552693208</v>
      </c>
      <c r="G123" s="7">
        <f t="shared" si="3"/>
        <v>0.1149976580796253</v>
      </c>
      <c r="H123" s="8">
        <v>13.218121618348013</v>
      </c>
      <c r="I123" s="8">
        <v>107.12754536104757</v>
      </c>
      <c r="J123" s="8">
        <v>61.491935483870975</v>
      </c>
      <c r="K123" s="9">
        <v>2.2319295101553172</v>
      </c>
      <c r="L123" s="8">
        <v>3.1726510709210294E-2</v>
      </c>
      <c r="M123" s="8">
        <v>0.4558782611667338</v>
      </c>
    </row>
    <row r="124" spans="1:13" x14ac:dyDescent="0.25">
      <c r="A124" s="6">
        <v>123</v>
      </c>
      <c r="B124" s="6">
        <v>5</v>
      </c>
      <c r="C124" s="6" t="s">
        <v>0</v>
      </c>
      <c r="D124" s="6">
        <v>12</v>
      </c>
      <c r="E124" s="6">
        <v>11</v>
      </c>
      <c r="F124" s="7">
        <v>0.99234972677595623</v>
      </c>
      <c r="G124" s="7">
        <f t="shared" si="3"/>
        <v>0.10915846994535518</v>
      </c>
      <c r="H124" s="8">
        <v>9.9234972677595614</v>
      </c>
      <c r="I124" s="8">
        <v>127.54967989420307</v>
      </c>
      <c r="J124" s="8">
        <v>84.318529173784043</v>
      </c>
      <c r="K124" s="9">
        <v>0.81176578560939894</v>
      </c>
      <c r="L124" s="8">
        <v>3.3029966858382193E-2</v>
      </c>
      <c r="M124" s="8">
        <v>0.39278719777522703</v>
      </c>
    </row>
    <row r="125" spans="1:13" s="4" customFormat="1" x14ac:dyDescent="0.25">
      <c r="A125" s="6">
        <v>124</v>
      </c>
      <c r="B125" s="6">
        <v>5</v>
      </c>
      <c r="C125" s="6" t="s">
        <v>0</v>
      </c>
      <c r="D125" s="6">
        <v>12</v>
      </c>
      <c r="E125" s="6">
        <v>11</v>
      </c>
      <c r="F125" s="7">
        <v>0.9985948477751756</v>
      </c>
      <c r="G125" s="7">
        <f t="shared" si="3"/>
        <v>0.10984543325526931</v>
      </c>
      <c r="H125" s="8">
        <v>14.330994854233127</v>
      </c>
      <c r="I125" s="8">
        <v>122.10663473816263</v>
      </c>
      <c r="J125" s="8">
        <v>79.703832752613238</v>
      </c>
      <c r="K125" s="9">
        <v>1.3630263706483214</v>
      </c>
      <c r="L125" s="8">
        <v>3.1649738943228936E-2</v>
      </c>
      <c r="M125" s="8">
        <v>0.43308328823345826</v>
      </c>
    </row>
    <row r="126" spans="1:13" s="4" customFormat="1" x14ac:dyDescent="0.25">
      <c r="A126" s="6">
        <v>125</v>
      </c>
      <c r="B126" s="6">
        <v>5</v>
      </c>
      <c r="C126" s="6" t="s">
        <v>0</v>
      </c>
      <c r="D126" s="6">
        <v>12</v>
      </c>
      <c r="E126" s="6">
        <v>11</v>
      </c>
      <c r="F126" s="7">
        <v>0.92365339578454353</v>
      </c>
      <c r="G126" s="7">
        <f t="shared" si="3"/>
        <v>0.10160187353629979</v>
      </c>
      <c r="H126" s="8">
        <v>14.330994854233127</v>
      </c>
      <c r="I126" s="8">
        <v>119.09946675592151</v>
      </c>
      <c r="J126" s="8">
        <v>90.589684149521844</v>
      </c>
      <c r="K126" s="9">
        <v>1.1728786342123068</v>
      </c>
      <c r="L126" s="8">
        <v>3.2807793963980564E-2</v>
      </c>
      <c r="M126" s="8" t="s">
        <v>12</v>
      </c>
    </row>
    <row r="127" spans="1:13" x14ac:dyDescent="0.25">
      <c r="A127" s="6">
        <v>126</v>
      </c>
      <c r="B127" s="6">
        <v>1</v>
      </c>
      <c r="C127" s="6" t="s">
        <v>17</v>
      </c>
      <c r="D127" s="6">
        <v>12</v>
      </c>
      <c r="E127" s="6">
        <v>10</v>
      </c>
      <c r="F127" s="7">
        <v>1.0953942232630758</v>
      </c>
      <c r="G127" s="7">
        <f t="shared" si="3"/>
        <v>0.12049336455893835</v>
      </c>
      <c r="H127" s="8">
        <v>12.049336455893835</v>
      </c>
      <c r="I127" s="8">
        <v>78.042293559056162</v>
      </c>
      <c r="J127" s="8">
        <v>64.276551555627961</v>
      </c>
      <c r="K127" s="9">
        <v>1.369370011402508</v>
      </c>
      <c r="L127" s="8">
        <v>3.0754994895220274E-2</v>
      </c>
      <c r="M127" s="8" t="s">
        <v>12</v>
      </c>
    </row>
    <row r="128" spans="1:13" x14ac:dyDescent="0.25">
      <c r="A128" s="6">
        <v>127</v>
      </c>
      <c r="B128" s="6">
        <v>1</v>
      </c>
      <c r="C128" s="6" t="s">
        <v>17</v>
      </c>
      <c r="D128" s="6">
        <v>12</v>
      </c>
      <c r="E128" s="6">
        <v>10</v>
      </c>
      <c r="F128" s="7">
        <v>0.8291406136396684</v>
      </c>
      <c r="G128" s="7">
        <f t="shared" si="3"/>
        <v>9.1205467500363527E-2</v>
      </c>
      <c r="H128" s="8">
        <v>10.857793750043159</v>
      </c>
      <c r="I128" s="8">
        <v>127.48035346903731</v>
      </c>
      <c r="J128" s="8">
        <v>109.53066951087696</v>
      </c>
      <c r="K128" s="9">
        <v>0.13400756069994971</v>
      </c>
      <c r="L128" s="8">
        <v>3.5762223977081453E-2</v>
      </c>
      <c r="M128" s="8">
        <v>0.51472862826986387</v>
      </c>
    </row>
    <row r="129" spans="1:13" x14ac:dyDescent="0.25">
      <c r="A129" s="6">
        <v>128</v>
      </c>
      <c r="B129" s="6">
        <v>1</v>
      </c>
      <c r="C129" s="6" t="s">
        <v>17</v>
      </c>
      <c r="D129" s="6">
        <v>12</v>
      </c>
      <c r="E129" s="6">
        <v>10</v>
      </c>
      <c r="F129" s="7">
        <v>1.0065435509669916</v>
      </c>
      <c r="G129" s="7">
        <f t="shared" si="3"/>
        <v>0.11071979060636908</v>
      </c>
      <c r="H129" s="8">
        <v>14.015163367894658</v>
      </c>
      <c r="I129" s="8">
        <v>104.68279602937127</v>
      </c>
      <c r="J129" s="8">
        <v>92.253477525075326</v>
      </c>
      <c r="K129" s="9">
        <v>-2.759719413143262E-2</v>
      </c>
      <c r="L129" s="8">
        <v>2.4542818580612413E-2</v>
      </c>
      <c r="M129" s="8">
        <v>0.41269724606624214</v>
      </c>
    </row>
    <row r="130" spans="1:13" x14ac:dyDescent="0.25">
      <c r="A130" s="6">
        <v>129</v>
      </c>
      <c r="B130" s="6">
        <v>1</v>
      </c>
      <c r="C130" s="6" t="s">
        <v>17</v>
      </c>
      <c r="D130" s="6">
        <v>12</v>
      </c>
      <c r="E130" s="6">
        <v>10</v>
      </c>
      <c r="F130" s="7">
        <v>0.72444379816780591</v>
      </c>
      <c r="G130" s="7">
        <f t="shared" ref="G130:G151" si="4">(110*F130)/1000</f>
        <v>7.9688817798458642E-2</v>
      </c>
      <c r="H130" s="8">
        <v>11.893853402754941</v>
      </c>
      <c r="I130" s="8">
        <v>109.31354200502854</v>
      </c>
      <c r="J130" s="8">
        <v>126.76861190080206</v>
      </c>
      <c r="K130" s="9" t="s">
        <v>12</v>
      </c>
      <c r="L130" s="8">
        <v>1.6303928610578916E-2</v>
      </c>
      <c r="M130" s="8">
        <v>0.54393662638751239</v>
      </c>
    </row>
    <row r="131" spans="1:13" x14ac:dyDescent="0.25">
      <c r="A131" s="6">
        <v>130</v>
      </c>
      <c r="B131" s="6">
        <v>1</v>
      </c>
      <c r="C131" s="6" t="s">
        <v>17</v>
      </c>
      <c r="D131" s="6">
        <v>12</v>
      </c>
      <c r="E131" s="6">
        <v>10</v>
      </c>
      <c r="F131" s="7">
        <v>0.77679220590373732</v>
      </c>
      <c r="G131" s="7">
        <f t="shared" si="4"/>
        <v>8.5447142649411112E-2</v>
      </c>
      <c r="H131" s="8">
        <v>12.206734664201587</v>
      </c>
      <c r="I131" s="8">
        <v>112.61074511374284</v>
      </c>
      <c r="J131" s="8">
        <v>115.59837712696455</v>
      </c>
      <c r="K131" s="9">
        <v>0.32183639086484511</v>
      </c>
      <c r="L131" s="8">
        <v>3.4316474175376636E-2</v>
      </c>
      <c r="M131" s="8">
        <v>0.48529648464549496</v>
      </c>
    </row>
    <row r="132" spans="1:13" x14ac:dyDescent="0.25">
      <c r="A132" s="6">
        <v>131</v>
      </c>
      <c r="B132" s="6">
        <v>2</v>
      </c>
      <c r="C132" s="6" t="s">
        <v>17</v>
      </c>
      <c r="D132" s="6">
        <v>12</v>
      </c>
      <c r="E132" s="6">
        <v>7</v>
      </c>
      <c r="F132" s="7">
        <v>0.7971499200232659</v>
      </c>
      <c r="G132" s="7">
        <f t="shared" si="4"/>
        <v>8.7686491202559252E-2</v>
      </c>
      <c r="H132" s="8">
        <v>12.526641600365608</v>
      </c>
      <c r="I132" s="8">
        <v>148.39148255305815</v>
      </c>
      <c r="J132" s="8">
        <v>116.48642309897328</v>
      </c>
      <c r="K132" s="9">
        <v>2.5786310754388104</v>
      </c>
      <c r="L132" s="8" t="s">
        <v>12</v>
      </c>
      <c r="M132" s="8">
        <v>0.48539941343669107</v>
      </c>
    </row>
    <row r="133" spans="1:13" x14ac:dyDescent="0.25">
      <c r="A133" s="6">
        <v>132</v>
      </c>
      <c r="B133" s="6">
        <v>2</v>
      </c>
      <c r="C133" s="6" t="s">
        <v>17</v>
      </c>
      <c r="D133" s="6">
        <v>12</v>
      </c>
      <c r="E133" s="6">
        <v>7</v>
      </c>
      <c r="F133" s="7">
        <v>0.80878289952013949</v>
      </c>
      <c r="G133" s="7">
        <f t="shared" si="4"/>
        <v>8.8966118947215345E-2</v>
      </c>
      <c r="H133" s="8">
        <v>13.9009560855022</v>
      </c>
      <c r="I133" s="8">
        <v>127.82134950098046</v>
      </c>
      <c r="J133" s="8">
        <v>113.54930321643221</v>
      </c>
      <c r="K133" s="9">
        <v>1.3394612249790261</v>
      </c>
      <c r="L133" s="8">
        <v>2.0400195600427024E-2</v>
      </c>
      <c r="M133" s="8" t="s">
        <v>12</v>
      </c>
    </row>
    <row r="134" spans="1:13" x14ac:dyDescent="0.25">
      <c r="A134" s="6">
        <v>133</v>
      </c>
      <c r="B134" s="6">
        <v>2</v>
      </c>
      <c r="C134" s="6" t="s">
        <v>17</v>
      </c>
      <c r="D134" s="6">
        <v>12</v>
      </c>
      <c r="E134" s="6">
        <v>7</v>
      </c>
      <c r="F134" s="7">
        <v>0.88148902137559981</v>
      </c>
      <c r="G134" s="7">
        <f t="shared" si="4"/>
        <v>9.6963792351315969E-2</v>
      </c>
      <c r="H134" s="8">
        <v>18.646883144483677</v>
      </c>
      <c r="I134" s="8">
        <v>143.59099991494998</v>
      </c>
      <c r="J134" s="8">
        <v>101.86844780802456</v>
      </c>
      <c r="K134" s="9" t="s">
        <v>12</v>
      </c>
      <c r="L134" s="8">
        <v>3.408163049872831E-2</v>
      </c>
      <c r="M134" s="8">
        <v>0.46478788959228157</v>
      </c>
    </row>
    <row r="135" spans="1:13" x14ac:dyDescent="0.25">
      <c r="A135" s="6">
        <v>134</v>
      </c>
      <c r="B135" s="6">
        <v>2</v>
      </c>
      <c r="C135" s="6" t="s">
        <v>17</v>
      </c>
      <c r="D135" s="6">
        <v>12</v>
      </c>
      <c r="E135" s="6">
        <v>7</v>
      </c>
      <c r="F135" s="7">
        <v>0.82332412389123155</v>
      </c>
      <c r="G135" s="7">
        <f t="shared" si="4"/>
        <v>9.0565653628035481E-2</v>
      </c>
      <c r="H135" s="8">
        <v>15.350110784412557</v>
      </c>
      <c r="I135" s="8">
        <v>125.16137134569252</v>
      </c>
      <c r="J135" s="8">
        <v>110.30446442087963</v>
      </c>
      <c r="K135" s="9">
        <v>3.5088111778327264</v>
      </c>
      <c r="L135" s="8">
        <v>2.7315627000086169E-2</v>
      </c>
      <c r="M135" s="8">
        <v>0.41984281047060906</v>
      </c>
    </row>
    <row r="136" spans="1:13" x14ac:dyDescent="0.25">
      <c r="A136" s="6">
        <v>135</v>
      </c>
      <c r="B136" s="6">
        <v>2</v>
      </c>
      <c r="C136" s="6" t="s">
        <v>17</v>
      </c>
      <c r="D136" s="6">
        <v>12</v>
      </c>
      <c r="E136" s="6">
        <v>7</v>
      </c>
      <c r="F136" s="7">
        <v>0.75061800203577156</v>
      </c>
      <c r="G136" s="7">
        <f t="shared" si="4"/>
        <v>8.256798022393487E-2</v>
      </c>
      <c r="H136" s="8">
        <v>16.189800043908363</v>
      </c>
      <c r="I136" s="8">
        <v>177.01340709456292</v>
      </c>
      <c r="J136" s="8">
        <v>114.19162008081028</v>
      </c>
      <c r="K136" s="9">
        <v>1.0731897627965055</v>
      </c>
      <c r="L136" s="8">
        <v>3.8809378244095624E-2</v>
      </c>
      <c r="M136" s="8">
        <v>0.48894770582962588</v>
      </c>
    </row>
    <row r="137" spans="1:13" x14ac:dyDescent="0.25">
      <c r="A137" s="6">
        <v>136</v>
      </c>
      <c r="B137" s="6">
        <v>3</v>
      </c>
      <c r="C137" s="6" t="s">
        <v>17</v>
      </c>
      <c r="D137" s="6">
        <v>12</v>
      </c>
      <c r="E137" s="6">
        <v>8</v>
      </c>
      <c r="F137" s="7">
        <v>0.91638795986622079</v>
      </c>
      <c r="G137" s="7">
        <f t="shared" si="4"/>
        <v>0.10080267558528429</v>
      </c>
      <c r="H137" s="8">
        <v>17.379771652635359</v>
      </c>
      <c r="I137" s="8">
        <v>129.44474273579931</v>
      </c>
      <c r="J137" s="8">
        <v>96.87546551467301</v>
      </c>
      <c r="K137" s="9">
        <v>0.72749391727494006</v>
      </c>
      <c r="L137" s="8">
        <v>4.4010014099318012E-2</v>
      </c>
      <c r="M137" s="8">
        <v>0.45019315486979838</v>
      </c>
    </row>
    <row r="138" spans="1:13" x14ac:dyDescent="0.25">
      <c r="A138" s="6">
        <v>137</v>
      </c>
      <c r="B138" s="6">
        <v>3</v>
      </c>
      <c r="C138" s="6" t="s">
        <v>17</v>
      </c>
      <c r="D138" s="6">
        <v>12</v>
      </c>
      <c r="E138" s="6">
        <v>8</v>
      </c>
      <c r="F138" s="7">
        <v>0.81169114439435797</v>
      </c>
      <c r="G138" s="7">
        <f t="shared" si="4"/>
        <v>8.9286025883379375E-2</v>
      </c>
      <c r="H138" s="8">
        <v>14.881004313896563</v>
      </c>
      <c r="I138" s="8">
        <v>156.7549201387875</v>
      </c>
      <c r="J138" s="8">
        <v>100.5710775890435</v>
      </c>
      <c r="K138" s="9">
        <v>1.5057725227915117</v>
      </c>
      <c r="L138" s="8">
        <v>5.3697563639736101E-2</v>
      </c>
      <c r="M138" s="8">
        <v>0.51001501247402348</v>
      </c>
    </row>
    <row r="139" spans="1:13" x14ac:dyDescent="0.25">
      <c r="A139" s="6">
        <v>138</v>
      </c>
      <c r="B139" s="6">
        <v>3</v>
      </c>
      <c r="C139" s="6" t="s">
        <v>17</v>
      </c>
      <c r="D139" s="6">
        <v>12</v>
      </c>
      <c r="E139" s="6">
        <v>8</v>
      </c>
      <c r="F139" s="7">
        <v>0.74189326741311634</v>
      </c>
      <c r="G139" s="7">
        <f t="shared" si="4"/>
        <v>8.1608259415442808E-2</v>
      </c>
      <c r="H139" s="8">
        <v>13.601376569240468</v>
      </c>
      <c r="I139" s="8">
        <v>161.67687459458583</v>
      </c>
      <c r="J139" s="8">
        <v>121.03616828934631</v>
      </c>
      <c r="K139" s="9">
        <v>4.6427762533211361</v>
      </c>
      <c r="L139" s="8">
        <v>5.1903849799953619E-2</v>
      </c>
      <c r="M139" s="8">
        <v>0.43523429843906658</v>
      </c>
    </row>
    <row r="140" spans="1:13" x14ac:dyDescent="0.25">
      <c r="A140" s="6">
        <v>139</v>
      </c>
      <c r="B140" s="6">
        <v>3</v>
      </c>
      <c r="C140" s="6" t="s">
        <v>17</v>
      </c>
      <c r="D140" s="6">
        <v>12</v>
      </c>
      <c r="E140" s="6">
        <v>8</v>
      </c>
      <c r="F140" s="7">
        <v>0.84368183801076047</v>
      </c>
      <c r="G140" s="7">
        <f t="shared" si="4"/>
        <v>9.2805002181183649E-2</v>
      </c>
      <c r="H140" s="8">
        <v>13.647794438409452</v>
      </c>
      <c r="I140" s="8">
        <v>165.73510790936328</v>
      </c>
      <c r="J140" s="8">
        <v>106.43339031579542</v>
      </c>
      <c r="K140" s="9">
        <v>1.4486767015205479</v>
      </c>
      <c r="L140" s="8">
        <v>4.6259157583705655E-2</v>
      </c>
      <c r="M140" s="8">
        <v>0.56151988633785477</v>
      </c>
    </row>
    <row r="141" spans="1:13" x14ac:dyDescent="0.25">
      <c r="A141" s="6">
        <v>140</v>
      </c>
      <c r="B141" s="6">
        <v>3</v>
      </c>
      <c r="C141" s="6" t="s">
        <v>17</v>
      </c>
      <c r="D141" s="6">
        <v>12</v>
      </c>
      <c r="E141" s="6">
        <v>8</v>
      </c>
      <c r="F141" s="7">
        <v>0.79424167514904742</v>
      </c>
      <c r="G141" s="7">
        <f t="shared" si="4"/>
        <v>8.7366584266395222E-2</v>
      </c>
      <c r="H141" s="8">
        <v>10.654461495901797</v>
      </c>
      <c r="I141" s="8">
        <v>158.53008399013956</v>
      </c>
      <c r="J141" s="8">
        <v>111.77392597463739</v>
      </c>
      <c r="K141" s="9">
        <v>1.7137241140811259</v>
      </c>
      <c r="L141" s="8">
        <v>4.7007234123296542E-2</v>
      </c>
      <c r="M141" s="8">
        <v>0.63230851946957545</v>
      </c>
    </row>
    <row r="142" spans="1:13" x14ac:dyDescent="0.25">
      <c r="A142" s="6">
        <v>141</v>
      </c>
      <c r="B142" s="6">
        <v>4</v>
      </c>
      <c r="C142" s="6" t="s">
        <v>17</v>
      </c>
      <c r="D142" s="6">
        <v>12</v>
      </c>
      <c r="E142" s="6">
        <v>9</v>
      </c>
      <c r="F142" s="7">
        <v>0.93383742911153123</v>
      </c>
      <c r="G142" s="7">
        <f t="shared" si="4"/>
        <v>0.10272211720226844</v>
      </c>
      <c r="H142" s="8">
        <v>18.676748582230626</v>
      </c>
      <c r="I142" s="8">
        <v>122.76811465887539</v>
      </c>
      <c r="J142" s="8">
        <v>97.250681649177892</v>
      </c>
      <c r="K142" s="9">
        <v>0.86262932973459383</v>
      </c>
      <c r="L142" s="8">
        <v>2.2130708953589102E-2</v>
      </c>
      <c r="M142" s="8">
        <v>0.46311566318232344</v>
      </c>
    </row>
    <row r="143" spans="1:13" x14ac:dyDescent="0.25">
      <c r="A143" s="6">
        <v>142</v>
      </c>
      <c r="B143" s="6">
        <v>4</v>
      </c>
      <c r="C143" s="6" t="s">
        <v>17</v>
      </c>
      <c r="D143" s="6">
        <v>12</v>
      </c>
      <c r="E143" s="6">
        <v>9</v>
      </c>
      <c r="F143" s="7">
        <v>0.77388396102951884</v>
      </c>
      <c r="G143" s="7">
        <f t="shared" si="4"/>
        <v>8.5127235713247068E-2</v>
      </c>
      <c r="H143" s="8">
        <v>15.477679220590376</v>
      </c>
      <c r="I143" s="8">
        <v>160.55956631499987</v>
      </c>
      <c r="J143" s="8">
        <v>117.35134865671182</v>
      </c>
      <c r="K143" s="9">
        <v>0.68198567789886921</v>
      </c>
      <c r="L143" s="8">
        <v>1.963743167537263E-2</v>
      </c>
      <c r="M143" s="8">
        <v>0.52205900716766118</v>
      </c>
    </row>
    <row r="144" spans="1:13" x14ac:dyDescent="0.25">
      <c r="A144" s="6">
        <v>143</v>
      </c>
      <c r="B144" s="6">
        <v>4</v>
      </c>
      <c r="C144" s="6" t="s">
        <v>17</v>
      </c>
      <c r="D144" s="6">
        <v>12</v>
      </c>
      <c r="E144" s="6">
        <v>9</v>
      </c>
      <c r="F144" s="7">
        <v>0.70699432892249536</v>
      </c>
      <c r="G144" s="7">
        <f t="shared" si="4"/>
        <v>7.7769376181474489E-2</v>
      </c>
      <c r="H144" s="8">
        <v>11.607369579324471</v>
      </c>
      <c r="I144" s="8">
        <v>174.81297597658252</v>
      </c>
      <c r="J144" s="8">
        <v>127.01080432172866</v>
      </c>
      <c r="K144" s="9">
        <v>1.7287581699346395</v>
      </c>
      <c r="L144" s="8">
        <v>5.9623359940033073E-2</v>
      </c>
      <c r="M144" s="8">
        <v>0.65397903731139395</v>
      </c>
    </row>
    <row r="145" spans="1:13" x14ac:dyDescent="0.25">
      <c r="A145" s="6">
        <v>144</v>
      </c>
      <c r="B145" s="6">
        <v>4</v>
      </c>
      <c r="C145" s="6" t="s">
        <v>17</v>
      </c>
      <c r="D145" s="6">
        <v>12</v>
      </c>
      <c r="E145" s="6">
        <v>9</v>
      </c>
      <c r="F145" s="7">
        <v>0.7680674712810821</v>
      </c>
      <c r="G145" s="7">
        <f t="shared" si="4"/>
        <v>8.4487421840919022E-2</v>
      </c>
      <c r="H145" s="8">
        <v>16.247581123254225</v>
      </c>
      <c r="I145" s="8">
        <v>143.65661389482111</v>
      </c>
      <c r="J145" s="8">
        <v>116.91149765472258</v>
      </c>
      <c r="K145" s="9">
        <v>1.4104663637511057</v>
      </c>
      <c r="L145" s="8">
        <v>5.4034653114695144E-2</v>
      </c>
      <c r="M145" s="8" t="s">
        <v>12</v>
      </c>
    </row>
    <row r="146" spans="1:13" x14ac:dyDescent="0.25">
      <c r="A146" s="6">
        <v>145</v>
      </c>
      <c r="B146" s="6">
        <v>4</v>
      </c>
      <c r="C146" s="6" t="s">
        <v>17</v>
      </c>
      <c r="D146" s="6">
        <v>12</v>
      </c>
      <c r="E146" s="6">
        <v>9</v>
      </c>
      <c r="F146" s="7">
        <v>0.88730551112403666</v>
      </c>
      <c r="G146" s="7">
        <f t="shared" si="4"/>
        <v>9.7603606223644029E-2</v>
      </c>
      <c r="H146" s="8">
        <v>18.415774759178277</v>
      </c>
      <c r="I146" s="8">
        <v>148.25115731916819</v>
      </c>
      <c r="J146" s="8">
        <v>101.20067692760486</v>
      </c>
      <c r="K146" s="9">
        <v>1.0643960085946331</v>
      </c>
      <c r="L146" s="8">
        <v>3.8261106808098459E-2</v>
      </c>
      <c r="M146" s="8" t="s">
        <v>12</v>
      </c>
    </row>
    <row r="147" spans="1:13" x14ac:dyDescent="0.25">
      <c r="A147" s="6">
        <v>146</v>
      </c>
      <c r="B147" s="6">
        <v>5</v>
      </c>
      <c r="C147" s="6" t="s">
        <v>17</v>
      </c>
      <c r="D147" s="6">
        <v>12</v>
      </c>
      <c r="E147" s="6">
        <v>6</v>
      </c>
      <c r="F147" s="7">
        <v>0.84949832775919731</v>
      </c>
      <c r="G147" s="7">
        <f t="shared" si="4"/>
        <v>9.3444816053511695E-2</v>
      </c>
      <c r="H147" s="8">
        <v>15.574136008918616</v>
      </c>
      <c r="I147" s="8">
        <v>133.78651972678364</v>
      </c>
      <c r="J147" s="8">
        <v>105.70464406234935</v>
      </c>
      <c r="K147" s="9">
        <v>0.2942913385826777</v>
      </c>
      <c r="L147" s="8">
        <v>6.2038366331684414E-2</v>
      </c>
      <c r="M147" s="8">
        <v>0.5057438743026057</v>
      </c>
    </row>
    <row r="148" spans="1:13" x14ac:dyDescent="0.25">
      <c r="A148" s="6">
        <v>147</v>
      </c>
      <c r="B148" s="6">
        <v>5</v>
      </c>
      <c r="C148" s="6" t="s">
        <v>17</v>
      </c>
      <c r="D148" s="6">
        <v>12</v>
      </c>
      <c r="E148" s="6">
        <v>6</v>
      </c>
      <c r="F148" s="7">
        <v>0.90184673549512873</v>
      </c>
      <c r="G148" s="7">
        <f t="shared" si="4"/>
        <v>9.9203140904464165E-2</v>
      </c>
      <c r="H148" s="8">
        <v>14.736009592144987</v>
      </c>
      <c r="I148" s="8">
        <v>126.75559028928647</v>
      </c>
      <c r="J148" s="8">
        <v>95.043073662873752</v>
      </c>
      <c r="K148" s="9">
        <v>0.89322888673904577</v>
      </c>
      <c r="L148" s="8">
        <v>1.9305824172338663E-2</v>
      </c>
      <c r="M148" s="8">
        <v>0.49847907782057949</v>
      </c>
    </row>
    <row r="149" spans="1:13" x14ac:dyDescent="0.25">
      <c r="A149" s="6">
        <v>148</v>
      </c>
      <c r="B149" s="6">
        <v>5</v>
      </c>
      <c r="C149" s="6" t="s">
        <v>17</v>
      </c>
      <c r="D149" s="6">
        <v>12</v>
      </c>
      <c r="E149" s="6">
        <v>6</v>
      </c>
      <c r="F149" s="7">
        <v>0.79133343027482905</v>
      </c>
      <c r="G149" s="7">
        <f t="shared" si="4"/>
        <v>8.7046677330231192E-2</v>
      </c>
      <c r="H149" s="8">
        <v>14.753674123767771</v>
      </c>
      <c r="I149" s="8">
        <v>141.52656034879783</v>
      </c>
      <c r="J149" s="8">
        <v>112.18470850302636</v>
      </c>
      <c r="K149" s="9">
        <v>1.01797235493487</v>
      </c>
      <c r="L149" s="8">
        <v>2.5786901431330549E-2</v>
      </c>
      <c r="M149" s="8">
        <v>0.51234556666424536</v>
      </c>
    </row>
    <row r="150" spans="1:13" x14ac:dyDescent="0.25">
      <c r="A150" s="6">
        <v>149</v>
      </c>
      <c r="B150" s="6">
        <v>5</v>
      </c>
      <c r="C150" s="6" t="s">
        <v>17</v>
      </c>
      <c r="D150" s="6">
        <v>12</v>
      </c>
      <c r="E150" s="6">
        <v>6</v>
      </c>
      <c r="F150" s="7">
        <v>0.91057147011778394</v>
      </c>
      <c r="G150" s="7">
        <f t="shared" si="4"/>
        <v>0.10016286171295623</v>
      </c>
      <c r="H150" s="8">
        <v>16.693810285492706</v>
      </c>
      <c r="I150" s="8">
        <v>136.09379600180245</v>
      </c>
      <c r="J150" s="8">
        <v>100.85615210632319</v>
      </c>
      <c r="K150" s="9">
        <v>2.7150227119486146</v>
      </c>
      <c r="L150" s="8">
        <v>3.6854460360435042E-2</v>
      </c>
      <c r="M150" s="8" t="s">
        <v>12</v>
      </c>
    </row>
    <row r="151" spans="1:13" x14ac:dyDescent="0.25">
      <c r="A151" s="6">
        <v>150</v>
      </c>
      <c r="B151" s="6">
        <v>5</v>
      </c>
      <c r="C151" s="6" t="s">
        <v>17</v>
      </c>
      <c r="D151" s="6">
        <v>12</v>
      </c>
      <c r="E151" s="6">
        <v>6</v>
      </c>
      <c r="F151" s="7">
        <v>0.88730551112403666</v>
      </c>
      <c r="G151" s="7">
        <f t="shared" si="4"/>
        <v>9.7603606223644029E-2</v>
      </c>
      <c r="H151" s="8">
        <v>18.415774759178277</v>
      </c>
      <c r="I151" s="8">
        <v>133.68744161275106</v>
      </c>
      <c r="J151" s="8">
        <v>102.35068461996401</v>
      </c>
      <c r="K151" s="9">
        <v>0.90786718380130482</v>
      </c>
      <c r="L151" s="8">
        <v>3.1069721178651484E-2</v>
      </c>
      <c r="M151" s="8" t="s">
        <v>12</v>
      </c>
    </row>
  </sheetData>
  <sortState xmlns:xlrd2="http://schemas.microsoft.com/office/spreadsheetml/2017/richdata2" ref="A2:M154">
    <sortCondition ref="A2:A154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D468-06E6-4978-B8EE-18CF81173720}">
  <dimension ref="A1:M181"/>
  <sheetViews>
    <sheetView tabSelected="1" workbookViewId="0">
      <selection activeCell="P11" sqref="P11"/>
    </sheetView>
  </sheetViews>
  <sheetFormatPr defaultRowHeight="15" x14ac:dyDescent="0.25"/>
  <cols>
    <col min="1" max="5" width="9.140625" style="1"/>
    <col min="6" max="6" width="15.7109375" style="1" bestFit="1" customWidth="1"/>
    <col min="7" max="7" width="19.28515625" style="1" bestFit="1" customWidth="1"/>
    <col min="8" max="8" width="14.140625" style="1" bestFit="1" customWidth="1"/>
    <col min="9" max="13" width="9.140625" style="1"/>
  </cols>
  <sheetData>
    <row r="1" spans="1:13" x14ac:dyDescent="0.25">
      <c r="A1" s="1" t="s">
        <v>3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19</v>
      </c>
      <c r="G1" s="1" t="s">
        <v>23</v>
      </c>
      <c r="H1" s="1" t="s">
        <v>18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151</v>
      </c>
      <c r="B2" s="2" t="s">
        <v>13</v>
      </c>
      <c r="C2" s="2" t="s">
        <v>0</v>
      </c>
      <c r="D2" s="2">
        <v>1</v>
      </c>
      <c r="E2" s="2">
        <v>1</v>
      </c>
      <c r="F2" s="3">
        <v>0.78007326007326006</v>
      </c>
      <c r="G2" s="3">
        <f t="shared" ref="G2:G21" si="0">(200*F2)/1000</f>
        <v>0.15601465201465201</v>
      </c>
      <c r="H2" s="9">
        <v>29.436726795217609</v>
      </c>
      <c r="I2" s="9">
        <v>135.49898953387114</v>
      </c>
      <c r="J2" s="9">
        <v>3.9242782011377266</v>
      </c>
      <c r="K2" s="9">
        <v>-0.56974705735036335</v>
      </c>
      <c r="L2" s="9">
        <v>1.6008299099902944E-2</v>
      </c>
      <c r="M2" s="9">
        <v>0.16941817784647348</v>
      </c>
    </row>
    <row r="3" spans="1:13" x14ac:dyDescent="0.25">
      <c r="A3" s="2">
        <v>152</v>
      </c>
      <c r="B3" s="2" t="s">
        <v>13</v>
      </c>
      <c r="C3" s="2" t="s">
        <v>0</v>
      </c>
      <c r="D3" s="2">
        <v>1</v>
      </c>
      <c r="E3" s="2">
        <v>1</v>
      </c>
      <c r="F3" s="3">
        <v>0.94710622710622694</v>
      </c>
      <c r="G3" s="3">
        <f t="shared" si="0"/>
        <v>0.18942124542124536</v>
      </c>
      <c r="H3" s="9">
        <v>27.856065503124505</v>
      </c>
      <c r="I3" s="9">
        <v>130.49410836958447</v>
      </c>
      <c r="J3" s="9">
        <v>12.928748231966054</v>
      </c>
      <c r="K3" s="9">
        <v>0.85054403877887896</v>
      </c>
      <c r="L3" s="9">
        <v>7.8447384045712294E-3</v>
      </c>
      <c r="M3" s="9">
        <v>0.22833712335991307</v>
      </c>
    </row>
    <row r="4" spans="1:13" x14ac:dyDescent="0.25">
      <c r="A4" s="2">
        <v>153</v>
      </c>
      <c r="B4" s="2" t="s">
        <v>13</v>
      </c>
      <c r="C4" s="2" t="s">
        <v>0</v>
      </c>
      <c r="D4" s="2">
        <v>1</v>
      </c>
      <c r="E4" s="2">
        <v>1</v>
      </c>
      <c r="F4" s="3">
        <v>0.68630036630036617</v>
      </c>
      <c r="G4" s="3">
        <f t="shared" si="0"/>
        <v>0.13726007326007322</v>
      </c>
      <c r="H4" s="9">
        <v>26.913739854915598</v>
      </c>
      <c r="I4" s="9">
        <v>136.63217110657999</v>
      </c>
      <c r="J4" s="9">
        <v>68.393924606563374</v>
      </c>
      <c r="K4" s="9">
        <v>0.16189866211215531</v>
      </c>
      <c r="L4" s="9">
        <v>2.5141777003313066E-2</v>
      </c>
      <c r="M4" s="9">
        <v>0.28009700453524589</v>
      </c>
    </row>
    <row r="5" spans="1:13" x14ac:dyDescent="0.25">
      <c r="A5" s="2">
        <v>154</v>
      </c>
      <c r="B5" s="2" t="s">
        <v>13</v>
      </c>
      <c r="C5" s="2" t="s">
        <v>0</v>
      </c>
      <c r="D5" s="2">
        <v>1</v>
      </c>
      <c r="E5" s="2">
        <v>1</v>
      </c>
      <c r="F5" s="3">
        <v>0.73025641025641019</v>
      </c>
      <c r="G5" s="3">
        <f t="shared" si="0"/>
        <v>0.14605128205128204</v>
      </c>
      <c r="H5" s="9">
        <v>25.181255526083309</v>
      </c>
      <c r="I5" s="9">
        <v>90.293910693144539</v>
      </c>
      <c r="J5" s="9">
        <v>12.575957349231802</v>
      </c>
      <c r="K5" s="9">
        <v>1.2933052434456944</v>
      </c>
      <c r="L5" s="9">
        <v>2.665363066819345E-2</v>
      </c>
      <c r="M5" s="9">
        <v>0.29065777809776222</v>
      </c>
    </row>
    <row r="6" spans="1:13" x14ac:dyDescent="0.25">
      <c r="A6" s="2">
        <v>155</v>
      </c>
      <c r="B6" s="2" t="s">
        <v>13</v>
      </c>
      <c r="C6" s="2" t="s">
        <v>0</v>
      </c>
      <c r="D6" s="2">
        <v>1</v>
      </c>
      <c r="E6" s="2">
        <v>1</v>
      </c>
      <c r="F6" s="3">
        <v>0.87677655677655686</v>
      </c>
      <c r="G6" s="3">
        <f t="shared" si="0"/>
        <v>0.17535531135531135</v>
      </c>
      <c r="H6" s="9">
        <v>26.172434530643308</v>
      </c>
      <c r="I6" s="9">
        <v>96.745728835542891</v>
      </c>
      <c r="J6" s="9">
        <v>12.801995798319311</v>
      </c>
      <c r="K6" s="9">
        <v>-3.1681706773618347E-2</v>
      </c>
      <c r="L6" s="9">
        <v>2.2995161486382924E-2</v>
      </c>
      <c r="M6" s="9">
        <v>0.22381470063541484</v>
      </c>
    </row>
    <row r="7" spans="1:13" x14ac:dyDescent="0.25">
      <c r="A7" s="2">
        <v>156</v>
      </c>
      <c r="B7" s="2" t="s">
        <v>13</v>
      </c>
      <c r="C7" s="2" t="s">
        <v>0</v>
      </c>
      <c r="D7" s="2">
        <v>1</v>
      </c>
      <c r="E7" s="2">
        <v>1</v>
      </c>
      <c r="F7" s="3">
        <v>0.75369963369963366</v>
      </c>
      <c r="G7" s="3">
        <f t="shared" si="0"/>
        <v>0.15073992673992676</v>
      </c>
      <c r="H7" s="9">
        <v>16.937070420216745</v>
      </c>
      <c r="I7" s="9">
        <v>123.97427256059294</v>
      </c>
      <c r="J7" s="9">
        <v>64.985558764718945</v>
      </c>
      <c r="K7" s="9">
        <v>0.33169712286158692</v>
      </c>
      <c r="L7" s="9">
        <v>1.8265421474012822E-2</v>
      </c>
      <c r="M7" s="9">
        <v>0.75983481888997717</v>
      </c>
    </row>
    <row r="8" spans="1:13" x14ac:dyDescent="0.25">
      <c r="A8" s="2">
        <v>157</v>
      </c>
      <c r="B8" s="2" t="s">
        <v>13</v>
      </c>
      <c r="C8" s="2" t="s">
        <v>0</v>
      </c>
      <c r="D8" s="2">
        <v>1</v>
      </c>
      <c r="E8" s="2">
        <v>1</v>
      </c>
      <c r="F8" s="3">
        <v>0.76835164835164838</v>
      </c>
      <c r="G8" s="3">
        <f t="shared" si="0"/>
        <v>0.15367032967032968</v>
      </c>
      <c r="H8" s="9">
        <v>25.191857323005241</v>
      </c>
      <c r="I8" s="9">
        <v>88.835787714597288</v>
      </c>
      <c r="J8" s="9">
        <v>3.9841451454723984</v>
      </c>
      <c r="K8" s="9">
        <v>-0.93996313246885266</v>
      </c>
      <c r="L8" s="9">
        <v>2.2154265151685476E-2</v>
      </c>
      <c r="M8" s="9">
        <v>0.52122043019128661</v>
      </c>
    </row>
    <row r="9" spans="1:13" x14ac:dyDescent="0.25">
      <c r="A9" s="2">
        <v>158</v>
      </c>
      <c r="B9" s="2" t="s">
        <v>13</v>
      </c>
      <c r="C9" s="2" t="s">
        <v>0</v>
      </c>
      <c r="D9" s="2">
        <v>1</v>
      </c>
      <c r="E9" s="2">
        <v>1</v>
      </c>
      <c r="F9" s="3">
        <v>1.3254203758654797</v>
      </c>
      <c r="G9" s="3">
        <f t="shared" si="0"/>
        <v>0.2650840751730959</v>
      </c>
      <c r="H9" s="9">
        <v>36.817232662929754</v>
      </c>
      <c r="I9" s="9">
        <v>65.998041601139448</v>
      </c>
      <c r="J9" s="9">
        <v>13.857752056046296</v>
      </c>
      <c r="K9" s="9">
        <v>-0.33532338308457726</v>
      </c>
      <c r="L9" s="9">
        <v>1.8852071252365574E-2</v>
      </c>
      <c r="M9" s="9">
        <v>0.19035678635257833</v>
      </c>
    </row>
    <row r="10" spans="1:13" x14ac:dyDescent="0.25">
      <c r="A10" s="2">
        <v>159</v>
      </c>
      <c r="B10" s="2" t="s">
        <v>13</v>
      </c>
      <c r="C10" s="2" t="s">
        <v>0</v>
      </c>
      <c r="D10" s="2">
        <v>1</v>
      </c>
      <c r="E10" s="2">
        <v>1</v>
      </c>
      <c r="F10" s="3">
        <v>1.2265084075173094</v>
      </c>
      <c r="G10" s="3">
        <f t="shared" si="0"/>
        <v>0.24530168150346188</v>
      </c>
      <c r="H10" s="9">
        <v>43.803871697047477</v>
      </c>
      <c r="I10" s="9">
        <v>47.006669659462602</v>
      </c>
      <c r="J10" s="9">
        <v>18.303159973666887</v>
      </c>
      <c r="K10" s="9">
        <v>0.20383064516129071</v>
      </c>
      <c r="L10" s="9">
        <v>1.7244018070967367E-2</v>
      </c>
      <c r="M10" s="9">
        <v>0.17958647150774479</v>
      </c>
    </row>
    <row r="11" spans="1:13" x14ac:dyDescent="0.25">
      <c r="A11" s="2">
        <v>160</v>
      </c>
      <c r="B11" s="2" t="s">
        <v>13</v>
      </c>
      <c r="C11" s="2" t="s">
        <v>0</v>
      </c>
      <c r="D11" s="2">
        <v>1</v>
      </c>
      <c r="E11" s="2">
        <v>1</v>
      </c>
      <c r="F11" s="3">
        <v>1.2632471386180584</v>
      </c>
      <c r="G11" s="3">
        <f t="shared" si="0"/>
        <v>0.25264942772361165</v>
      </c>
      <c r="H11" s="9">
        <v>41.417938971082947</v>
      </c>
      <c r="I11" s="9">
        <v>97.836582295933624</v>
      </c>
      <c r="J11" s="9">
        <v>26.656279961649076</v>
      </c>
      <c r="K11" s="9">
        <v>0.96752423564504064</v>
      </c>
      <c r="L11" s="9">
        <v>1.8169171528578994E-2</v>
      </c>
      <c r="M11" s="9">
        <v>0.23776854372898493</v>
      </c>
    </row>
    <row r="12" spans="1:13" x14ac:dyDescent="0.25">
      <c r="A12" s="2">
        <v>161</v>
      </c>
      <c r="B12" s="2" t="s">
        <v>14</v>
      </c>
      <c r="C12" s="2" t="s">
        <v>0</v>
      </c>
      <c r="D12" s="2">
        <v>1</v>
      </c>
      <c r="E12" s="2">
        <v>1</v>
      </c>
      <c r="F12" s="3">
        <v>1.1053479853479853</v>
      </c>
      <c r="G12" s="3">
        <f t="shared" si="0"/>
        <v>0.22106959706959706</v>
      </c>
      <c r="H12" s="9">
        <v>23.770924416085823</v>
      </c>
      <c r="I12" s="9">
        <v>77.039749836084255</v>
      </c>
      <c r="J12" s="9">
        <v>8.3084002423874992</v>
      </c>
      <c r="K12" s="9">
        <v>2.2366008306822205</v>
      </c>
      <c r="L12" s="9">
        <v>3.2388211356426229E-2</v>
      </c>
      <c r="M12" s="9">
        <v>0.13405535210651501</v>
      </c>
    </row>
    <row r="13" spans="1:13" x14ac:dyDescent="0.25">
      <c r="A13" s="2">
        <v>162</v>
      </c>
      <c r="B13" s="2" t="s">
        <v>14</v>
      </c>
      <c r="C13" s="2" t="s">
        <v>0</v>
      </c>
      <c r="D13" s="2">
        <v>1</v>
      </c>
      <c r="E13" s="2">
        <v>1</v>
      </c>
      <c r="F13" s="3">
        <v>1.026227106227106</v>
      </c>
      <c r="G13" s="3">
        <f t="shared" si="0"/>
        <v>0.20524542124542119</v>
      </c>
      <c r="H13" s="9">
        <v>25.029929420173175</v>
      </c>
      <c r="I13" s="9">
        <v>88.468333346579598</v>
      </c>
      <c r="J13" s="9">
        <v>12.926287019662226</v>
      </c>
      <c r="K13" s="9">
        <v>1.4616647629925756</v>
      </c>
      <c r="L13" s="9">
        <v>2.1742415597409089E-2</v>
      </c>
      <c r="M13" s="9">
        <v>0.20292769370074473</v>
      </c>
    </row>
    <row r="14" spans="1:13" x14ac:dyDescent="0.25">
      <c r="A14" s="2">
        <v>163</v>
      </c>
      <c r="B14" s="2" t="s">
        <v>14</v>
      </c>
      <c r="C14" s="2" t="s">
        <v>0</v>
      </c>
      <c r="D14" s="2">
        <v>1</v>
      </c>
      <c r="E14" s="2">
        <v>1</v>
      </c>
      <c r="F14" s="3">
        <v>0.9558974358974357</v>
      </c>
      <c r="G14" s="3">
        <f t="shared" si="0"/>
        <v>0.19117948717948713</v>
      </c>
      <c r="H14" s="9">
        <v>22.230172927847573</v>
      </c>
      <c r="I14" s="9">
        <v>110.9224481437555</v>
      </c>
      <c r="J14" s="9">
        <v>0</v>
      </c>
      <c r="K14" s="9">
        <v>1.714502861230329</v>
      </c>
      <c r="L14" s="9">
        <v>3.4411052057308773E-2</v>
      </c>
      <c r="M14" s="9">
        <v>0.25975376460336097</v>
      </c>
    </row>
    <row r="15" spans="1:13" x14ac:dyDescent="0.25">
      <c r="A15" s="2">
        <v>164</v>
      </c>
      <c r="B15" s="2" t="s">
        <v>14</v>
      </c>
      <c r="C15" s="2" t="s">
        <v>0</v>
      </c>
      <c r="D15" s="2">
        <v>1</v>
      </c>
      <c r="E15" s="2">
        <v>1</v>
      </c>
      <c r="F15" s="3">
        <v>0.95882783882783862</v>
      </c>
      <c r="G15" s="3">
        <f t="shared" si="0"/>
        <v>0.19176556776556772</v>
      </c>
      <c r="H15" s="9">
        <v>24.585329200713954</v>
      </c>
      <c r="I15" s="9">
        <v>86.393314927063543</v>
      </c>
      <c r="J15" s="9">
        <v>7.4495721271393771</v>
      </c>
      <c r="K15" s="9">
        <v>1.5644101466992664</v>
      </c>
      <c r="L15" s="9">
        <v>2.7151245613314407E-2</v>
      </c>
      <c r="M15" s="9">
        <v>0.34667211901225226</v>
      </c>
    </row>
    <row r="16" spans="1:13" x14ac:dyDescent="0.25">
      <c r="A16" s="2">
        <v>165</v>
      </c>
      <c r="B16" s="2" t="s">
        <v>14</v>
      </c>
      <c r="C16" s="2" t="s">
        <v>0</v>
      </c>
      <c r="D16" s="2">
        <v>1</v>
      </c>
      <c r="E16" s="2">
        <v>1</v>
      </c>
      <c r="F16" s="3">
        <v>1.2401465201465203</v>
      </c>
      <c r="G16" s="3">
        <f t="shared" si="0"/>
        <v>0.24802930402930407</v>
      </c>
      <c r="H16" s="9">
        <v>21.199085814470351</v>
      </c>
      <c r="I16" s="9">
        <v>124.50697516225897</v>
      </c>
      <c r="J16" s="9">
        <v>48.545942479071009</v>
      </c>
      <c r="K16" s="9">
        <v>1.7695041745431632</v>
      </c>
      <c r="L16" s="9">
        <v>2.5211233982198024E-2</v>
      </c>
      <c r="M16" s="9">
        <v>0.41335046289952476</v>
      </c>
    </row>
    <row r="17" spans="1:13" x14ac:dyDescent="0.25">
      <c r="A17" s="2">
        <v>166</v>
      </c>
      <c r="B17" s="2" t="s">
        <v>14</v>
      </c>
      <c r="C17" s="2" t="s">
        <v>0</v>
      </c>
      <c r="D17" s="2">
        <v>1</v>
      </c>
      <c r="E17" s="2">
        <v>1</v>
      </c>
      <c r="F17" s="3">
        <v>1.1405128205128205</v>
      </c>
      <c r="G17" s="3">
        <f t="shared" si="0"/>
        <v>0.2281025641025641</v>
      </c>
      <c r="H17" s="9">
        <v>26.52355396541471</v>
      </c>
      <c r="I17" s="9">
        <v>137.70792511120328</v>
      </c>
      <c r="J17" s="9">
        <v>21.472617824108063</v>
      </c>
      <c r="K17" s="9">
        <v>1.4369754196642683</v>
      </c>
      <c r="L17" s="9">
        <v>1.8850073130263881E-2</v>
      </c>
      <c r="M17" s="9">
        <v>0.29495826646652229</v>
      </c>
    </row>
    <row r="18" spans="1:13" x14ac:dyDescent="0.25">
      <c r="A18" s="2">
        <v>167</v>
      </c>
      <c r="B18" s="2" t="s">
        <v>14</v>
      </c>
      <c r="C18" s="2" t="s">
        <v>0</v>
      </c>
      <c r="D18" s="2">
        <v>1</v>
      </c>
      <c r="E18" s="2">
        <v>1</v>
      </c>
      <c r="F18" s="3">
        <v>1.2167032967032967</v>
      </c>
      <c r="G18" s="3">
        <f t="shared" si="0"/>
        <v>0.24334065934065932</v>
      </c>
      <c r="H18" s="9">
        <v>30.04205670872371</v>
      </c>
      <c r="I18" s="9">
        <v>82.788433177428672</v>
      </c>
      <c r="J18" s="9">
        <v>5.0319983484723503</v>
      </c>
      <c r="K18" s="9">
        <v>1.4611432241490043</v>
      </c>
      <c r="L18" s="9">
        <v>1.9294251443238448E-2</v>
      </c>
      <c r="M18" s="9">
        <v>0.20736589109243231</v>
      </c>
    </row>
    <row r="19" spans="1:13" x14ac:dyDescent="0.25">
      <c r="A19" s="2">
        <v>168</v>
      </c>
      <c r="B19" s="2" t="s">
        <v>14</v>
      </c>
      <c r="C19" s="2" t="s">
        <v>0</v>
      </c>
      <c r="D19" s="2">
        <v>1</v>
      </c>
      <c r="E19" s="2">
        <v>1</v>
      </c>
      <c r="F19" s="3">
        <v>1.6645471244877772</v>
      </c>
      <c r="G19" s="3">
        <f t="shared" si="0"/>
        <v>0.33290942489755543</v>
      </c>
      <c r="H19" s="9">
        <v>35.79671235457603</v>
      </c>
      <c r="I19" s="9">
        <v>56.533127212953168</v>
      </c>
      <c r="J19" s="9">
        <v>-1.8390734901770658</v>
      </c>
      <c r="K19" s="9">
        <v>2.1527376910016978</v>
      </c>
      <c r="L19" s="9">
        <v>2.1053458711337607E-2</v>
      </c>
      <c r="M19" s="9">
        <v>6.7366408450752036E-2</v>
      </c>
    </row>
    <row r="20" spans="1:13" x14ac:dyDescent="0.25">
      <c r="A20" s="2">
        <v>169</v>
      </c>
      <c r="B20" s="2" t="s">
        <v>14</v>
      </c>
      <c r="C20" s="2" t="s">
        <v>0</v>
      </c>
      <c r="D20" s="2">
        <v>1</v>
      </c>
      <c r="E20" s="2">
        <v>1</v>
      </c>
      <c r="F20" s="3">
        <v>1.6475907870566624</v>
      </c>
      <c r="G20" s="3">
        <f t="shared" si="0"/>
        <v>0.3295181574113325</v>
      </c>
      <c r="H20" s="9">
        <v>41.18976967641656</v>
      </c>
      <c r="I20" s="9">
        <v>53.293873124887043</v>
      </c>
      <c r="J20" s="9">
        <v>-1.8580004900759719</v>
      </c>
      <c r="K20" s="9">
        <v>1.1633147512864495</v>
      </c>
      <c r="L20" s="9">
        <v>1.6965294709919036E-2</v>
      </c>
      <c r="M20" s="9">
        <v>5.3475491344330085E-2</v>
      </c>
    </row>
    <row r="21" spans="1:13" x14ac:dyDescent="0.25">
      <c r="A21" s="2">
        <v>170</v>
      </c>
      <c r="B21" s="2" t="s">
        <v>14</v>
      </c>
      <c r="C21" s="2" t="s">
        <v>0</v>
      </c>
      <c r="D21" s="2">
        <v>1</v>
      </c>
      <c r="E21" s="2">
        <v>1</v>
      </c>
      <c r="F21" s="3">
        <v>1.7295464179737174</v>
      </c>
      <c r="G21" s="3">
        <f t="shared" si="0"/>
        <v>0.34590928359474349</v>
      </c>
      <c r="H21" s="9">
        <v>34.940331676236397</v>
      </c>
      <c r="I21" s="9">
        <v>60.539053262126593</v>
      </c>
      <c r="J21" s="9">
        <v>12.38970588235294</v>
      </c>
      <c r="K21" s="9">
        <v>1.349101307189543</v>
      </c>
      <c r="L21" s="9">
        <v>2.8800069763385856E-2</v>
      </c>
      <c r="M21" s="9">
        <v>0.11577618632555144</v>
      </c>
    </row>
    <row r="22" spans="1:13" x14ac:dyDescent="0.25">
      <c r="A22" s="2">
        <v>171</v>
      </c>
      <c r="B22" s="2" t="s">
        <v>15</v>
      </c>
      <c r="C22" s="2" t="s">
        <v>0</v>
      </c>
      <c r="D22" s="2">
        <v>1</v>
      </c>
      <c r="E22" s="2">
        <v>1</v>
      </c>
      <c r="F22" s="3">
        <v>1.0550487574709027</v>
      </c>
      <c r="G22" s="3">
        <f t="shared" ref="G22:G31" si="1">(230*F22)/1000</f>
        <v>0.24266121421830761</v>
      </c>
      <c r="H22" s="9">
        <v>28.548378143330304</v>
      </c>
      <c r="I22" s="9">
        <v>77.257978663499046</v>
      </c>
      <c r="J22" s="9">
        <v>15.474669295267294</v>
      </c>
      <c r="K22" s="9">
        <v>0.63188232955674906</v>
      </c>
      <c r="L22" s="9">
        <v>1.8062702252372134E-2</v>
      </c>
      <c r="M22" s="9">
        <v>0.48207282250925326</v>
      </c>
    </row>
    <row r="23" spans="1:13" x14ac:dyDescent="0.25">
      <c r="A23" s="2">
        <v>172</v>
      </c>
      <c r="B23" s="2" t="s">
        <v>15</v>
      </c>
      <c r="C23" s="2" t="s">
        <v>0</v>
      </c>
      <c r="D23" s="2">
        <v>1</v>
      </c>
      <c r="E23" s="2">
        <v>1</v>
      </c>
      <c r="F23" s="3">
        <v>0.80339729474677568</v>
      </c>
      <c r="G23" s="3">
        <f t="shared" si="1"/>
        <v>0.18478137779175841</v>
      </c>
      <c r="H23" s="9">
        <v>21.239238826638783</v>
      </c>
      <c r="I23" s="9">
        <v>111.35613881316645</v>
      </c>
      <c r="J23" s="9">
        <v>30.482796094162023</v>
      </c>
      <c r="K23" s="9">
        <v>2.2128251979465761</v>
      </c>
      <c r="L23" s="9">
        <v>1.952350933686223E-2</v>
      </c>
      <c r="M23" s="9">
        <v>0.43866578813918894</v>
      </c>
    </row>
    <row r="24" spans="1:13" x14ac:dyDescent="0.25">
      <c r="A24" s="2">
        <v>173</v>
      </c>
      <c r="B24" s="2" t="s">
        <v>15</v>
      </c>
      <c r="C24" s="2" t="s">
        <v>0</v>
      </c>
      <c r="D24" s="2">
        <v>1</v>
      </c>
      <c r="E24" s="2">
        <v>1</v>
      </c>
      <c r="F24" s="3">
        <v>1.2909720037747721</v>
      </c>
      <c r="G24" s="3">
        <f t="shared" si="1"/>
        <v>0.29692356086819754</v>
      </c>
      <c r="H24" s="9">
        <v>33.741313735022622</v>
      </c>
      <c r="I24" s="9">
        <v>68.01580058311599</v>
      </c>
      <c r="J24" s="9">
        <v>14.227533118510546</v>
      </c>
      <c r="K24" s="9">
        <v>1.699838910547975</v>
      </c>
      <c r="L24" s="9">
        <v>2.7461034893818789E-2</v>
      </c>
      <c r="M24" s="9">
        <v>0.17682329906999505</v>
      </c>
    </row>
    <row r="25" spans="1:13" x14ac:dyDescent="0.25">
      <c r="A25" s="2">
        <v>174</v>
      </c>
      <c r="B25" s="2" t="s">
        <v>15</v>
      </c>
      <c r="C25" s="2" t="s">
        <v>0</v>
      </c>
      <c r="D25" s="2">
        <v>1</v>
      </c>
      <c r="E25" s="2">
        <v>1</v>
      </c>
      <c r="F25" s="3">
        <v>1.0959421201635733</v>
      </c>
      <c r="G25" s="3">
        <f t="shared" si="1"/>
        <v>0.25206668763762186</v>
      </c>
      <c r="H25" s="9">
        <v>26.533335540802302</v>
      </c>
      <c r="I25" s="9">
        <v>112.46984225530863</v>
      </c>
      <c r="J25" s="9">
        <v>7.4486281309309232</v>
      </c>
      <c r="K25" s="9">
        <v>1.2419552876642428</v>
      </c>
      <c r="L25" s="9">
        <v>2.0147151218279504E-2</v>
      </c>
      <c r="M25" s="9">
        <v>0.24117804741119886</v>
      </c>
    </row>
    <row r="26" spans="1:13" x14ac:dyDescent="0.25">
      <c r="A26" s="2">
        <v>175</v>
      </c>
      <c r="B26" s="2" t="s">
        <v>15</v>
      </c>
      <c r="C26" s="2" t="s">
        <v>0</v>
      </c>
      <c r="D26" s="2">
        <v>1</v>
      </c>
      <c r="E26" s="2">
        <v>1</v>
      </c>
      <c r="F26" s="3">
        <v>1.1840201321170178</v>
      </c>
      <c r="G26" s="3">
        <f t="shared" si="1"/>
        <v>0.27232463038691412</v>
      </c>
      <c r="H26" s="9">
        <v>30.945980725785851</v>
      </c>
      <c r="I26" s="9">
        <v>107.18165326144448</v>
      </c>
      <c r="J26" s="9">
        <v>13.789065041532014</v>
      </c>
      <c r="K26" s="9">
        <v>1.0322647301924663</v>
      </c>
      <c r="L26" s="9">
        <v>1.3443757224158616E-2</v>
      </c>
      <c r="M26" s="9">
        <v>0.10823615330958246</v>
      </c>
    </row>
    <row r="27" spans="1:13" x14ac:dyDescent="0.25">
      <c r="A27" s="2">
        <v>176</v>
      </c>
      <c r="B27" s="2" t="s">
        <v>15</v>
      </c>
      <c r="C27" s="2" t="s">
        <v>0</v>
      </c>
      <c r="D27" s="2">
        <v>1</v>
      </c>
      <c r="E27" s="2">
        <v>1</v>
      </c>
      <c r="F27" s="3">
        <v>0.86316451714375597</v>
      </c>
      <c r="G27" s="3">
        <f t="shared" si="1"/>
        <v>0.19852783894306386</v>
      </c>
      <c r="H27" s="9">
        <v>29.631020737770527</v>
      </c>
      <c r="I27" s="9">
        <v>89.05845780516124</v>
      </c>
      <c r="J27" s="9">
        <v>10.639540072588778</v>
      </c>
      <c r="K27" s="9">
        <v>1.0941650469711706</v>
      </c>
      <c r="L27" s="9">
        <v>1.6689911241515382E-2</v>
      </c>
      <c r="M27" s="9">
        <v>0.18094745764888701</v>
      </c>
    </row>
    <row r="28" spans="1:13" x14ac:dyDescent="0.25">
      <c r="A28" s="2">
        <v>177</v>
      </c>
      <c r="B28" s="2" t="s">
        <v>15</v>
      </c>
      <c r="C28" s="2" t="s">
        <v>0</v>
      </c>
      <c r="D28" s="2">
        <v>1</v>
      </c>
      <c r="E28" s="2">
        <v>1</v>
      </c>
      <c r="F28" s="3">
        <v>1.3318653664674427</v>
      </c>
      <c r="G28" s="3">
        <f t="shared" si="1"/>
        <v>0.30632903428751185</v>
      </c>
      <c r="H28" s="9">
        <v>30.942326695708694</v>
      </c>
      <c r="I28" s="9">
        <v>71.151895116468566</v>
      </c>
      <c r="J28" s="9">
        <v>59.759671464239915</v>
      </c>
      <c r="K28" s="9">
        <v>1.2305214401931452</v>
      </c>
      <c r="L28" s="9">
        <v>1.3217272660790747E-2</v>
      </c>
      <c r="M28" s="9">
        <v>0.14433191345911736</v>
      </c>
    </row>
    <row r="29" spans="1:13" x14ac:dyDescent="0.25">
      <c r="A29" s="2">
        <v>178</v>
      </c>
      <c r="B29" s="2" t="s">
        <v>15</v>
      </c>
      <c r="C29" s="2" t="s">
        <v>0</v>
      </c>
      <c r="D29" s="2">
        <v>1</v>
      </c>
      <c r="E29" s="2">
        <v>1</v>
      </c>
      <c r="F29" s="3">
        <v>1.0298836111984899</v>
      </c>
      <c r="G29" s="3">
        <f t="shared" si="1"/>
        <v>0.23687323057565268</v>
      </c>
      <c r="H29" s="9">
        <v>22.776272170735634</v>
      </c>
      <c r="I29" s="9">
        <v>79.467503672730473</v>
      </c>
      <c r="J29" s="9">
        <v>15.852791941455866</v>
      </c>
      <c r="K29" s="9">
        <v>2.1307693612977676</v>
      </c>
      <c r="L29" s="9">
        <v>2.7310145945187873E-2</v>
      </c>
      <c r="M29" s="9">
        <v>0.147766813150735</v>
      </c>
    </row>
    <row r="30" spans="1:13" x14ac:dyDescent="0.25">
      <c r="A30" s="2">
        <v>179</v>
      </c>
      <c r="B30" s="2" t="s">
        <v>15</v>
      </c>
      <c r="C30" s="2" t="s">
        <v>0</v>
      </c>
      <c r="D30" s="2">
        <v>1</v>
      </c>
      <c r="E30" s="2">
        <v>1</v>
      </c>
      <c r="F30" s="3">
        <v>1.4891475306700219</v>
      </c>
      <c r="G30" s="3">
        <f t="shared" si="1"/>
        <v>0.34250393205410506</v>
      </c>
      <c r="H30" s="9">
        <v>33.911280401396084</v>
      </c>
      <c r="I30" s="9">
        <v>68.532055099343381</v>
      </c>
      <c r="J30" s="9">
        <v>12.334135174982539</v>
      </c>
      <c r="K30" s="9">
        <v>1.2021129001131818</v>
      </c>
      <c r="L30" s="9">
        <v>1.6467025342426739E-2</v>
      </c>
      <c r="M30" s="9">
        <v>0.13984504261049041</v>
      </c>
    </row>
    <row r="31" spans="1:13" x14ac:dyDescent="0.25">
      <c r="A31" s="2">
        <v>180</v>
      </c>
      <c r="B31" s="2" t="s">
        <v>15</v>
      </c>
      <c r="C31" s="2" t="s">
        <v>0</v>
      </c>
      <c r="D31" s="2">
        <v>1</v>
      </c>
      <c r="E31" s="2">
        <v>1</v>
      </c>
      <c r="F31" s="3">
        <v>1.0330292544825415</v>
      </c>
      <c r="G31" s="3">
        <f t="shared" si="1"/>
        <v>0.23759672853098454</v>
      </c>
      <c r="H31" s="9">
        <v>27.627526573370584</v>
      </c>
      <c r="I31" s="9">
        <v>98.79133643127031</v>
      </c>
      <c r="J31" s="9">
        <v>20.743431355489822</v>
      </c>
      <c r="K31" s="9">
        <v>1.3743590321950045</v>
      </c>
      <c r="L31" s="9">
        <v>2.5482386692386311E-2</v>
      </c>
      <c r="M31" s="9">
        <v>0.56600685743720713</v>
      </c>
    </row>
    <row r="32" spans="1:13" x14ac:dyDescent="0.25">
      <c r="A32" s="2">
        <v>181</v>
      </c>
      <c r="B32" s="2" t="s">
        <v>13</v>
      </c>
      <c r="C32" s="2" t="s">
        <v>17</v>
      </c>
      <c r="D32" s="2">
        <v>2</v>
      </c>
      <c r="E32" s="2">
        <v>1</v>
      </c>
      <c r="F32" s="3">
        <v>0.58373626373626375</v>
      </c>
      <c r="G32" s="3">
        <f t="shared" ref="G32:G51" si="2">(200*F32)/1000</f>
        <v>0.11674725274725274</v>
      </c>
      <c r="H32" s="9">
        <v>23.825969948418486</v>
      </c>
      <c r="I32" s="9">
        <v>141.33946322067595</v>
      </c>
      <c r="J32" s="9">
        <v>-3.4961273666093033</v>
      </c>
      <c r="K32" s="9">
        <v>0.74022943626357351</v>
      </c>
      <c r="L32" s="9">
        <v>1.8703600519162866E-2</v>
      </c>
      <c r="M32" s="9">
        <v>0.19209798746447521</v>
      </c>
    </row>
    <row r="33" spans="1:13" x14ac:dyDescent="0.25">
      <c r="A33" s="2">
        <v>182</v>
      </c>
      <c r="B33" s="2" t="s">
        <v>13</v>
      </c>
      <c r="C33" s="2" t="s">
        <v>17</v>
      </c>
      <c r="D33" s="2">
        <v>2</v>
      </c>
      <c r="E33" s="2">
        <v>1</v>
      </c>
      <c r="F33" s="3">
        <v>0.62769230769230766</v>
      </c>
      <c r="G33" s="3">
        <f t="shared" si="2"/>
        <v>0.12553846153846154</v>
      </c>
      <c r="H33" s="9">
        <v>23.686502177068416</v>
      </c>
      <c r="I33" s="9">
        <v>193.20352395431334</v>
      </c>
      <c r="J33" s="9">
        <v>14.630852340936343</v>
      </c>
      <c r="K33" s="9">
        <v>-9.8341805858145823E-2</v>
      </c>
      <c r="L33" s="9">
        <v>1.4059545101686974E-2</v>
      </c>
      <c r="M33" s="9">
        <v>7.018225792519657E-2</v>
      </c>
    </row>
    <row r="34" spans="1:13" x14ac:dyDescent="0.25">
      <c r="A34" s="2">
        <v>183</v>
      </c>
      <c r="B34" s="2" t="s">
        <v>13</v>
      </c>
      <c r="C34" s="2" t="s">
        <v>17</v>
      </c>
      <c r="D34" s="2">
        <v>2</v>
      </c>
      <c r="E34" s="2">
        <v>1</v>
      </c>
      <c r="F34" s="3">
        <v>0.59252747252747251</v>
      </c>
      <c r="G34" s="3">
        <f t="shared" si="2"/>
        <v>0.1185054945054945</v>
      </c>
      <c r="H34" s="9">
        <v>22.359527265187833</v>
      </c>
      <c r="I34" s="9">
        <v>118.55179506541371</v>
      </c>
      <c r="J34" s="9">
        <v>1.7221280203476246</v>
      </c>
      <c r="K34" s="9">
        <v>-0.31253434443345457</v>
      </c>
      <c r="L34" s="9">
        <v>1.6169441532365537E-2</v>
      </c>
      <c r="M34" s="9">
        <v>0.29063065589686843</v>
      </c>
    </row>
    <row r="35" spans="1:13" x14ac:dyDescent="0.25">
      <c r="A35" s="2">
        <v>184</v>
      </c>
      <c r="B35" s="2" t="s">
        <v>13</v>
      </c>
      <c r="C35" s="2" t="s">
        <v>17</v>
      </c>
      <c r="D35" s="2">
        <v>2</v>
      </c>
      <c r="E35" s="2">
        <v>1</v>
      </c>
      <c r="F35" s="3">
        <v>0.84747252747252755</v>
      </c>
      <c r="G35" s="3">
        <f t="shared" si="2"/>
        <v>0.16949450549450551</v>
      </c>
      <c r="H35" s="9">
        <v>30.26687598116219</v>
      </c>
      <c r="I35" s="9">
        <v>129.02357638401952</v>
      </c>
      <c r="J35" s="9">
        <v>-7.224362774155324</v>
      </c>
      <c r="K35" s="9">
        <v>2.9863672455304546</v>
      </c>
      <c r="L35" s="9">
        <v>1.4254967083116125E-2</v>
      </c>
      <c r="M35" s="9">
        <v>0.25045614903859731</v>
      </c>
    </row>
    <row r="36" spans="1:13" x14ac:dyDescent="0.25">
      <c r="A36" s="2">
        <v>185</v>
      </c>
      <c r="B36" s="2" t="s">
        <v>13</v>
      </c>
      <c r="C36" s="2" t="s">
        <v>17</v>
      </c>
      <c r="D36" s="2">
        <v>2</v>
      </c>
      <c r="E36" s="2">
        <v>1</v>
      </c>
      <c r="F36" s="3">
        <v>0.71560439560439548</v>
      </c>
      <c r="G36" s="3">
        <f t="shared" si="2"/>
        <v>0.14312087912087909</v>
      </c>
      <c r="H36" s="9">
        <v>31.113234591494535</v>
      </c>
      <c r="I36" s="9">
        <v>106.49656524408019</v>
      </c>
      <c r="J36" s="9">
        <v>9.9815724815724991</v>
      </c>
      <c r="K36" s="9">
        <v>2.674075590742258</v>
      </c>
      <c r="L36" s="9">
        <v>1.8344135183272447E-2</v>
      </c>
      <c r="M36" s="9">
        <v>0.1511026991603682</v>
      </c>
    </row>
    <row r="37" spans="1:13" x14ac:dyDescent="0.25">
      <c r="A37" s="2">
        <v>186</v>
      </c>
      <c r="B37" s="2" t="s">
        <v>13</v>
      </c>
      <c r="C37" s="2" t="s">
        <v>17</v>
      </c>
      <c r="D37" s="2">
        <v>2</v>
      </c>
      <c r="E37" s="2">
        <v>1</v>
      </c>
      <c r="F37" s="3">
        <v>1.1991208791208792</v>
      </c>
      <c r="G37" s="3">
        <f t="shared" si="2"/>
        <v>0.23982417582417581</v>
      </c>
      <c r="H37" s="9">
        <v>33.308913308913098</v>
      </c>
      <c r="I37" s="9">
        <v>112.18733542051697</v>
      </c>
      <c r="J37" s="9">
        <v>-4.2548177628822836</v>
      </c>
      <c r="K37" s="9">
        <v>1.0810388834582378</v>
      </c>
      <c r="L37" s="9">
        <v>2.1661897853923445E-2</v>
      </c>
      <c r="M37" s="9">
        <v>0.32061934732235858</v>
      </c>
    </row>
    <row r="38" spans="1:13" x14ac:dyDescent="0.25">
      <c r="A38" s="2">
        <v>187</v>
      </c>
      <c r="B38" s="2" t="s">
        <v>13</v>
      </c>
      <c r="C38" s="2" t="s">
        <v>17</v>
      </c>
      <c r="D38" s="2">
        <v>2</v>
      </c>
      <c r="E38" s="2">
        <v>1</v>
      </c>
      <c r="F38" s="3">
        <v>0.58373626373626375</v>
      </c>
      <c r="G38" s="3">
        <f t="shared" si="2"/>
        <v>0.11674725274725274</v>
      </c>
      <c r="H38" s="9">
        <v>27.150523894710226</v>
      </c>
      <c r="I38" s="9">
        <v>158.93594257746696</v>
      </c>
      <c r="J38" s="9">
        <v>-5.2441910499139697</v>
      </c>
      <c r="K38" s="9">
        <v>0.74022943626357351</v>
      </c>
      <c r="L38" s="9">
        <v>2.1193430194237799E-2</v>
      </c>
      <c r="M38" s="9">
        <v>0</v>
      </c>
    </row>
    <row r="39" spans="1:13" x14ac:dyDescent="0.25">
      <c r="A39" s="2">
        <v>188</v>
      </c>
      <c r="B39" s="2" t="s">
        <v>13</v>
      </c>
      <c r="C39" s="2" t="s">
        <v>17</v>
      </c>
      <c r="D39" s="2">
        <v>2</v>
      </c>
      <c r="E39" s="2">
        <v>1</v>
      </c>
      <c r="F39" s="3">
        <v>0.62769230769230766</v>
      </c>
      <c r="G39" s="3">
        <f t="shared" si="2"/>
        <v>0.12553846153846154</v>
      </c>
      <c r="H39" s="9">
        <v>24.142011834319316</v>
      </c>
      <c r="I39" s="9">
        <v>102.40842526540104</v>
      </c>
      <c r="J39" s="9">
        <v>-1.6256502601040319</v>
      </c>
      <c r="K39" s="9">
        <v>2.458545146453643</v>
      </c>
      <c r="L39" s="9">
        <v>2.3506670268828418E-2</v>
      </c>
      <c r="M39" s="9">
        <v>-1.2760410531853922E-2</v>
      </c>
    </row>
    <row r="40" spans="1:13" x14ac:dyDescent="0.25">
      <c r="A40" s="2">
        <v>189</v>
      </c>
      <c r="B40" s="2" t="s">
        <v>13</v>
      </c>
      <c r="C40" s="2" t="s">
        <v>17</v>
      </c>
      <c r="D40" s="2">
        <v>2</v>
      </c>
      <c r="E40" s="2">
        <v>1</v>
      </c>
      <c r="F40" s="3">
        <v>0.9148717948717946</v>
      </c>
      <c r="G40" s="3">
        <f t="shared" si="2"/>
        <v>0.18297435897435893</v>
      </c>
      <c r="H40" s="9">
        <v>30.495726495726487</v>
      </c>
      <c r="I40" s="9">
        <v>67.364869081475319</v>
      </c>
      <c r="J40" s="9">
        <v>4.4614258259357298</v>
      </c>
      <c r="K40" s="9">
        <v>1.2819714333167245</v>
      </c>
      <c r="L40" s="9">
        <v>1.4285069983677564E-2</v>
      </c>
      <c r="M40" s="9">
        <v>8.7549004994333865E-2</v>
      </c>
    </row>
    <row r="41" spans="1:13" x14ac:dyDescent="0.25">
      <c r="A41" s="2">
        <v>190</v>
      </c>
      <c r="B41" s="2" t="s">
        <v>13</v>
      </c>
      <c r="C41" s="2" t="s">
        <v>17</v>
      </c>
      <c r="D41" s="2">
        <v>2</v>
      </c>
      <c r="E41" s="2">
        <v>1</v>
      </c>
      <c r="F41" s="3">
        <v>1.0438095238095237</v>
      </c>
      <c r="G41" s="3">
        <f t="shared" si="2"/>
        <v>0.20876190476190476</v>
      </c>
      <c r="H41" s="9">
        <v>26.095238095238095</v>
      </c>
      <c r="I41" s="9">
        <v>137.13340395582708</v>
      </c>
      <c r="J41" s="9">
        <v>26.394681960375411</v>
      </c>
      <c r="K41" s="9">
        <v>0.88706407137063992</v>
      </c>
      <c r="L41" s="9">
        <v>1.9148330792175129E-2</v>
      </c>
      <c r="M41" s="9">
        <v>0.17648915925387831</v>
      </c>
    </row>
    <row r="42" spans="1:13" x14ac:dyDescent="0.25">
      <c r="A42" s="2">
        <v>191</v>
      </c>
      <c r="B42" s="2" t="s">
        <v>14</v>
      </c>
      <c r="C42" s="2" t="s">
        <v>17</v>
      </c>
      <c r="D42" s="2">
        <v>2</v>
      </c>
      <c r="E42" s="2">
        <v>1</v>
      </c>
      <c r="F42" s="3">
        <v>1.1258608058608057</v>
      </c>
      <c r="G42" s="3">
        <f t="shared" si="2"/>
        <v>0.22517216117216113</v>
      </c>
      <c r="H42" s="9">
        <v>24.475234910017395</v>
      </c>
      <c r="I42" s="9">
        <v>117.4272687663711</v>
      </c>
      <c r="J42" s="9">
        <v>6.3443519000520503</v>
      </c>
      <c r="K42" s="9">
        <v>1.3706933117396418</v>
      </c>
      <c r="L42" s="9">
        <v>1.7133180307029715E-2</v>
      </c>
      <c r="M42" s="9">
        <v>0.12805580126656926</v>
      </c>
    </row>
    <row r="43" spans="1:13" x14ac:dyDescent="0.25">
      <c r="A43" s="2">
        <v>192</v>
      </c>
      <c r="B43" s="2" t="s">
        <v>14</v>
      </c>
      <c r="C43" s="2" t="s">
        <v>17</v>
      </c>
      <c r="D43" s="2">
        <v>2</v>
      </c>
      <c r="E43" s="2">
        <v>1</v>
      </c>
      <c r="F43" s="3">
        <v>1.0027838827838826</v>
      </c>
      <c r="G43" s="3">
        <f t="shared" si="2"/>
        <v>0.20055677655677653</v>
      </c>
      <c r="H43" s="9">
        <v>25.386933741363826</v>
      </c>
      <c r="I43" s="9">
        <v>141.42206956972373</v>
      </c>
      <c r="J43" s="9">
        <v>59.019370460048421</v>
      </c>
      <c r="K43" s="9">
        <v>1.4158116327900079</v>
      </c>
      <c r="L43" s="9">
        <v>1.6627161150397283E-2</v>
      </c>
      <c r="M43" s="9">
        <v>0.59905317122803359</v>
      </c>
    </row>
    <row r="44" spans="1:13" x14ac:dyDescent="0.25">
      <c r="A44" s="2">
        <v>193</v>
      </c>
      <c r="B44" s="2" t="s">
        <v>14</v>
      </c>
      <c r="C44" s="2" t="s">
        <v>17</v>
      </c>
      <c r="D44" s="2">
        <v>2</v>
      </c>
      <c r="E44" s="2">
        <v>1</v>
      </c>
      <c r="F44" s="3">
        <v>0.87677655677655686</v>
      </c>
      <c r="G44" s="3">
        <f t="shared" si="2"/>
        <v>0.17535531135531135</v>
      </c>
      <c r="H44" s="9">
        <v>29.225885225885225</v>
      </c>
      <c r="I44" s="9">
        <v>104.68190190408349</v>
      </c>
      <c r="J44" s="9">
        <v>10.4743601986249</v>
      </c>
      <c r="K44" s="9">
        <v>0.49282654981184437</v>
      </c>
      <c r="L44" s="9">
        <v>2.0276587031533729E-2</v>
      </c>
      <c r="M44" s="9">
        <v>0.40652057870514113</v>
      </c>
    </row>
    <row r="45" spans="1:13" x14ac:dyDescent="0.25">
      <c r="A45" s="2">
        <v>194</v>
      </c>
      <c r="B45" s="2" t="s">
        <v>14</v>
      </c>
      <c r="C45" s="2" t="s">
        <v>17</v>
      </c>
      <c r="D45" s="2">
        <v>2</v>
      </c>
      <c r="E45" s="2">
        <v>1</v>
      </c>
      <c r="F45" s="3">
        <v>0.76249084249084242</v>
      </c>
      <c r="G45" s="3">
        <f t="shared" si="2"/>
        <v>0.1524981684981685</v>
      </c>
      <c r="H45" s="9">
        <v>28.773239339277321</v>
      </c>
      <c r="I45" s="9">
        <v>155.13662834675267</v>
      </c>
      <c r="J45" s="9">
        <v>12.04430657735805</v>
      </c>
      <c r="K45" s="9">
        <v>0.24286873345289975</v>
      </c>
      <c r="L45" s="9">
        <v>1.7673603339204896E-2</v>
      </c>
      <c r="M45" s="9">
        <v>4.2018138907349886E-2</v>
      </c>
    </row>
    <row r="46" spans="1:13" x14ac:dyDescent="0.25">
      <c r="A46" s="2">
        <v>195</v>
      </c>
      <c r="B46" s="2" t="s">
        <v>14</v>
      </c>
      <c r="C46" s="2" t="s">
        <v>17</v>
      </c>
      <c r="D46" s="2">
        <v>2</v>
      </c>
      <c r="E46" s="2">
        <v>1</v>
      </c>
      <c r="F46" s="3">
        <v>0.7712820512820513</v>
      </c>
      <c r="G46" s="3">
        <f t="shared" si="2"/>
        <v>0.15425641025641024</v>
      </c>
      <c r="H46" s="9">
        <v>25.287936107607671</v>
      </c>
      <c r="I46" s="9">
        <v>131.8881921238526</v>
      </c>
      <c r="J46" s="9">
        <v>15.876031263569255</v>
      </c>
      <c r="K46" s="9">
        <v>0.40016745468873166</v>
      </c>
      <c r="L46" s="9">
        <v>2.1693212418377458E-2</v>
      </c>
      <c r="M46" s="9">
        <v>0.31154406564473114</v>
      </c>
    </row>
    <row r="47" spans="1:13" x14ac:dyDescent="0.25">
      <c r="A47" s="2">
        <v>196</v>
      </c>
      <c r="B47" s="2" t="s">
        <v>14</v>
      </c>
      <c r="C47" s="2" t="s">
        <v>17</v>
      </c>
      <c r="D47" s="2">
        <v>2</v>
      </c>
      <c r="E47" s="2">
        <v>1</v>
      </c>
      <c r="F47" s="3">
        <v>1.4921611721611721</v>
      </c>
      <c r="G47" s="3">
        <f t="shared" si="2"/>
        <v>0.29843223443223438</v>
      </c>
      <c r="H47" s="9">
        <v>29.547745983389806</v>
      </c>
      <c r="I47" s="9">
        <v>119.02270587004293</v>
      </c>
      <c r="J47" s="9">
        <v>4.10307485130736</v>
      </c>
      <c r="K47" s="9">
        <v>1.7788433563178268</v>
      </c>
      <c r="L47" s="9">
        <v>1.7329871712732679E-2</v>
      </c>
      <c r="M47" s="9">
        <v>0.39990054050721036</v>
      </c>
    </row>
    <row r="48" spans="1:13" x14ac:dyDescent="0.25">
      <c r="A48" s="2">
        <v>197</v>
      </c>
      <c r="B48" s="2" t="s">
        <v>14</v>
      </c>
      <c r="C48" s="2" t="s">
        <v>17</v>
      </c>
      <c r="D48" s="2">
        <v>2</v>
      </c>
      <c r="E48" s="2">
        <v>1</v>
      </c>
      <c r="F48" s="3">
        <v>1.1258608058608057</v>
      </c>
      <c r="G48" s="3">
        <f t="shared" si="2"/>
        <v>0.22517216117216113</v>
      </c>
      <c r="H48" s="9">
        <v>34.116994116994583</v>
      </c>
      <c r="I48" s="9">
        <v>130.37664176316389</v>
      </c>
      <c r="J48" s="9">
        <v>30.815423514538555</v>
      </c>
      <c r="K48" s="9">
        <v>1.918970636435499</v>
      </c>
      <c r="L48" s="9">
        <v>2.4827103953043661E-2</v>
      </c>
      <c r="M48" s="9">
        <v>7.8256322996236694E-2</v>
      </c>
    </row>
    <row r="49" spans="1:13" x14ac:dyDescent="0.25">
      <c r="A49" s="2">
        <v>198</v>
      </c>
      <c r="B49" s="2" t="s">
        <v>14</v>
      </c>
      <c r="C49" s="2" t="s">
        <v>17</v>
      </c>
      <c r="D49" s="2">
        <v>2</v>
      </c>
      <c r="E49" s="2">
        <v>1</v>
      </c>
      <c r="F49" s="3">
        <v>0.93538461538461515</v>
      </c>
      <c r="G49" s="3">
        <f t="shared" si="2"/>
        <v>0.18707692307692303</v>
      </c>
      <c r="H49" s="9">
        <v>29.230769230769845</v>
      </c>
      <c r="I49" s="9">
        <v>137.7971207840676</v>
      </c>
      <c r="J49" s="9">
        <v>2.1817937701396222</v>
      </c>
      <c r="K49" s="9">
        <v>1.7817982456140353</v>
      </c>
      <c r="L49" s="9">
        <v>1.7700929260538713E-2</v>
      </c>
      <c r="M49" s="9">
        <v>0.44955262103998483</v>
      </c>
    </row>
    <row r="50" spans="1:13" x14ac:dyDescent="0.25">
      <c r="A50" s="2">
        <v>199</v>
      </c>
      <c r="B50" s="2" t="s">
        <v>14</v>
      </c>
      <c r="C50" s="2" t="s">
        <v>17</v>
      </c>
      <c r="D50" s="2">
        <v>2</v>
      </c>
      <c r="E50" s="2">
        <v>1</v>
      </c>
      <c r="F50" s="3">
        <v>1.1024175824175824</v>
      </c>
      <c r="G50" s="3">
        <f t="shared" si="2"/>
        <v>0.22048351648351647</v>
      </c>
      <c r="H50" s="9">
        <v>25.34293292914035</v>
      </c>
      <c r="I50" s="9">
        <v>82.654656854196475</v>
      </c>
      <c r="J50" s="9">
        <v>24.991455912508563</v>
      </c>
      <c r="K50" s="9">
        <v>1.1758668556914167</v>
      </c>
      <c r="L50" s="9">
        <v>3.347627224299022E-2</v>
      </c>
      <c r="M50" s="9">
        <v>0.17800467418956972</v>
      </c>
    </row>
    <row r="51" spans="1:13" x14ac:dyDescent="0.25">
      <c r="A51" s="2">
        <v>200</v>
      </c>
      <c r="B51" s="2" t="s">
        <v>14</v>
      </c>
      <c r="C51" s="2" t="s">
        <v>17</v>
      </c>
      <c r="D51" s="2">
        <v>2</v>
      </c>
      <c r="E51" s="2">
        <v>1</v>
      </c>
      <c r="F51" s="3">
        <v>0.94710622710622694</v>
      </c>
      <c r="G51" s="3">
        <f t="shared" si="2"/>
        <v>0.18942124542124536</v>
      </c>
      <c r="H51" s="9">
        <v>26.67904865087997</v>
      </c>
      <c r="I51" s="9">
        <v>99.707294598744227</v>
      </c>
      <c r="J51" s="9">
        <v>15.083539603960382</v>
      </c>
      <c r="K51" s="9">
        <v>2.411504171250459</v>
      </c>
      <c r="L51" s="9">
        <v>2.8101105176938253E-2</v>
      </c>
      <c r="M51" s="9">
        <v>0.21142326237028988</v>
      </c>
    </row>
    <row r="52" spans="1:13" x14ac:dyDescent="0.25">
      <c r="A52" s="2">
        <v>201</v>
      </c>
      <c r="B52" s="2" t="s">
        <v>15</v>
      </c>
      <c r="C52" s="2" t="s">
        <v>17</v>
      </c>
      <c r="D52" s="2">
        <v>2</v>
      </c>
      <c r="E52" s="2">
        <v>1</v>
      </c>
      <c r="F52" s="3">
        <v>1.2469329977980497</v>
      </c>
      <c r="G52" s="3">
        <f t="shared" ref="G52:G61" si="3">(230*F52)/1000</f>
        <v>0.28679458949355141</v>
      </c>
      <c r="H52" s="9">
        <v>27.576402835918163</v>
      </c>
      <c r="I52" s="9">
        <v>69.089332153730822</v>
      </c>
      <c r="J52" s="9">
        <v>10.638347165304054</v>
      </c>
      <c r="K52" s="9">
        <v>1.2376044897908334</v>
      </c>
      <c r="L52" s="9">
        <v>2.0784675591162857E-2</v>
      </c>
      <c r="M52" s="9">
        <v>0.36292491453922299</v>
      </c>
    </row>
    <row r="53" spans="1:13" x14ac:dyDescent="0.25">
      <c r="A53" s="2">
        <v>202</v>
      </c>
      <c r="B53" s="2" t="s">
        <v>15</v>
      </c>
      <c r="C53" s="2" t="s">
        <v>17</v>
      </c>
      <c r="D53" s="2">
        <v>2</v>
      </c>
      <c r="E53" s="2">
        <v>1</v>
      </c>
      <c r="F53" s="3">
        <v>1.2972632903428751</v>
      </c>
      <c r="G53" s="3">
        <f t="shared" si="3"/>
        <v>0.29837055677886126</v>
      </c>
      <c r="H53" s="9">
        <v>28.148165733854473</v>
      </c>
      <c r="I53" s="9">
        <v>61.300480338145711</v>
      </c>
      <c r="J53" s="9">
        <v>9.4390229418634561</v>
      </c>
      <c r="K53" s="9">
        <v>1.4750901078899785</v>
      </c>
      <c r="L53" s="9">
        <v>1.4510922407630755E-2</v>
      </c>
      <c r="M53" s="9">
        <v>0.27475356460730554</v>
      </c>
    </row>
    <row r="54" spans="1:13" x14ac:dyDescent="0.25">
      <c r="A54" s="2">
        <v>203</v>
      </c>
      <c r="B54" s="2" t="s">
        <v>15</v>
      </c>
      <c r="C54" s="2" t="s">
        <v>17</v>
      </c>
      <c r="D54" s="2">
        <v>2</v>
      </c>
      <c r="E54" s="2">
        <v>1</v>
      </c>
      <c r="F54" s="3">
        <v>1.0235923246303869</v>
      </c>
      <c r="G54" s="3">
        <f t="shared" si="3"/>
        <v>0.23542623466498899</v>
      </c>
      <c r="H54" s="9">
        <v>28.364606586143406</v>
      </c>
      <c r="I54" s="9">
        <v>92.256846138901111</v>
      </c>
      <c r="J54" s="9">
        <v>9.9688922895525689</v>
      </c>
      <c r="K54" s="9">
        <v>1.6282524072935873</v>
      </c>
      <c r="L54" s="9">
        <v>2.3161490553839603E-2</v>
      </c>
      <c r="M54" s="9">
        <v>0.37951257550855733</v>
      </c>
    </row>
    <row r="55" spans="1:13" x14ac:dyDescent="0.25">
      <c r="A55" s="2">
        <v>204</v>
      </c>
      <c r="B55" s="2" t="s">
        <v>15</v>
      </c>
      <c r="C55" s="2" t="s">
        <v>17</v>
      </c>
      <c r="D55" s="2">
        <v>2</v>
      </c>
      <c r="E55" s="2">
        <v>1</v>
      </c>
      <c r="F55" s="3">
        <v>1.0739226171752123</v>
      </c>
      <c r="G55" s="3">
        <f t="shared" si="3"/>
        <v>0.24700220195029882</v>
      </c>
      <c r="H55" s="9">
        <v>38.00033876158443</v>
      </c>
      <c r="I55" s="9">
        <v>57.387951144917245</v>
      </c>
      <c r="J55" s="9">
        <v>15.202706741747656</v>
      </c>
      <c r="K55" s="9">
        <v>1.2070667621341313</v>
      </c>
      <c r="L55" s="9">
        <v>1.476786390023032E-2</v>
      </c>
      <c r="M55" s="9">
        <v>0.28341449692765458</v>
      </c>
    </row>
    <row r="56" spans="1:13" x14ac:dyDescent="0.25">
      <c r="A56" s="2">
        <v>205</v>
      </c>
      <c r="B56" s="2" t="s">
        <v>15</v>
      </c>
      <c r="C56" s="2" t="s">
        <v>17</v>
      </c>
      <c r="D56" s="2">
        <v>2</v>
      </c>
      <c r="E56" s="2">
        <v>1</v>
      </c>
      <c r="F56" s="3">
        <v>1.1682919156967599</v>
      </c>
      <c r="G56" s="3">
        <f t="shared" si="3"/>
        <v>0.2687071406102548</v>
      </c>
      <c r="H56" s="9">
        <v>25.837225058678683</v>
      </c>
      <c r="I56" s="9">
        <v>91.324071367879625</v>
      </c>
      <c r="J56" s="9">
        <v>5.2405130064949894</v>
      </c>
      <c r="K56" s="9">
        <v>1.6379298882440152</v>
      </c>
      <c r="L56" s="9">
        <v>2.2830653450693857E-2</v>
      </c>
      <c r="M56" s="9">
        <v>0.22967032706345084</v>
      </c>
    </row>
    <row r="57" spans="1:13" x14ac:dyDescent="0.25">
      <c r="A57" s="2">
        <v>206</v>
      </c>
      <c r="B57" s="2" t="s">
        <v>15</v>
      </c>
      <c r="C57" s="2" t="s">
        <v>17</v>
      </c>
      <c r="D57" s="2">
        <v>2</v>
      </c>
      <c r="E57" s="2">
        <v>1</v>
      </c>
      <c r="F57" s="3">
        <v>1.3727587291601131</v>
      </c>
      <c r="G57" s="3">
        <f t="shared" si="3"/>
        <v>0.31573450770682604</v>
      </c>
      <c r="H57" s="9">
        <v>37.587441393669359</v>
      </c>
      <c r="I57" s="9">
        <v>118.51355964427313</v>
      </c>
      <c r="J57" s="9">
        <v>8.1765932770908449</v>
      </c>
      <c r="K57" s="9">
        <v>1.034233515519797</v>
      </c>
      <c r="L57" s="9">
        <v>2.3665107825515442E-2</v>
      </c>
      <c r="M57" s="9">
        <v>0.17212313804980275</v>
      </c>
    </row>
    <row r="58" spans="1:13" x14ac:dyDescent="0.25">
      <c r="A58" s="2">
        <v>207</v>
      </c>
      <c r="B58" s="2" t="s">
        <v>15</v>
      </c>
      <c r="C58" s="2" t="s">
        <v>17</v>
      </c>
      <c r="D58" s="2">
        <v>2</v>
      </c>
      <c r="E58" s="2">
        <v>1</v>
      </c>
      <c r="F58" s="3">
        <v>1.1148159798678829</v>
      </c>
      <c r="G58" s="3">
        <f t="shared" si="3"/>
        <v>0.25640767536961306</v>
      </c>
      <c r="H58" s="9">
        <v>23.741451423112419</v>
      </c>
      <c r="I58" s="9">
        <v>136.72105815071947</v>
      </c>
      <c r="J58" s="9">
        <v>16.475676049200715</v>
      </c>
      <c r="K58" s="9">
        <v>1.0520476270100043</v>
      </c>
      <c r="L58" s="9">
        <v>3.127876378125425E-2</v>
      </c>
      <c r="M58" s="9">
        <v>0.25146428535913529</v>
      </c>
    </row>
    <row r="59" spans="1:13" x14ac:dyDescent="0.25">
      <c r="A59" s="2">
        <v>208</v>
      </c>
      <c r="B59" s="2" t="s">
        <v>15</v>
      </c>
      <c r="C59" s="2" t="s">
        <v>17</v>
      </c>
      <c r="D59" s="2">
        <v>2</v>
      </c>
      <c r="E59" s="2">
        <v>1</v>
      </c>
      <c r="F59" s="3">
        <v>1.152563699276502</v>
      </c>
      <c r="G59" s="3">
        <f t="shared" si="3"/>
        <v>0.26508965083359542</v>
      </c>
      <c r="H59" s="9">
        <v>31.558291765903874</v>
      </c>
      <c r="I59" s="9">
        <v>91.707849699474195</v>
      </c>
      <c r="J59" s="9">
        <v>5.3120265573478136</v>
      </c>
      <c r="K59" s="9">
        <v>2.731430939673297</v>
      </c>
      <c r="L59" s="9">
        <v>2.6572176797885972E-2</v>
      </c>
      <c r="M59" s="9">
        <v>0.17373468249235324</v>
      </c>
    </row>
    <row r="60" spans="1:13" x14ac:dyDescent="0.25">
      <c r="A60" s="2">
        <v>209</v>
      </c>
      <c r="B60" s="2" t="s">
        <v>15</v>
      </c>
      <c r="C60" s="2" t="s">
        <v>17</v>
      </c>
      <c r="D60" s="2">
        <v>2</v>
      </c>
      <c r="E60" s="2">
        <v>1</v>
      </c>
      <c r="F60" s="3">
        <v>1.152563699276502</v>
      </c>
      <c r="G60" s="3">
        <f t="shared" si="3"/>
        <v>0.26508965083359542</v>
      </c>
      <c r="H60" s="9">
        <v>38.983772181411354</v>
      </c>
      <c r="I60" s="9">
        <v>90.845393432707993</v>
      </c>
      <c r="J60" s="9">
        <v>7.0827020764637627</v>
      </c>
      <c r="K60" s="9">
        <v>1.1247068575125341</v>
      </c>
      <c r="L60" s="9">
        <v>1.8047693352854218E-2</v>
      </c>
      <c r="M60" s="9">
        <v>0.18763345709174151</v>
      </c>
    </row>
    <row r="61" spans="1:13" x14ac:dyDescent="0.25">
      <c r="A61" s="2">
        <v>210</v>
      </c>
      <c r="B61" s="2" t="s">
        <v>15</v>
      </c>
      <c r="C61" s="2" t="s">
        <v>17</v>
      </c>
      <c r="D61" s="2">
        <v>2</v>
      </c>
      <c r="E61" s="2">
        <v>1</v>
      </c>
      <c r="F61" s="3">
        <v>0.97011638880150974</v>
      </c>
      <c r="G61" s="3">
        <f t="shared" si="3"/>
        <v>0.22312676942434723</v>
      </c>
      <c r="H61" s="9">
        <v>21.662793147994972</v>
      </c>
      <c r="I61" s="9">
        <v>75.48300770388478</v>
      </c>
      <c r="J61" s="9">
        <v>2.1036819397019384</v>
      </c>
      <c r="K61" s="9">
        <v>1.9725264607452246</v>
      </c>
      <c r="L61" s="9">
        <v>1.9464286266347591E-2</v>
      </c>
      <c r="M61" s="9">
        <v>0.14448596422061849</v>
      </c>
    </row>
    <row r="62" spans="1:13" x14ac:dyDescent="0.25">
      <c r="A62" s="2">
        <v>211</v>
      </c>
      <c r="B62" s="2" t="s">
        <v>13</v>
      </c>
      <c r="C62" s="2" t="s">
        <v>0</v>
      </c>
      <c r="D62" s="2">
        <v>3</v>
      </c>
      <c r="E62" s="2">
        <v>2</v>
      </c>
      <c r="F62" s="3">
        <v>0.70681318681318672</v>
      </c>
      <c r="G62" s="3">
        <f t="shared" ref="G62:G81" si="4">(200*F62)/1000</f>
        <v>0.14136263736263735</v>
      </c>
      <c r="H62" s="9">
        <v>35.340659340659336</v>
      </c>
      <c r="I62" s="9">
        <v>124.22871560026246</v>
      </c>
      <c r="J62" s="9">
        <v>40.422885572139293</v>
      </c>
      <c r="K62" s="9">
        <v>-8.733339475462204E-2</v>
      </c>
      <c r="L62" s="9">
        <v>1.0018182733214923E-2</v>
      </c>
      <c r="M62" s="9">
        <v>0.14165007959800499</v>
      </c>
    </row>
    <row r="63" spans="1:13" x14ac:dyDescent="0.25">
      <c r="A63" s="2">
        <v>212</v>
      </c>
      <c r="B63" s="2" t="s">
        <v>13</v>
      </c>
      <c r="C63" s="2" t="s">
        <v>0</v>
      </c>
      <c r="D63" s="2">
        <v>3</v>
      </c>
      <c r="E63" s="2">
        <v>2</v>
      </c>
      <c r="F63" s="3">
        <v>0.73318681318681311</v>
      </c>
      <c r="G63" s="3">
        <f t="shared" si="4"/>
        <v>0.14663736263736263</v>
      </c>
      <c r="H63" s="9">
        <v>35.765210399357528</v>
      </c>
      <c r="I63" s="9">
        <v>87.221475304845569</v>
      </c>
      <c r="J63" s="9">
        <v>15.309181226447397</v>
      </c>
      <c r="K63" s="9">
        <v>8.4191905734671613E-2</v>
      </c>
      <c r="L63" s="9">
        <v>1.5763332593038415E-2</v>
      </c>
      <c r="M63" s="9">
        <v>3.8235330838252944E-2</v>
      </c>
    </row>
    <row r="64" spans="1:13" x14ac:dyDescent="0.25">
      <c r="A64" s="2">
        <v>213</v>
      </c>
      <c r="B64" s="2" t="s">
        <v>13</v>
      </c>
      <c r="C64" s="2" t="s">
        <v>0</v>
      </c>
      <c r="D64" s="2">
        <v>3</v>
      </c>
      <c r="E64" s="2">
        <v>2</v>
      </c>
      <c r="F64" s="3">
        <v>1.2694505494505495</v>
      </c>
      <c r="G64" s="3">
        <f t="shared" si="4"/>
        <v>0.25389010989010991</v>
      </c>
      <c r="H64" s="9">
        <v>33.406593406593807</v>
      </c>
      <c r="I64" s="9">
        <v>87.700941167400032</v>
      </c>
      <c r="J64" s="9">
        <v>15.272556390977435</v>
      </c>
      <c r="K64" s="9">
        <v>0.82664324065524386</v>
      </c>
      <c r="L64" s="9">
        <v>1.1668900587336205E-2</v>
      </c>
      <c r="M64" s="9">
        <v>0.16404727223915233</v>
      </c>
    </row>
    <row r="65" spans="1:13" x14ac:dyDescent="0.25">
      <c r="A65" s="2">
        <v>214</v>
      </c>
      <c r="B65" s="2" t="s">
        <v>13</v>
      </c>
      <c r="C65" s="2" t="s">
        <v>0</v>
      </c>
      <c r="D65" s="2">
        <v>3</v>
      </c>
      <c r="E65" s="2">
        <v>2</v>
      </c>
      <c r="F65" s="3">
        <v>0.90021978021978033</v>
      </c>
      <c r="G65" s="3">
        <f t="shared" si="4"/>
        <v>0.18004395604395607</v>
      </c>
      <c r="H65" s="9">
        <v>31.586658955079759</v>
      </c>
      <c r="I65" s="9">
        <v>123.30395879928757</v>
      </c>
      <c r="J65" s="9">
        <v>6.801060267857121</v>
      </c>
      <c r="K65" s="9">
        <v>1.4399775752314807</v>
      </c>
      <c r="L65" s="9">
        <v>1.1934376090052904E-2</v>
      </c>
      <c r="M65" s="9">
        <v>0.24912707749299151</v>
      </c>
    </row>
    <row r="66" spans="1:13" x14ac:dyDescent="0.25">
      <c r="A66" s="2">
        <v>215</v>
      </c>
      <c r="B66" s="2" t="s">
        <v>13</v>
      </c>
      <c r="C66" s="2" t="s">
        <v>0</v>
      </c>
      <c r="D66" s="2">
        <v>3</v>
      </c>
      <c r="E66" s="2">
        <v>2</v>
      </c>
      <c r="F66" s="3">
        <v>0.64234432234432215</v>
      </c>
      <c r="G66" s="3">
        <f t="shared" si="4"/>
        <v>0.12846886446886444</v>
      </c>
      <c r="H66" s="9">
        <v>19.764440687517602</v>
      </c>
      <c r="I66" s="9">
        <v>111.9367281711193</v>
      </c>
      <c r="J66" s="9">
        <v>14.297119395203309</v>
      </c>
      <c r="K66" s="9">
        <v>0.86488746958637563</v>
      </c>
      <c r="L66" s="9">
        <v>9.3040391472741599E-3</v>
      </c>
      <c r="M66" s="9">
        <v>0.16210145605383378</v>
      </c>
    </row>
    <row r="67" spans="1:13" x14ac:dyDescent="0.25">
      <c r="A67" s="2">
        <v>216</v>
      </c>
      <c r="B67" s="2" t="s">
        <v>13</v>
      </c>
      <c r="C67" s="2" t="s">
        <v>0</v>
      </c>
      <c r="D67" s="2">
        <v>3</v>
      </c>
      <c r="E67" s="2">
        <v>2</v>
      </c>
      <c r="F67" s="3">
        <v>0.75076923076923074</v>
      </c>
      <c r="G67" s="3">
        <f t="shared" si="4"/>
        <v>0.15015384615384617</v>
      </c>
      <c r="H67" s="9">
        <v>25.44980443285489</v>
      </c>
      <c r="I67" s="9">
        <v>79.00004345511627</v>
      </c>
      <c r="J67" s="9">
        <v>10.873201739712263</v>
      </c>
      <c r="K67" s="9">
        <v>-0.24666059502125101</v>
      </c>
      <c r="L67" s="9">
        <v>1.7097747843482225E-2</v>
      </c>
      <c r="M67" s="9">
        <v>8.0014049646460778E-2</v>
      </c>
    </row>
    <row r="68" spans="1:13" x14ac:dyDescent="0.25">
      <c r="A68" s="2">
        <v>217</v>
      </c>
      <c r="B68" s="2" t="s">
        <v>13</v>
      </c>
      <c r="C68" s="2" t="s">
        <v>0</v>
      </c>
      <c r="D68" s="2">
        <v>3</v>
      </c>
      <c r="E68" s="2">
        <v>2</v>
      </c>
      <c r="F68" s="3">
        <v>0.37860805860805857</v>
      </c>
      <c r="G68" s="3">
        <f t="shared" si="4"/>
        <v>7.5721611721611709E-2</v>
      </c>
      <c r="H68" s="9">
        <v>21.634746206174775</v>
      </c>
      <c r="I68" s="9">
        <v>183.78506053462505</v>
      </c>
      <c r="J68" s="9">
        <v>29.646727111897356</v>
      </c>
      <c r="K68" s="9">
        <v>-0.16304036234376809</v>
      </c>
      <c r="L68" s="9">
        <v>2.469121692291272E-2</v>
      </c>
      <c r="M68" s="9">
        <v>0.14808792222493572</v>
      </c>
    </row>
    <row r="69" spans="1:13" x14ac:dyDescent="0.25">
      <c r="A69" s="2">
        <v>218</v>
      </c>
      <c r="B69" s="2" t="s">
        <v>13</v>
      </c>
      <c r="C69" s="2" t="s">
        <v>0</v>
      </c>
      <c r="D69" s="2">
        <v>3</v>
      </c>
      <c r="E69" s="2">
        <v>2</v>
      </c>
      <c r="F69" s="3">
        <v>0.90622586126989046</v>
      </c>
      <c r="G69" s="3">
        <f t="shared" si="4"/>
        <v>0.1812451722539781</v>
      </c>
      <c r="H69" s="9">
        <v>23.848048980786878</v>
      </c>
      <c r="I69" s="9">
        <v>79.342164989379526</v>
      </c>
      <c r="J69" s="9">
        <v>10.133978582909444</v>
      </c>
      <c r="K69" s="9">
        <v>-6.8115905426963552E-2</v>
      </c>
      <c r="L69" s="9">
        <v>2.3338478901699603E-2</v>
      </c>
      <c r="M69" s="9">
        <v>3.9772923553269064E-2</v>
      </c>
    </row>
    <row r="70" spans="1:13" x14ac:dyDescent="0.25">
      <c r="A70" s="2">
        <v>219</v>
      </c>
      <c r="B70" s="2" t="s">
        <v>13</v>
      </c>
      <c r="C70" s="2" t="s">
        <v>0</v>
      </c>
      <c r="D70" s="2">
        <v>3</v>
      </c>
      <c r="E70" s="2">
        <v>2</v>
      </c>
      <c r="F70" s="3">
        <v>0.81353313764869473</v>
      </c>
      <c r="G70" s="3">
        <f t="shared" si="4"/>
        <v>0.16270662752973894</v>
      </c>
      <c r="H70" s="9">
        <v>28.052866815472452</v>
      </c>
      <c r="I70" s="9">
        <v>177.5791635803611</v>
      </c>
      <c r="J70" s="9">
        <v>21.322965190633791</v>
      </c>
      <c r="K70" s="9">
        <v>0.98640006001697433</v>
      </c>
      <c r="L70" s="9">
        <v>1.4992585708269593E-2</v>
      </c>
      <c r="M70" s="9">
        <v>0.57595966660182107</v>
      </c>
    </row>
    <row r="71" spans="1:13" x14ac:dyDescent="0.25">
      <c r="A71" s="2">
        <v>220</v>
      </c>
      <c r="B71" s="2" t="s">
        <v>13</v>
      </c>
      <c r="C71" s="2" t="s">
        <v>0</v>
      </c>
      <c r="D71" s="2">
        <v>3</v>
      </c>
      <c r="E71" s="2">
        <v>2</v>
      </c>
      <c r="F71" s="3">
        <v>0.51073690715278852</v>
      </c>
      <c r="G71" s="3">
        <f t="shared" si="4"/>
        <v>0.1021473814305577</v>
      </c>
      <c r="H71" s="9">
        <v>21.733485410756746</v>
      </c>
      <c r="I71" s="9">
        <v>111.58658053694371</v>
      </c>
      <c r="J71" s="9">
        <v>5.9937405089077016</v>
      </c>
      <c r="K71" s="9">
        <v>5.4387645358607228</v>
      </c>
      <c r="L71" s="9">
        <v>1.7848228621607242E-2</v>
      </c>
      <c r="M71" s="9">
        <v>4.7047382448775231E-2</v>
      </c>
    </row>
    <row r="72" spans="1:13" x14ac:dyDescent="0.25">
      <c r="A72" s="2">
        <v>221</v>
      </c>
      <c r="B72" s="2" t="s">
        <v>14</v>
      </c>
      <c r="C72" s="2" t="s">
        <v>0</v>
      </c>
      <c r="D72" s="2">
        <v>3</v>
      </c>
      <c r="E72" s="2">
        <v>2</v>
      </c>
      <c r="F72" s="3">
        <v>1.5175922000847817</v>
      </c>
      <c r="G72" s="3">
        <f t="shared" si="4"/>
        <v>0.30351844001695633</v>
      </c>
      <c r="H72" s="9">
        <v>48.177530161421984</v>
      </c>
      <c r="I72" s="9">
        <v>56.985739196108284</v>
      </c>
      <c r="J72" s="9">
        <v>8.7410215482841114</v>
      </c>
      <c r="K72" s="9">
        <v>1.4236326643216775</v>
      </c>
      <c r="L72" s="9">
        <v>2.010411893033372E-2</v>
      </c>
      <c r="M72" s="9">
        <v>0.12139036117083513</v>
      </c>
    </row>
    <row r="73" spans="1:13" x14ac:dyDescent="0.25">
      <c r="A73" s="2">
        <v>222</v>
      </c>
      <c r="B73" s="2" t="s">
        <v>14</v>
      </c>
      <c r="C73" s="2" t="s">
        <v>0</v>
      </c>
      <c r="D73" s="2">
        <v>3</v>
      </c>
      <c r="E73" s="2">
        <v>2</v>
      </c>
      <c r="F73" s="3">
        <v>1.5515048749470113</v>
      </c>
      <c r="G73" s="3">
        <f t="shared" si="4"/>
        <v>0.31030097498940229</v>
      </c>
      <c r="H73" s="9">
        <v>55.410888390965596</v>
      </c>
      <c r="I73" s="9">
        <v>95.676578054442004</v>
      </c>
      <c r="J73" s="9">
        <v>13.811475409836076</v>
      </c>
      <c r="K73" s="9">
        <v>0.43764757471497046</v>
      </c>
      <c r="L73" s="9">
        <v>1.9027680751818026E-2</v>
      </c>
      <c r="M73" s="9">
        <v>0.12131825950703683</v>
      </c>
    </row>
    <row r="74" spans="1:13" x14ac:dyDescent="0.25">
      <c r="A74" s="2">
        <v>223</v>
      </c>
      <c r="B74" s="2" t="s">
        <v>14</v>
      </c>
      <c r="C74" s="2" t="s">
        <v>0</v>
      </c>
      <c r="D74" s="2">
        <v>3</v>
      </c>
      <c r="E74" s="2">
        <v>2</v>
      </c>
      <c r="F74" s="3">
        <v>1.3988978380669774</v>
      </c>
      <c r="G74" s="3">
        <f t="shared" si="4"/>
        <v>0.27977956761339551</v>
      </c>
      <c r="H74" s="9">
        <v>38.85827327963802</v>
      </c>
      <c r="I74" s="9">
        <v>110.37753278309937</v>
      </c>
      <c r="J74" s="9">
        <v>40.11904761904762</v>
      </c>
      <c r="K74" s="9">
        <v>0.9266554433221097</v>
      </c>
      <c r="L74" s="9">
        <v>2.247485963642001E-2</v>
      </c>
      <c r="M74" s="9">
        <v>0.14027863739517724</v>
      </c>
    </row>
    <row r="75" spans="1:13" x14ac:dyDescent="0.25">
      <c r="A75" s="2">
        <v>224</v>
      </c>
      <c r="B75" s="2" t="s">
        <v>14</v>
      </c>
      <c r="C75" s="2" t="s">
        <v>0</v>
      </c>
      <c r="D75" s="2">
        <v>3</v>
      </c>
      <c r="E75" s="2">
        <v>2</v>
      </c>
      <c r="F75" s="3">
        <v>1.6362865621025857</v>
      </c>
      <c r="G75" s="3">
        <f t="shared" si="4"/>
        <v>0.32725731242051714</v>
      </c>
      <c r="H75" s="9">
        <v>38.500860284766723</v>
      </c>
      <c r="I75" s="9">
        <v>132.43389404505615</v>
      </c>
      <c r="J75" s="9">
        <v>22.450037009622505</v>
      </c>
      <c r="K75" s="9">
        <v>1.0940158638776947</v>
      </c>
      <c r="L75" s="9">
        <v>1.9498492827715465E-2</v>
      </c>
      <c r="M75" s="9">
        <v>0.13461231197644427</v>
      </c>
    </row>
    <row r="76" spans="1:13" x14ac:dyDescent="0.25">
      <c r="A76" s="2">
        <v>225</v>
      </c>
      <c r="B76" s="2" t="s">
        <v>14</v>
      </c>
      <c r="C76" s="2" t="s">
        <v>0</v>
      </c>
      <c r="D76" s="2">
        <v>3</v>
      </c>
      <c r="E76" s="2">
        <v>2</v>
      </c>
      <c r="F76" s="3">
        <v>1.0145541896283736</v>
      </c>
      <c r="G76" s="3">
        <f t="shared" si="4"/>
        <v>0.20291083792567471</v>
      </c>
      <c r="H76" s="9">
        <v>41.410375086871625</v>
      </c>
      <c r="I76" s="9">
        <v>104.18284166865105</v>
      </c>
      <c r="J76" s="9">
        <v>44.25387982491047</v>
      </c>
      <c r="K76" s="9">
        <v>6.0842876302486387E-2</v>
      </c>
      <c r="L76" s="9">
        <v>1.425677946106327E-2</v>
      </c>
      <c r="M76" s="9">
        <v>0.16578891884746366</v>
      </c>
    </row>
    <row r="77" spans="1:13" x14ac:dyDescent="0.25">
      <c r="A77" s="2">
        <v>226</v>
      </c>
      <c r="B77" s="2" t="s">
        <v>14</v>
      </c>
      <c r="C77" s="2" t="s">
        <v>0</v>
      </c>
      <c r="D77" s="2">
        <v>3</v>
      </c>
      <c r="E77" s="2">
        <v>2</v>
      </c>
      <c r="F77" s="3">
        <v>1.4752013565069946</v>
      </c>
      <c r="G77" s="3">
        <f t="shared" si="4"/>
        <v>0.29504027130139887</v>
      </c>
      <c r="H77" s="9">
        <v>35.547020638722948</v>
      </c>
      <c r="I77" s="9">
        <v>110.05899469085864</v>
      </c>
      <c r="J77" s="9">
        <v>27.66830870279146</v>
      </c>
      <c r="K77" s="9">
        <v>0.37659642401021742</v>
      </c>
      <c r="L77" s="9">
        <v>1.4139935729478437E-2</v>
      </c>
      <c r="M77" s="9">
        <v>0.17917362904450856</v>
      </c>
    </row>
    <row r="78" spans="1:13" x14ac:dyDescent="0.25">
      <c r="A78" s="2">
        <v>227</v>
      </c>
      <c r="B78" s="2" t="s">
        <v>14</v>
      </c>
      <c r="C78" s="2" t="s">
        <v>0</v>
      </c>
      <c r="D78" s="2">
        <v>3</v>
      </c>
      <c r="E78" s="2">
        <v>2</v>
      </c>
      <c r="F78" s="3">
        <v>1.25759502614102</v>
      </c>
      <c r="G78" s="3">
        <f t="shared" si="4"/>
        <v>0.25151900522820403</v>
      </c>
      <c r="H78" s="9">
        <v>46.577593560777736</v>
      </c>
      <c r="I78" s="9">
        <v>46.371657694283726</v>
      </c>
      <c r="J78" s="9">
        <v>12.982343499197425</v>
      </c>
      <c r="K78" s="9">
        <v>0.63809821057012139</v>
      </c>
      <c r="L78" s="9">
        <v>1.603188474148028E-2</v>
      </c>
      <c r="M78" s="9">
        <v>0.15285578649435502</v>
      </c>
    </row>
    <row r="79" spans="1:13" x14ac:dyDescent="0.25">
      <c r="A79" s="2">
        <v>228</v>
      </c>
      <c r="B79" s="2" t="s">
        <v>14</v>
      </c>
      <c r="C79" s="2" t="s">
        <v>0</v>
      </c>
      <c r="D79" s="2">
        <v>3</v>
      </c>
      <c r="E79" s="2">
        <v>2</v>
      </c>
      <c r="F79" s="3">
        <v>1.4836795252225521</v>
      </c>
      <c r="G79" s="3">
        <f t="shared" si="4"/>
        <v>0.29673590504451047</v>
      </c>
      <c r="H79" s="9">
        <v>39.564787339268065</v>
      </c>
      <c r="I79" s="9">
        <v>113.2266401590457</v>
      </c>
      <c r="J79" s="9">
        <v>25.446938775510205</v>
      </c>
      <c r="K79" s="9">
        <v>0.37444444444444475</v>
      </c>
      <c r="L79" s="9">
        <v>2.8243660252310909E-2</v>
      </c>
      <c r="M79" s="9">
        <v>8.0977172607128473E-2</v>
      </c>
    </row>
    <row r="80" spans="1:13" x14ac:dyDescent="0.25">
      <c r="A80" s="2">
        <v>229</v>
      </c>
      <c r="B80" s="2" t="s">
        <v>14</v>
      </c>
      <c r="C80" s="2" t="s">
        <v>0</v>
      </c>
      <c r="D80" s="2">
        <v>3</v>
      </c>
      <c r="E80" s="2">
        <v>2</v>
      </c>
      <c r="F80" s="3">
        <v>1.3847675568743818</v>
      </c>
      <c r="G80" s="3">
        <f t="shared" si="4"/>
        <v>0.27695351137487639</v>
      </c>
      <c r="H80" s="9">
        <v>47.750605409459951</v>
      </c>
      <c r="I80" s="9">
        <v>100.0184606645839</v>
      </c>
      <c r="J80" s="9">
        <v>19.158892128279895</v>
      </c>
      <c r="K80" s="9">
        <v>1.2927248677248677</v>
      </c>
      <c r="L80" s="9">
        <v>2.1948507977110964E-2</v>
      </c>
      <c r="M80" s="9">
        <v>0.13303392642599685</v>
      </c>
    </row>
    <row r="81" spans="1:13" x14ac:dyDescent="0.25">
      <c r="A81" s="2">
        <v>230</v>
      </c>
      <c r="B81" s="2" t="s">
        <v>14</v>
      </c>
      <c r="C81" s="2" t="s">
        <v>0</v>
      </c>
      <c r="D81" s="2">
        <v>3</v>
      </c>
      <c r="E81" s="2">
        <v>2</v>
      </c>
      <c r="F81" s="3">
        <v>1.4299844566906881</v>
      </c>
      <c r="G81" s="3">
        <f t="shared" si="4"/>
        <v>0.2859968913381376</v>
      </c>
      <c r="H81" s="9">
        <v>36.202138144067632</v>
      </c>
      <c r="I81" s="9">
        <v>60.476960372154444</v>
      </c>
      <c r="J81" s="9">
        <v>11.417278373800107</v>
      </c>
      <c r="K81" s="9">
        <v>0.90651075977162909</v>
      </c>
      <c r="L81" s="9">
        <v>2.1783000252995677E-2</v>
      </c>
      <c r="M81" s="9">
        <v>0.16523504094241154</v>
      </c>
    </row>
    <row r="82" spans="1:13" x14ac:dyDescent="0.25">
      <c r="A82" s="2">
        <v>231</v>
      </c>
      <c r="B82" s="2" t="s">
        <v>15</v>
      </c>
      <c r="C82" s="2" t="s">
        <v>0</v>
      </c>
      <c r="D82" s="2">
        <v>3</v>
      </c>
      <c r="E82" s="2">
        <v>2</v>
      </c>
      <c r="F82" s="3">
        <v>1.0047184649260772</v>
      </c>
      <c r="G82" s="3">
        <f t="shared" ref="G82:G91" si="5">(230*F82)/1000</f>
        <v>0.23108524693299776</v>
      </c>
      <c r="H82" s="9">
        <v>33.490615497535465</v>
      </c>
      <c r="I82" s="9">
        <v>103.55379723329823</v>
      </c>
      <c r="J82" s="9">
        <v>15.234240220822207</v>
      </c>
      <c r="K82" s="9">
        <v>2.150347487959678</v>
      </c>
      <c r="L82" s="9">
        <v>2.0298385908087288E-2</v>
      </c>
      <c r="M82" s="9">
        <v>0.11160794330779893</v>
      </c>
    </row>
    <row r="83" spans="1:13" x14ac:dyDescent="0.25">
      <c r="A83" s="2">
        <v>232</v>
      </c>
      <c r="B83" s="2" t="s">
        <v>15</v>
      </c>
      <c r="C83" s="2" t="s">
        <v>0</v>
      </c>
      <c r="D83" s="2">
        <v>3</v>
      </c>
      <c r="E83" s="2">
        <v>2</v>
      </c>
      <c r="F83" s="3">
        <v>1.1148159798678829</v>
      </c>
      <c r="G83" s="3">
        <f t="shared" si="5"/>
        <v>0.25640767536961306</v>
      </c>
      <c r="H83" s="9">
        <v>33.737852022316901</v>
      </c>
      <c r="I83" s="9">
        <v>108.78240713731162</v>
      </c>
      <c r="J83" s="9">
        <v>9.1531533606670603</v>
      </c>
      <c r="K83" s="9">
        <v>1.7164987598584289</v>
      </c>
      <c r="L83" s="9">
        <v>1.4121856005274509E-2</v>
      </c>
      <c r="M83" s="9">
        <v>0.18320969361879852</v>
      </c>
    </row>
    <row r="84" spans="1:13" x14ac:dyDescent="0.25">
      <c r="A84" s="2">
        <v>233</v>
      </c>
      <c r="B84" s="2" t="s">
        <v>15</v>
      </c>
      <c r="C84" s="2" t="s">
        <v>0</v>
      </c>
      <c r="D84" s="2">
        <v>3</v>
      </c>
      <c r="E84" s="2">
        <v>2</v>
      </c>
      <c r="F84" s="3">
        <v>0.97640767536961293</v>
      </c>
      <c r="G84" s="3">
        <f t="shared" si="5"/>
        <v>0.22457376533501097</v>
      </c>
      <c r="H84" s="9">
        <v>36.815371366395787</v>
      </c>
      <c r="I84" s="9">
        <v>112.32529650277034</v>
      </c>
      <c r="J84" s="9">
        <v>9.405572796128741</v>
      </c>
      <c r="K84" s="9">
        <v>1.074738290696194</v>
      </c>
      <c r="L84" s="9">
        <v>1.4575603072705556E-2</v>
      </c>
      <c r="M84" s="9">
        <v>0.35273513783550559</v>
      </c>
    </row>
    <row r="85" spans="1:13" x14ac:dyDescent="0.25">
      <c r="A85" s="2">
        <v>234</v>
      </c>
      <c r="B85" s="2" t="s">
        <v>15</v>
      </c>
      <c r="C85" s="2" t="s">
        <v>0</v>
      </c>
      <c r="D85" s="2">
        <v>3</v>
      </c>
      <c r="E85" s="2">
        <v>2</v>
      </c>
      <c r="F85" s="3">
        <v>1.0959421201635733</v>
      </c>
      <c r="G85" s="3">
        <f t="shared" si="5"/>
        <v>0.25206668763762186</v>
      </c>
      <c r="H85" s="9">
        <v>35.009262171891699</v>
      </c>
      <c r="I85" s="9">
        <v>149.65745138811224</v>
      </c>
      <c r="J85" s="9">
        <v>32.587748072822698</v>
      </c>
      <c r="K85" s="9">
        <v>1.5207615767317262</v>
      </c>
      <c r="L85" s="9">
        <v>1.3144981758529913E-2</v>
      </c>
      <c r="M85" s="9">
        <v>9.8663746668217603E-2</v>
      </c>
    </row>
    <row r="86" spans="1:13" x14ac:dyDescent="0.25">
      <c r="A86" s="2">
        <v>235</v>
      </c>
      <c r="B86" s="2" t="s">
        <v>15</v>
      </c>
      <c r="C86" s="2" t="s">
        <v>0</v>
      </c>
      <c r="D86" s="2">
        <v>3</v>
      </c>
      <c r="E86" s="2">
        <v>2</v>
      </c>
      <c r="F86" s="3">
        <v>1.4230890217049386</v>
      </c>
      <c r="G86" s="3">
        <f t="shared" si="5"/>
        <v>0.32731047499213589</v>
      </c>
      <c r="H86" s="9">
        <v>35.57722554262417</v>
      </c>
      <c r="I86" s="9">
        <v>57.044631708716175</v>
      </c>
      <c r="J86" s="9">
        <v>27.247424168606436</v>
      </c>
      <c r="K86" s="9">
        <v>1.7784299920315252</v>
      </c>
      <c r="L86" s="9">
        <v>1.2124899077742637E-2</v>
      </c>
      <c r="M86" s="9">
        <v>7.8796589505992429E-2</v>
      </c>
    </row>
    <row r="87" spans="1:13" x14ac:dyDescent="0.25">
      <c r="A87" s="2">
        <v>236</v>
      </c>
      <c r="B87" s="2" t="s">
        <v>15</v>
      </c>
      <c r="C87" s="2" t="s">
        <v>0</v>
      </c>
      <c r="D87" s="2">
        <v>3</v>
      </c>
      <c r="E87" s="2">
        <v>2</v>
      </c>
      <c r="F87" s="3">
        <v>1.2217678515256369</v>
      </c>
      <c r="G87" s="3">
        <f t="shared" si="5"/>
        <v>0.28100660585089648</v>
      </c>
      <c r="H87" s="9">
        <v>30.879846796801353</v>
      </c>
      <c r="I87" s="9">
        <v>93.0221110685697</v>
      </c>
      <c r="J87" s="9">
        <v>15.033418104625987</v>
      </c>
      <c r="K87" s="9">
        <v>1.5662388272240659</v>
      </c>
      <c r="L87" s="9">
        <v>1.4027655446708096E-2</v>
      </c>
      <c r="M87" s="9">
        <v>0.26223022725107398</v>
      </c>
    </row>
    <row r="88" spans="1:13" x14ac:dyDescent="0.25">
      <c r="A88" s="2">
        <v>237</v>
      </c>
      <c r="B88" s="2" t="s">
        <v>15</v>
      </c>
      <c r="C88" s="2" t="s">
        <v>0</v>
      </c>
      <c r="D88" s="2">
        <v>3</v>
      </c>
      <c r="E88" s="2">
        <v>2</v>
      </c>
      <c r="F88" s="3">
        <v>1.2846807172066688</v>
      </c>
      <c r="G88" s="3">
        <f t="shared" si="5"/>
        <v>0.29547656495753383</v>
      </c>
      <c r="H88" s="9">
        <v>38.87849538914849</v>
      </c>
      <c r="I88" s="9">
        <v>118.90126754977801</v>
      </c>
      <c r="J88" s="9">
        <v>14.297207619580639</v>
      </c>
      <c r="K88" s="9">
        <v>2.9310256224229456</v>
      </c>
      <c r="L88" s="9">
        <v>2.2527136516503239E-2</v>
      </c>
      <c r="M88" s="9">
        <v>0.17768923099492159</v>
      </c>
    </row>
    <row r="89" spans="1:13" x14ac:dyDescent="0.25">
      <c r="A89" s="2">
        <v>238</v>
      </c>
      <c r="B89" s="2" t="s">
        <v>15</v>
      </c>
      <c r="C89" s="2" t="s">
        <v>0</v>
      </c>
      <c r="D89" s="2">
        <v>3</v>
      </c>
      <c r="E89" s="2">
        <v>2</v>
      </c>
      <c r="F89" s="3">
        <v>1.2941176470588236</v>
      </c>
      <c r="G89" s="3">
        <f t="shared" si="5"/>
        <v>0.29764705882352943</v>
      </c>
      <c r="H89" s="9">
        <v>33.823529411764881</v>
      </c>
      <c r="I89" s="9">
        <v>72.459184288210139</v>
      </c>
      <c r="J89" s="9">
        <v>8.673469387755091</v>
      </c>
      <c r="K89" s="9">
        <v>1.1924803591470257</v>
      </c>
      <c r="L89" s="9">
        <v>9.8741616502211818E-3</v>
      </c>
      <c r="M89" s="9">
        <v>0.13306877343721552</v>
      </c>
    </row>
    <row r="90" spans="1:13" x14ac:dyDescent="0.25">
      <c r="A90" s="2">
        <v>239</v>
      </c>
      <c r="B90" s="2" t="s">
        <v>15</v>
      </c>
      <c r="C90" s="2" t="s">
        <v>0</v>
      </c>
      <c r="D90" s="2">
        <v>3</v>
      </c>
      <c r="E90" s="2">
        <v>2</v>
      </c>
      <c r="F90" s="3">
        <v>1.099087763447625</v>
      </c>
      <c r="G90" s="3">
        <f t="shared" si="5"/>
        <v>0.25279018559295374</v>
      </c>
      <c r="H90" s="9">
        <v>26.60949322031092</v>
      </c>
      <c r="I90" s="9">
        <v>108.53027228728374</v>
      </c>
      <c r="J90" s="9">
        <v>12.997792133453252</v>
      </c>
      <c r="K90" s="9">
        <v>3.2013080624986752</v>
      </c>
      <c r="L90" s="9">
        <v>3.6815889596853592E-2</v>
      </c>
      <c r="M90" s="9">
        <v>0.20769399524420715</v>
      </c>
    </row>
    <row r="91" spans="1:13" x14ac:dyDescent="0.25">
      <c r="A91" s="2">
        <v>240</v>
      </c>
      <c r="B91" s="2" t="s">
        <v>15</v>
      </c>
      <c r="C91" s="2" t="s">
        <v>0</v>
      </c>
      <c r="D91" s="2">
        <v>3</v>
      </c>
      <c r="E91" s="2">
        <v>2</v>
      </c>
      <c r="F91" s="3">
        <v>1.2280591380937402</v>
      </c>
      <c r="G91" s="3">
        <f t="shared" si="5"/>
        <v>0.28245360176156026</v>
      </c>
      <c r="H91" s="9">
        <v>31.038857336435505</v>
      </c>
      <c r="I91" s="9">
        <v>130.85888697867438</v>
      </c>
      <c r="J91" s="9">
        <v>11.632757611241205</v>
      </c>
      <c r="K91" s="9">
        <v>2.6640451072657356</v>
      </c>
      <c r="L91" s="9">
        <v>2.8349683655542673E-2</v>
      </c>
      <c r="M91" s="9">
        <v>0.28984060201204381</v>
      </c>
    </row>
    <row r="92" spans="1:13" x14ac:dyDescent="0.25">
      <c r="A92" s="2">
        <v>241</v>
      </c>
      <c r="B92" s="2" t="s">
        <v>13</v>
      </c>
      <c r="C92" s="2" t="s">
        <v>17</v>
      </c>
      <c r="D92" s="2">
        <v>4</v>
      </c>
      <c r="E92" s="2">
        <v>2</v>
      </c>
      <c r="F92" s="3">
        <v>0.68994283948710022</v>
      </c>
      <c r="G92" s="3">
        <f t="shared" ref="G92:G111" si="6">(200*F92)/1000</f>
        <v>0.13798856789742003</v>
      </c>
      <c r="H92" s="9">
        <v>28.747618311961418</v>
      </c>
      <c r="I92" s="9">
        <v>107.57606918572162</v>
      </c>
      <c r="J92" s="9">
        <v>13.310774376924947</v>
      </c>
      <c r="K92" s="9">
        <v>2.594596761263428</v>
      </c>
      <c r="L92" s="9">
        <v>2.138737149724693E-2</v>
      </c>
      <c r="M92" s="9">
        <v>0.19503530503212432</v>
      </c>
    </row>
    <row r="93" spans="1:13" x14ac:dyDescent="0.25">
      <c r="A93" s="2">
        <v>242</v>
      </c>
      <c r="B93" s="2" t="s">
        <v>13</v>
      </c>
      <c r="C93" s="2" t="s">
        <v>17</v>
      </c>
      <c r="D93" s="2">
        <v>4</v>
      </c>
      <c r="E93" s="2">
        <v>2</v>
      </c>
      <c r="F93" s="3">
        <v>0.66522477985478135</v>
      </c>
      <c r="G93" s="3">
        <f t="shared" si="6"/>
        <v>0.13304495597095628</v>
      </c>
      <c r="H93" s="9">
        <v>24.637954809435932</v>
      </c>
      <c r="I93" s="9">
        <v>188.27998105191432</v>
      </c>
      <c r="J93" s="9">
        <v>16.873228622614842</v>
      </c>
      <c r="K93" s="9">
        <v>1.206312753378864</v>
      </c>
      <c r="L93" s="9">
        <v>2.2528666656757328E-2</v>
      </c>
      <c r="M93" s="9">
        <v>0.26916599104985189</v>
      </c>
    </row>
    <row r="94" spans="1:13" x14ac:dyDescent="0.25">
      <c r="A94" s="2">
        <v>243</v>
      </c>
      <c r="B94" s="2" t="s">
        <v>13</v>
      </c>
      <c r="C94" s="2" t="s">
        <v>17</v>
      </c>
      <c r="D94" s="2">
        <v>4</v>
      </c>
      <c r="E94" s="2">
        <v>2</v>
      </c>
      <c r="F94" s="3">
        <v>1.0638034914259231</v>
      </c>
      <c r="G94" s="3">
        <f t="shared" si="6"/>
        <v>0.21276069828518462</v>
      </c>
      <c r="H94" s="9">
        <v>29.966295533124978</v>
      </c>
      <c r="I94" s="9">
        <v>87.212228613025118</v>
      </c>
      <c r="J94" s="9">
        <v>5.7552442992880968</v>
      </c>
      <c r="K94" s="9">
        <v>0.63828738216384706</v>
      </c>
      <c r="L94" s="9">
        <v>3.521944475166898E-2</v>
      </c>
      <c r="M94" s="9">
        <v>0.51681301748080155</v>
      </c>
    </row>
    <row r="95" spans="1:13" x14ac:dyDescent="0.25">
      <c r="A95" s="2">
        <v>244</v>
      </c>
      <c r="B95" s="2" t="s">
        <v>13</v>
      </c>
      <c r="C95" s="2" t="s">
        <v>17</v>
      </c>
      <c r="D95" s="2">
        <v>4</v>
      </c>
      <c r="E95" s="2">
        <v>2</v>
      </c>
      <c r="F95" s="3">
        <v>0.64668623513054235</v>
      </c>
      <c r="G95" s="3">
        <f t="shared" si="6"/>
        <v>0.12933724702610847</v>
      </c>
      <c r="H95" s="9">
        <v>23.095936968947377</v>
      </c>
      <c r="I95" s="9">
        <v>176.76905599370812</v>
      </c>
      <c r="J95" s="9">
        <v>7.8895150989205787</v>
      </c>
      <c r="K95" s="9">
        <v>3.7226823096388317</v>
      </c>
      <c r="L95" s="9">
        <v>2.9948578942319639E-2</v>
      </c>
      <c r="M95" s="9">
        <v>0.8454666884816564</v>
      </c>
    </row>
    <row r="96" spans="1:13" x14ac:dyDescent="0.25">
      <c r="A96" s="2">
        <v>245</v>
      </c>
      <c r="B96" s="2" t="s">
        <v>13</v>
      </c>
      <c r="C96" s="2" t="s">
        <v>17</v>
      </c>
      <c r="D96" s="2">
        <v>4</v>
      </c>
      <c r="E96" s="2">
        <v>2</v>
      </c>
      <c r="F96" s="3">
        <v>0.60960914568206404</v>
      </c>
      <c r="G96" s="3">
        <f t="shared" si="6"/>
        <v>0.12192182913641281</v>
      </c>
      <c r="H96" s="9">
        <v>25.940814709874815</v>
      </c>
      <c r="I96" s="9">
        <v>183.17204393171301</v>
      </c>
      <c r="J96" s="9">
        <v>3.3477455858166678</v>
      </c>
      <c r="K96" s="9">
        <v>1.316366628497057</v>
      </c>
      <c r="L96" s="9">
        <v>4.0847250853412141E-2</v>
      </c>
      <c r="M96" s="9">
        <v>0.47529631578122339</v>
      </c>
    </row>
    <row r="97" spans="1:13" x14ac:dyDescent="0.25">
      <c r="A97" s="2">
        <v>246</v>
      </c>
      <c r="B97" s="2" t="s">
        <v>13</v>
      </c>
      <c r="C97" s="2" t="s">
        <v>17</v>
      </c>
      <c r="D97" s="2">
        <v>4</v>
      </c>
      <c r="E97" s="2">
        <v>2</v>
      </c>
      <c r="F97" s="3">
        <v>0.64050672022246269</v>
      </c>
      <c r="G97" s="3">
        <f t="shared" si="6"/>
        <v>0.12810134404449255</v>
      </c>
      <c r="H97" s="9">
        <v>24.634873854709891</v>
      </c>
      <c r="I97" s="9">
        <v>123.1215376977562</v>
      </c>
      <c r="J97" s="9">
        <v>-4.7793791901710012</v>
      </c>
      <c r="K97" s="9">
        <v>4.5295927057464258</v>
      </c>
      <c r="L97" s="9">
        <v>3.9236779880573211E-2</v>
      </c>
      <c r="M97" s="9">
        <v>0.3693494556658104</v>
      </c>
    </row>
    <row r="98" spans="1:13" x14ac:dyDescent="0.25">
      <c r="A98" s="2">
        <v>247</v>
      </c>
      <c r="B98" s="2" t="s">
        <v>13</v>
      </c>
      <c r="C98" s="2" t="s">
        <v>17</v>
      </c>
      <c r="D98" s="2">
        <v>4</v>
      </c>
      <c r="E98" s="2">
        <v>2</v>
      </c>
      <c r="F98" s="3">
        <v>0.93712343581028912</v>
      </c>
      <c r="G98" s="3">
        <f t="shared" si="6"/>
        <v>0.18742468716205785</v>
      </c>
      <c r="H98" s="9">
        <v>24.661143047639484</v>
      </c>
      <c r="I98" s="9">
        <v>79.908394451403439</v>
      </c>
      <c r="J98" s="9">
        <v>34.843927679875108</v>
      </c>
      <c r="K98" s="9">
        <v>4.0180748393189312</v>
      </c>
      <c r="L98" s="9">
        <v>4.4162963131216787E-2</v>
      </c>
      <c r="M98" s="9">
        <v>0.37287540079562498</v>
      </c>
    </row>
    <row r="99" spans="1:13" x14ac:dyDescent="0.25">
      <c r="A99" s="2">
        <v>248</v>
      </c>
      <c r="B99" s="2" t="s">
        <v>13</v>
      </c>
      <c r="C99" s="2" t="s">
        <v>17</v>
      </c>
      <c r="D99" s="2">
        <v>4</v>
      </c>
      <c r="E99" s="2">
        <v>2</v>
      </c>
      <c r="F99" s="3">
        <v>0.87223852927545209</v>
      </c>
      <c r="G99" s="3">
        <f t="shared" si="6"/>
        <v>0.17444770585509042</v>
      </c>
      <c r="H99" s="9">
        <v>26.036971023147647</v>
      </c>
      <c r="I99" s="9">
        <v>100.28810488116289</v>
      </c>
      <c r="J99" s="9">
        <v>18.717965400825562</v>
      </c>
      <c r="K99" s="9">
        <v>1.6277119603958656</v>
      </c>
      <c r="L99" s="9">
        <v>4.9430714795191809E-2</v>
      </c>
      <c r="M99" s="9">
        <v>0.28615229254924607</v>
      </c>
    </row>
    <row r="100" spans="1:13" x14ac:dyDescent="0.25">
      <c r="A100" s="2">
        <v>249</v>
      </c>
      <c r="B100" s="2" t="s">
        <v>13</v>
      </c>
      <c r="C100" s="2" t="s">
        <v>17</v>
      </c>
      <c r="D100" s="2">
        <v>4</v>
      </c>
      <c r="E100" s="2">
        <v>2</v>
      </c>
      <c r="F100" s="3">
        <v>0.85678974200525271</v>
      </c>
      <c r="G100" s="3">
        <f t="shared" si="6"/>
        <v>0.17135794840105054</v>
      </c>
      <c r="H100" s="9">
        <v>25.199698294271464</v>
      </c>
      <c r="I100" s="9">
        <v>96.295469161231665</v>
      </c>
      <c r="J100" s="9">
        <v>19.055469284720726</v>
      </c>
      <c r="K100" s="9">
        <v>1.5129689733007432</v>
      </c>
      <c r="L100" s="9">
        <v>4.3325358868383373E-2</v>
      </c>
      <c r="M100" s="9">
        <v>0.48383108257108354</v>
      </c>
    </row>
    <row r="101" spans="1:13" x14ac:dyDescent="0.25">
      <c r="A101" s="2">
        <v>250</v>
      </c>
      <c r="B101" s="2" t="s">
        <v>13</v>
      </c>
      <c r="C101" s="2" t="s">
        <v>17</v>
      </c>
      <c r="D101" s="2">
        <v>4</v>
      </c>
      <c r="E101" s="2">
        <v>2</v>
      </c>
      <c r="F101" s="3">
        <v>0.64668623513054235</v>
      </c>
      <c r="G101" s="3">
        <f t="shared" si="6"/>
        <v>0.12933724702610847</v>
      </c>
      <c r="H101" s="9">
        <v>24.872547505020641</v>
      </c>
      <c r="I101" s="9">
        <v>96.326326164687273</v>
      </c>
      <c r="J101" s="9">
        <v>18.934836237409435</v>
      </c>
      <c r="K101" s="9">
        <v>0.47726696277420955</v>
      </c>
      <c r="L101" s="9">
        <v>3.7257458327052406E-2</v>
      </c>
      <c r="M101" s="9">
        <v>0.17787581735775837</v>
      </c>
    </row>
    <row r="102" spans="1:13" x14ac:dyDescent="0.25">
      <c r="A102" s="2">
        <v>251</v>
      </c>
      <c r="B102" s="2" t="s">
        <v>14</v>
      </c>
      <c r="C102" s="2" t="s">
        <v>17</v>
      </c>
      <c r="D102" s="2">
        <v>4</v>
      </c>
      <c r="E102" s="2">
        <v>2</v>
      </c>
      <c r="F102" s="3">
        <v>1.3338985445810372</v>
      </c>
      <c r="G102" s="3">
        <f t="shared" si="6"/>
        <v>0.26677970891620745</v>
      </c>
      <c r="H102" s="9">
        <v>45.99650153727751</v>
      </c>
      <c r="I102" s="9">
        <v>52.413169289348673</v>
      </c>
      <c r="J102" s="9">
        <v>11.474727602905567</v>
      </c>
      <c r="K102" s="9">
        <v>4.5813912429378538</v>
      </c>
      <c r="L102" s="9">
        <v>1.5729290903918329E-2</v>
      </c>
      <c r="M102" s="9">
        <v>0.1740987428382243</v>
      </c>
    </row>
    <row r="103" spans="1:13" x14ac:dyDescent="0.25">
      <c r="A103" s="2">
        <v>252</v>
      </c>
      <c r="B103" s="2" t="s">
        <v>14</v>
      </c>
      <c r="C103" s="2" t="s">
        <v>17</v>
      </c>
      <c r="D103" s="2">
        <v>4</v>
      </c>
      <c r="E103" s="2">
        <v>2</v>
      </c>
      <c r="F103" s="3">
        <v>1.4441147378832839</v>
      </c>
      <c r="G103" s="3">
        <f t="shared" si="6"/>
        <v>0.28882294757665677</v>
      </c>
      <c r="H103" s="9">
        <v>35.65715402180988</v>
      </c>
      <c r="I103" s="9">
        <v>58.737983060540863</v>
      </c>
      <c r="J103" s="9">
        <v>12.718758736371257</v>
      </c>
      <c r="K103" s="9">
        <v>1.7525367833587016</v>
      </c>
      <c r="L103" s="9">
        <v>1.5965732579190664E-2</v>
      </c>
      <c r="M103" s="9">
        <v>0.226187945502791</v>
      </c>
    </row>
    <row r="104" spans="1:13" x14ac:dyDescent="0.25">
      <c r="A104" s="2">
        <v>253</v>
      </c>
      <c r="B104" s="2" t="s">
        <v>14</v>
      </c>
      <c r="C104" s="2" t="s">
        <v>17</v>
      </c>
      <c r="D104" s="2">
        <v>4</v>
      </c>
      <c r="E104" s="2">
        <v>2</v>
      </c>
      <c r="F104" s="3">
        <v>1.5712872686166452</v>
      </c>
      <c r="G104" s="3">
        <f t="shared" si="6"/>
        <v>0.31425745372332903</v>
      </c>
      <c r="H104" s="9">
        <v>46.904097570645803</v>
      </c>
      <c r="I104" s="9">
        <v>91.308891256775922</v>
      </c>
      <c r="J104" s="9">
        <v>9.7411356628982535</v>
      </c>
      <c r="K104" s="9">
        <v>1.0607014388489209</v>
      </c>
      <c r="L104" s="9">
        <v>1.3132820083507114E-2</v>
      </c>
      <c r="M104" s="9">
        <v>0.20235628100883377</v>
      </c>
    </row>
    <row r="105" spans="1:13" x14ac:dyDescent="0.25">
      <c r="A105" s="2">
        <v>254</v>
      </c>
      <c r="B105" s="2" t="s">
        <v>14</v>
      </c>
      <c r="C105" s="2" t="s">
        <v>17</v>
      </c>
      <c r="D105" s="2">
        <v>4</v>
      </c>
      <c r="E105" s="2">
        <v>2</v>
      </c>
      <c r="F105" s="3">
        <v>1.8567189487070794</v>
      </c>
      <c r="G105" s="3">
        <f t="shared" si="6"/>
        <v>0.37134378974141591</v>
      </c>
      <c r="H105" s="9">
        <v>41.260421082379537</v>
      </c>
      <c r="I105" s="9">
        <v>51.217277764160855</v>
      </c>
      <c r="J105" s="9">
        <v>10.441943900848004</v>
      </c>
      <c r="K105" s="9">
        <v>1.4295760753142794</v>
      </c>
      <c r="L105" s="9">
        <v>6.3951628831091477E-3</v>
      </c>
      <c r="M105" s="9">
        <v>0.18761325712247004</v>
      </c>
    </row>
    <row r="106" spans="1:13" x14ac:dyDescent="0.25">
      <c r="A106" s="2">
        <v>255</v>
      </c>
      <c r="B106" s="2" t="s">
        <v>14</v>
      </c>
      <c r="C106" s="2" t="s">
        <v>17</v>
      </c>
      <c r="D106" s="2">
        <v>4</v>
      </c>
      <c r="E106" s="2">
        <v>2</v>
      </c>
      <c r="F106" s="3">
        <v>1.2067260138476754</v>
      </c>
      <c r="G106" s="3">
        <f t="shared" si="6"/>
        <v>0.24134520276953508</v>
      </c>
      <c r="H106" s="9">
        <v>39.564787339267163</v>
      </c>
      <c r="I106" s="9">
        <v>110.65655248834861</v>
      </c>
      <c r="J106" s="9">
        <v>30.441619270659089</v>
      </c>
      <c r="K106" s="9">
        <v>0.97191863995142647</v>
      </c>
      <c r="L106" s="9">
        <v>1.4043301336663528E-2</v>
      </c>
      <c r="M106" s="9">
        <v>0.26978465260667306</v>
      </c>
    </row>
    <row r="107" spans="1:13" x14ac:dyDescent="0.25">
      <c r="A107" s="2">
        <v>256</v>
      </c>
      <c r="B107" s="2" t="s">
        <v>14</v>
      </c>
      <c r="C107" s="2" t="s">
        <v>17</v>
      </c>
      <c r="D107" s="2">
        <v>4</v>
      </c>
      <c r="E107" s="2">
        <v>2</v>
      </c>
      <c r="F107" s="3">
        <v>1.3988978380669774</v>
      </c>
      <c r="G107" s="3">
        <f t="shared" si="6"/>
        <v>0.27977956761339551</v>
      </c>
      <c r="H107" s="9">
        <v>44.409455176729765</v>
      </c>
      <c r="I107" s="9">
        <v>112.0355643914292</v>
      </c>
      <c r="J107" s="9">
        <v>10.94155844155844</v>
      </c>
      <c r="K107" s="9">
        <v>2.3387018331462777</v>
      </c>
      <c r="L107" s="9">
        <v>2.290969736095624E-2</v>
      </c>
      <c r="M107" s="9">
        <v>0.22186290468439138</v>
      </c>
    </row>
    <row r="108" spans="1:13" x14ac:dyDescent="0.25">
      <c r="A108" s="2">
        <v>257</v>
      </c>
      <c r="B108" s="2" t="s">
        <v>14</v>
      </c>
      <c r="C108" s="2" t="s">
        <v>17</v>
      </c>
      <c r="D108" s="2">
        <v>4</v>
      </c>
      <c r="E108" s="2">
        <v>2</v>
      </c>
      <c r="F108" s="3">
        <v>1.2604210823795392</v>
      </c>
      <c r="G108" s="3">
        <f t="shared" si="6"/>
        <v>0.25208421647590784</v>
      </c>
      <c r="H108" s="9">
        <v>41.325281389493703</v>
      </c>
      <c r="I108" s="9">
        <v>116.19498257094206</v>
      </c>
      <c r="J108" s="9">
        <v>7.2861947469570634</v>
      </c>
      <c r="K108" s="9">
        <v>0.93051403421358547</v>
      </c>
      <c r="L108" s="9">
        <v>2.4694978968059823E-2</v>
      </c>
      <c r="M108" s="9">
        <v>0.3633301621211274</v>
      </c>
    </row>
    <row r="109" spans="1:13" x14ac:dyDescent="0.25">
      <c r="A109" s="2">
        <v>258</v>
      </c>
      <c r="B109" s="2" t="s">
        <v>14</v>
      </c>
      <c r="C109" s="2" t="s">
        <v>17</v>
      </c>
      <c r="D109" s="2">
        <v>4</v>
      </c>
      <c r="E109" s="2">
        <v>2</v>
      </c>
      <c r="F109" s="3">
        <v>1.2688992510950967</v>
      </c>
      <c r="G109" s="3">
        <f t="shared" si="6"/>
        <v>0.25377985021901933</v>
      </c>
      <c r="H109" s="9">
        <v>39.043053879849126</v>
      </c>
      <c r="I109" s="9">
        <v>101.83996245245677</v>
      </c>
      <c r="J109" s="9">
        <v>11.258351893095757</v>
      </c>
      <c r="K109" s="9">
        <v>0.72970799307102141</v>
      </c>
      <c r="L109" s="9">
        <v>3.0707899772969414E-2</v>
      </c>
      <c r="M109" s="9">
        <v>0.28222238603419669</v>
      </c>
    </row>
    <row r="110" spans="1:13" x14ac:dyDescent="0.25">
      <c r="A110" s="2">
        <v>259</v>
      </c>
      <c r="B110" s="2" t="s">
        <v>14</v>
      </c>
      <c r="C110" s="2" t="s">
        <v>17</v>
      </c>
      <c r="D110" s="2">
        <v>4</v>
      </c>
      <c r="E110" s="2">
        <v>2</v>
      </c>
      <c r="F110" s="3">
        <v>1.7097640243040837</v>
      </c>
      <c r="G110" s="3">
        <f t="shared" si="6"/>
        <v>0.34195280486081675</v>
      </c>
      <c r="H110" s="9">
        <v>40.708667245334887</v>
      </c>
      <c r="I110" s="9">
        <v>51.5497100044362</v>
      </c>
      <c r="J110" s="9">
        <v>34.615112160566696</v>
      </c>
      <c r="K110" s="9">
        <v>1.7690694827058457</v>
      </c>
      <c r="L110" s="9">
        <v>1.8204893586371371E-2</v>
      </c>
      <c r="M110" s="9">
        <v>0.30529069115662122</v>
      </c>
    </row>
    <row r="111" spans="1:13" x14ac:dyDescent="0.25">
      <c r="A111" s="2">
        <v>260</v>
      </c>
      <c r="B111" s="2" t="s">
        <v>14</v>
      </c>
      <c r="C111" s="2" t="s">
        <v>17</v>
      </c>
      <c r="D111" s="2">
        <v>4</v>
      </c>
      <c r="E111" s="2">
        <v>2</v>
      </c>
      <c r="F111" s="3">
        <v>1.5769393810936836</v>
      </c>
      <c r="G111" s="3">
        <f t="shared" si="6"/>
        <v>0.31538787621873671</v>
      </c>
      <c r="H111" s="9">
        <v>35.043097357637407</v>
      </c>
      <c r="I111" s="9">
        <v>59.463737289524524</v>
      </c>
      <c r="J111" s="9">
        <v>11.647465437788016</v>
      </c>
      <c r="K111" s="9">
        <v>1.5266328156113107</v>
      </c>
      <c r="L111" s="9">
        <v>3.6259952657628589E-2</v>
      </c>
      <c r="M111" s="9">
        <v>0.21539419716567779</v>
      </c>
    </row>
    <row r="112" spans="1:13" x14ac:dyDescent="0.25">
      <c r="A112" s="2">
        <v>261</v>
      </c>
      <c r="B112" s="2" t="s">
        <v>15</v>
      </c>
      <c r="C112" s="2" t="s">
        <v>17</v>
      </c>
      <c r="D112" s="2">
        <v>4</v>
      </c>
      <c r="E112" s="2">
        <v>2</v>
      </c>
      <c r="F112" s="3">
        <v>1.2217678515256369</v>
      </c>
      <c r="G112" s="3">
        <f t="shared" ref="G112:G121" si="7">(230*F112)/1000</f>
        <v>0.28100660585089648</v>
      </c>
      <c r="H112" s="9">
        <v>38.494055596012259</v>
      </c>
      <c r="I112" s="9">
        <v>107.6669915283445</v>
      </c>
      <c r="J112" s="9">
        <v>10.857468631118763</v>
      </c>
      <c r="K112" s="9">
        <v>2.1725248248591886</v>
      </c>
      <c r="L112" s="9">
        <v>2.009793629760899E-2</v>
      </c>
      <c r="M112" s="9">
        <v>0.22116444721111922</v>
      </c>
    </row>
    <row r="113" spans="1:13" x14ac:dyDescent="0.25">
      <c r="A113" s="2">
        <v>262</v>
      </c>
      <c r="B113" s="2" t="s">
        <v>15</v>
      </c>
      <c r="C113" s="2" t="s">
        <v>17</v>
      </c>
      <c r="D113" s="2">
        <v>4</v>
      </c>
      <c r="E113" s="2">
        <v>2</v>
      </c>
      <c r="F113" s="3">
        <v>1.3916325888644225</v>
      </c>
      <c r="G113" s="3">
        <f t="shared" si="7"/>
        <v>0.32007549543881719</v>
      </c>
      <c r="H113" s="9">
        <v>55.185430248072365</v>
      </c>
      <c r="I113" s="9">
        <v>79.286711916565721</v>
      </c>
      <c r="J113" s="9">
        <v>10.998680665756357</v>
      </c>
      <c r="K113" s="9">
        <v>3.2380477976469546</v>
      </c>
      <c r="L113" s="9">
        <v>1.0437740851298803E-2</v>
      </c>
      <c r="M113" s="9">
        <v>0.18559104926612502</v>
      </c>
    </row>
    <row r="114" spans="1:13" x14ac:dyDescent="0.25">
      <c r="A114" s="2">
        <v>263</v>
      </c>
      <c r="B114" s="2" t="s">
        <v>15</v>
      </c>
      <c r="C114" s="2" t="s">
        <v>17</v>
      </c>
      <c r="D114" s="2">
        <v>4</v>
      </c>
      <c r="E114" s="2">
        <v>2</v>
      </c>
      <c r="F114" s="3">
        <v>1.1179616231519345</v>
      </c>
      <c r="G114" s="3">
        <f t="shared" si="7"/>
        <v>0.25713117332494495</v>
      </c>
      <c r="H114" s="9">
        <v>40.176745832023499</v>
      </c>
      <c r="I114" s="9">
        <v>94.842686518294059</v>
      </c>
      <c r="J114" s="9">
        <v>14.603838158786298</v>
      </c>
      <c r="K114" s="9">
        <v>1.6012387363916158</v>
      </c>
      <c r="L114" s="9">
        <v>3.2894579777850451E-2</v>
      </c>
      <c r="M114" s="9">
        <v>0.19899017133072225</v>
      </c>
    </row>
    <row r="115" spans="1:13" x14ac:dyDescent="0.25">
      <c r="A115" s="2">
        <v>264</v>
      </c>
      <c r="B115" s="2" t="s">
        <v>15</v>
      </c>
      <c r="C115" s="2" t="s">
        <v>17</v>
      </c>
      <c r="D115" s="2">
        <v>4</v>
      </c>
      <c r="E115" s="2">
        <v>2</v>
      </c>
      <c r="F115" s="3">
        <v>1.1682919156967599</v>
      </c>
      <c r="G115" s="3">
        <f t="shared" si="7"/>
        <v>0.2687071406102548</v>
      </c>
      <c r="H115" s="9">
        <v>30.534902342074563</v>
      </c>
      <c r="I115" s="9">
        <v>84.800923413031043</v>
      </c>
      <c r="J115" s="9">
        <v>10.481026012990009</v>
      </c>
      <c r="K115" s="9">
        <v>2.4833130563699575</v>
      </c>
      <c r="L115" s="9">
        <v>5.4962234270292724E-2</v>
      </c>
      <c r="M115" s="9">
        <v>0.25358054797570512</v>
      </c>
    </row>
    <row r="116" spans="1:13" x14ac:dyDescent="0.25">
      <c r="A116" s="2">
        <v>265</v>
      </c>
      <c r="B116" s="2" t="s">
        <v>15</v>
      </c>
      <c r="C116" s="2" t="s">
        <v>17</v>
      </c>
      <c r="D116" s="2">
        <v>4</v>
      </c>
      <c r="E116" s="2">
        <v>2</v>
      </c>
      <c r="F116" s="3">
        <v>1.1462724127083987</v>
      </c>
      <c r="G116" s="3">
        <f t="shared" si="7"/>
        <v>0.26364265492293171</v>
      </c>
      <c r="H116" s="9">
        <v>38.209080423612789</v>
      </c>
      <c r="I116" s="9">
        <v>108.68779274590293</v>
      </c>
      <c r="J116" s="9">
        <v>16.023544434239117</v>
      </c>
      <c r="K116" s="9">
        <v>2.2079081459798626</v>
      </c>
      <c r="L116" s="9">
        <v>2.5846743810698819E-2</v>
      </c>
      <c r="M116" s="9">
        <v>0.22247677598150775</v>
      </c>
    </row>
    <row r="117" spans="1:13" x14ac:dyDescent="0.25">
      <c r="A117" s="2">
        <v>266</v>
      </c>
      <c r="B117" s="2" t="s">
        <v>15</v>
      </c>
      <c r="C117" s="2" t="s">
        <v>17</v>
      </c>
      <c r="D117" s="2">
        <v>4</v>
      </c>
      <c r="E117" s="2">
        <v>2</v>
      </c>
      <c r="F117" s="3">
        <v>1.495438817238125</v>
      </c>
      <c r="G117" s="3">
        <f t="shared" si="7"/>
        <v>0.34395092796476878</v>
      </c>
      <c r="H117" s="9">
        <v>37.796805270854094</v>
      </c>
      <c r="I117" s="9">
        <v>60.267200610667807</v>
      </c>
      <c r="J117" s="9">
        <v>8.8705107621508787</v>
      </c>
      <c r="K117" s="9">
        <v>1.9400556776100175</v>
      </c>
      <c r="L117" s="9">
        <v>3.1914808795641444E-2</v>
      </c>
      <c r="M117" s="9">
        <v>0.18939849265352926</v>
      </c>
    </row>
    <row r="118" spans="1:13" x14ac:dyDescent="0.25">
      <c r="A118" s="2">
        <v>267</v>
      </c>
      <c r="B118" s="2" t="s">
        <v>15</v>
      </c>
      <c r="C118" s="2" t="s">
        <v>17</v>
      </c>
      <c r="D118" s="2">
        <v>4</v>
      </c>
      <c r="E118" s="2">
        <v>2</v>
      </c>
      <c r="F118" s="3">
        <v>0.94809688581314888</v>
      </c>
      <c r="G118" s="3">
        <f t="shared" si="7"/>
        <v>0.21806228373702424</v>
      </c>
      <c r="H118" s="9">
        <v>31.15175481957489</v>
      </c>
      <c r="I118" s="9">
        <v>117.07734130496821</v>
      </c>
      <c r="J118" s="9">
        <v>15.067778936392058</v>
      </c>
      <c r="K118" s="9">
        <v>1.7579075425790751</v>
      </c>
      <c r="L118" s="9">
        <v>2.358900188557184E-2</v>
      </c>
      <c r="M118" s="9">
        <v>0.21175012178651906</v>
      </c>
    </row>
    <row r="119" spans="1:13" x14ac:dyDescent="0.25">
      <c r="A119" s="2">
        <v>268</v>
      </c>
      <c r="B119" s="2" t="s">
        <v>15</v>
      </c>
      <c r="C119" s="2" t="s">
        <v>17</v>
      </c>
      <c r="D119" s="2">
        <v>4</v>
      </c>
      <c r="E119" s="2">
        <v>2</v>
      </c>
      <c r="F119" s="3">
        <v>0.82856244101918841</v>
      </c>
      <c r="G119" s="3">
        <f t="shared" si="7"/>
        <v>0.19056936143441333</v>
      </c>
      <c r="H119" s="9">
        <v>27.224194490630474</v>
      </c>
      <c r="I119" s="9">
        <v>145.96488394361745</v>
      </c>
      <c r="J119" s="9">
        <v>8.6207831652022904</v>
      </c>
      <c r="K119" s="9">
        <v>2.1561644186225073</v>
      </c>
      <c r="L119" s="9">
        <v>2.5739911000039143E-2</v>
      </c>
      <c r="M119" s="9">
        <v>0.24360845753865198</v>
      </c>
    </row>
    <row r="120" spans="1:13" x14ac:dyDescent="0.25">
      <c r="A120" s="2">
        <v>269</v>
      </c>
      <c r="B120" s="2" t="s">
        <v>15</v>
      </c>
      <c r="C120" s="2" t="s">
        <v>17</v>
      </c>
      <c r="D120" s="2">
        <v>4</v>
      </c>
      <c r="E120" s="2">
        <v>2</v>
      </c>
      <c r="F120" s="3">
        <v>1.2909720037747721</v>
      </c>
      <c r="G120" s="3">
        <f t="shared" si="7"/>
        <v>0.29692356086819754</v>
      </c>
      <c r="H120" s="9">
        <v>30.929537590437537</v>
      </c>
      <c r="I120" s="9">
        <v>71.35242476266508</v>
      </c>
      <c r="J120" s="9">
        <v>11.065859092174868</v>
      </c>
      <c r="K120" s="9">
        <v>0.68757528965985537</v>
      </c>
      <c r="L120" s="9">
        <v>2.5450047137426091E-2</v>
      </c>
      <c r="M120" s="9">
        <v>0.18325014622527255</v>
      </c>
    </row>
    <row r="121" spans="1:13" x14ac:dyDescent="0.25">
      <c r="A121" s="2">
        <v>270</v>
      </c>
      <c r="B121" s="2" t="s">
        <v>15</v>
      </c>
      <c r="C121" s="2" t="s">
        <v>17</v>
      </c>
      <c r="D121" s="2">
        <v>4</v>
      </c>
      <c r="E121" s="2">
        <v>2</v>
      </c>
      <c r="F121" s="3">
        <v>1.1305441962881408</v>
      </c>
      <c r="G121" s="3">
        <f t="shared" si="7"/>
        <v>0.26002516514627239</v>
      </c>
      <c r="H121" s="9">
        <v>28.574193972118131</v>
      </c>
      <c r="I121" s="9">
        <v>152.69715411850919</v>
      </c>
      <c r="J121" s="9">
        <v>6.3180697988711279</v>
      </c>
      <c r="K121" s="9">
        <v>2.077154183314263</v>
      </c>
      <c r="L121" s="9">
        <v>3.3038324965045961E-2</v>
      </c>
      <c r="M121" s="9">
        <v>0.23133117201726761</v>
      </c>
    </row>
    <row r="122" spans="1:13" x14ac:dyDescent="0.25">
      <c r="A122" s="2">
        <v>271</v>
      </c>
      <c r="B122" s="2" t="s">
        <v>13</v>
      </c>
      <c r="C122" s="2" t="s">
        <v>0</v>
      </c>
      <c r="D122" s="2">
        <v>5</v>
      </c>
      <c r="E122" s="2">
        <v>3</v>
      </c>
      <c r="F122" s="3">
        <v>0.58489108604974516</v>
      </c>
      <c r="G122" s="3">
        <f t="shared" ref="G122:G141" si="8">(200*F122)/1000</f>
        <v>0.11697821720994904</v>
      </c>
      <c r="H122" s="9">
        <v>26.585958456806047</v>
      </c>
      <c r="I122" s="9">
        <v>94.606773866398314</v>
      </c>
      <c r="J122" s="9" t="s">
        <v>12</v>
      </c>
      <c r="K122" s="9">
        <v>0.17289303584465496</v>
      </c>
      <c r="L122" s="9">
        <v>2.3257742609678674E-2</v>
      </c>
      <c r="M122" s="9">
        <v>0.22821005165387856</v>
      </c>
    </row>
    <row r="123" spans="1:13" x14ac:dyDescent="0.25">
      <c r="A123" s="2">
        <v>272</v>
      </c>
      <c r="B123" s="2" t="s">
        <v>13</v>
      </c>
      <c r="C123" s="2" t="s">
        <v>0</v>
      </c>
      <c r="D123" s="2">
        <v>5</v>
      </c>
      <c r="E123" s="2">
        <v>3</v>
      </c>
      <c r="F123" s="3">
        <v>0.79499459292445551</v>
      </c>
      <c r="G123" s="3">
        <f t="shared" si="8"/>
        <v>0.1589989185848911</v>
      </c>
      <c r="H123" s="9">
        <v>31.176258546057632</v>
      </c>
      <c r="I123" s="9">
        <v>81.690708192868968</v>
      </c>
      <c r="J123" s="9">
        <v>8.9847870745655332</v>
      </c>
      <c r="K123" s="9">
        <v>0.26853408559937447</v>
      </c>
      <c r="L123" s="9">
        <v>3.9442577215652475E-2</v>
      </c>
      <c r="M123" s="9">
        <v>0.30167044176566232</v>
      </c>
    </row>
    <row r="124" spans="1:13" x14ac:dyDescent="0.25">
      <c r="A124" s="2">
        <v>273</v>
      </c>
      <c r="B124" s="2" t="s">
        <v>13</v>
      </c>
      <c r="C124" s="2" t="s">
        <v>0</v>
      </c>
      <c r="D124" s="2">
        <v>5</v>
      </c>
      <c r="E124" s="2">
        <v>3</v>
      </c>
      <c r="F124" s="3">
        <v>0.52309593696894796</v>
      </c>
      <c r="G124" s="3">
        <f t="shared" si="8"/>
        <v>0.10461918739378959</v>
      </c>
      <c r="H124" s="9">
        <v>22.743301607346012</v>
      </c>
      <c r="I124" s="9">
        <v>136.18769759861786</v>
      </c>
      <c r="J124" s="9">
        <v>11.704256422001723</v>
      </c>
      <c r="K124" s="9" t="s">
        <v>12</v>
      </c>
      <c r="L124" s="9">
        <v>2.6666411635021224E-2</v>
      </c>
      <c r="M124" s="9">
        <v>0.41698398082942773</v>
      </c>
    </row>
    <row r="125" spans="1:13" x14ac:dyDescent="0.25">
      <c r="A125" s="2">
        <v>274</v>
      </c>
      <c r="B125" s="2" t="s">
        <v>13</v>
      </c>
      <c r="C125" s="2" t="s">
        <v>0</v>
      </c>
      <c r="D125" s="2">
        <v>5</v>
      </c>
      <c r="E125" s="2">
        <v>3</v>
      </c>
      <c r="F125" s="3">
        <v>0.73319944384365832</v>
      </c>
      <c r="G125" s="3">
        <f t="shared" si="8"/>
        <v>0.14663988876873166</v>
      </c>
      <c r="H125" s="9">
        <v>17.667456478160535</v>
      </c>
      <c r="I125" s="9">
        <v>89.931474504566907</v>
      </c>
      <c r="J125" s="9">
        <v>11.133758180895603</v>
      </c>
      <c r="K125" s="9">
        <v>0.13792099319592577</v>
      </c>
      <c r="L125" s="9">
        <v>2.2798508218223556E-2</v>
      </c>
      <c r="M125" s="9">
        <v>0.31229496970233261</v>
      </c>
    </row>
    <row r="126" spans="1:13" x14ac:dyDescent="0.25">
      <c r="A126" s="2">
        <v>275</v>
      </c>
      <c r="B126" s="2" t="s">
        <v>13</v>
      </c>
      <c r="C126" s="2" t="s">
        <v>0</v>
      </c>
      <c r="D126" s="2">
        <v>5</v>
      </c>
      <c r="E126" s="2">
        <v>3</v>
      </c>
      <c r="F126" s="3">
        <v>0.67449405221690095</v>
      </c>
      <c r="G126" s="3">
        <f t="shared" si="8"/>
        <v>0.1348988104433802</v>
      </c>
      <c r="H126" s="9">
        <v>21.077939131778603</v>
      </c>
      <c r="I126" s="9">
        <v>90.390015988964649</v>
      </c>
      <c r="J126" s="9">
        <v>7.564248787009058</v>
      </c>
      <c r="K126" s="9">
        <v>0.14992511078970769</v>
      </c>
      <c r="L126" s="9">
        <v>1.6749756836308027E-2</v>
      </c>
      <c r="M126" s="9">
        <v>0.35878262179337245</v>
      </c>
    </row>
    <row r="127" spans="1:13" x14ac:dyDescent="0.25">
      <c r="A127" s="2">
        <v>276</v>
      </c>
      <c r="B127" s="2" t="s">
        <v>13</v>
      </c>
      <c r="C127" s="2" t="s">
        <v>0</v>
      </c>
      <c r="D127" s="2">
        <v>5</v>
      </c>
      <c r="E127" s="2">
        <v>3</v>
      </c>
      <c r="F127" s="3">
        <v>0.46130078788815077</v>
      </c>
      <c r="G127" s="3">
        <f t="shared" si="8"/>
        <v>9.2260157577630147E-2</v>
      </c>
      <c r="H127" s="9">
        <v>36.904063031052061</v>
      </c>
      <c r="I127" s="9">
        <v>188.1905707971417</v>
      </c>
      <c r="J127" s="9">
        <v>6.6360703692059904</v>
      </c>
      <c r="K127" s="9">
        <v>-2.435711221656188E-2</v>
      </c>
      <c r="L127" s="9">
        <v>3.4986813868204403E-2</v>
      </c>
      <c r="M127" s="9">
        <v>0.41873616031987204</v>
      </c>
    </row>
    <row r="128" spans="1:13" x14ac:dyDescent="0.25">
      <c r="A128" s="2">
        <v>277</v>
      </c>
      <c r="B128" s="2" t="s">
        <v>13</v>
      </c>
      <c r="C128" s="2" t="s">
        <v>0</v>
      </c>
      <c r="D128" s="2">
        <v>5</v>
      </c>
      <c r="E128" s="2">
        <v>3</v>
      </c>
      <c r="F128" s="3">
        <v>0.88768731654565136</v>
      </c>
      <c r="G128" s="3">
        <f t="shared" si="8"/>
        <v>0.17753746330913026</v>
      </c>
      <c r="H128" s="9" t="s">
        <v>12</v>
      </c>
      <c r="I128" s="9">
        <v>96.30314181738666</v>
      </c>
      <c r="J128" s="9">
        <v>6.8970783579703845</v>
      </c>
      <c r="K128" s="9">
        <v>0.49364482180080327</v>
      </c>
      <c r="L128" s="9">
        <v>2.7142311269934105E-2</v>
      </c>
      <c r="M128" s="9">
        <v>0.23105025383672964</v>
      </c>
    </row>
    <row r="129" spans="1:13" x14ac:dyDescent="0.25">
      <c r="A129" s="2">
        <v>278</v>
      </c>
      <c r="B129" s="2" t="s">
        <v>13</v>
      </c>
      <c r="C129" s="2" t="s">
        <v>0</v>
      </c>
      <c r="D129" s="2">
        <v>5</v>
      </c>
      <c r="E129" s="2">
        <v>3</v>
      </c>
      <c r="F129" s="3">
        <v>0.5169164220608683</v>
      </c>
      <c r="G129" s="3">
        <f t="shared" si="8"/>
        <v>0.10338328441217366</v>
      </c>
      <c r="H129" s="9">
        <v>25.845821103043416</v>
      </c>
      <c r="I129" s="9">
        <v>142.94379172266662</v>
      </c>
      <c r="J129" s="9">
        <v>84.883259938763302</v>
      </c>
      <c r="K129" s="9">
        <v>1.2824536424508222</v>
      </c>
      <c r="L129" s="9">
        <v>3.8359123277685148E-2</v>
      </c>
      <c r="M129" s="9">
        <v>0.15745106198183192</v>
      </c>
    </row>
    <row r="130" spans="1:13" x14ac:dyDescent="0.25">
      <c r="A130" s="2">
        <v>279</v>
      </c>
      <c r="B130" s="2" t="s">
        <v>13</v>
      </c>
      <c r="C130" s="2" t="s">
        <v>0</v>
      </c>
      <c r="D130" s="2">
        <v>5</v>
      </c>
      <c r="E130" s="2">
        <v>3</v>
      </c>
      <c r="F130" s="3">
        <v>0.66213502240074151</v>
      </c>
      <c r="G130" s="3">
        <f t="shared" si="8"/>
        <v>0.1324270044801483</v>
      </c>
      <c r="H130" s="9">
        <v>28.788479234815419</v>
      </c>
      <c r="I130" s="9">
        <v>171.64388068849308</v>
      </c>
      <c r="J130" s="9">
        <v>23.116316055120134</v>
      </c>
      <c r="K130" s="9">
        <v>0.66180194728591146</v>
      </c>
      <c r="L130" s="9">
        <v>2.8379294834185574E-2</v>
      </c>
      <c r="M130" s="9">
        <v>0.32450641832776345</v>
      </c>
    </row>
    <row r="131" spans="1:13" x14ac:dyDescent="0.25">
      <c r="A131" s="2">
        <v>280</v>
      </c>
      <c r="B131" s="2" t="s">
        <v>13</v>
      </c>
      <c r="C131" s="2" t="s">
        <v>0</v>
      </c>
      <c r="D131" s="2">
        <v>5</v>
      </c>
      <c r="E131" s="2">
        <v>3</v>
      </c>
      <c r="F131" s="3">
        <v>0.4643905453421906</v>
      </c>
      <c r="G131" s="3">
        <f t="shared" si="8"/>
        <v>9.2878109068438117E-2</v>
      </c>
      <c r="H131" s="9">
        <v>20.190893275747818</v>
      </c>
      <c r="I131" s="9">
        <v>119.15543774390696</v>
      </c>
      <c r="J131" s="9">
        <v>6.5919182044075484</v>
      </c>
      <c r="K131" s="9">
        <v>-0.50809616721612905</v>
      </c>
      <c r="L131" s="9">
        <v>3.5498763302194529E-2</v>
      </c>
      <c r="M131" s="9">
        <v>0.26172144768159467</v>
      </c>
    </row>
    <row r="132" spans="1:13" x14ac:dyDescent="0.25">
      <c r="A132" s="2">
        <v>281</v>
      </c>
      <c r="B132" s="2" t="s">
        <v>14</v>
      </c>
      <c r="C132" s="2" t="s">
        <v>0</v>
      </c>
      <c r="D132" s="2">
        <v>5</v>
      </c>
      <c r="E132" s="2">
        <v>3</v>
      </c>
      <c r="F132" s="3">
        <v>1.5684612123781261</v>
      </c>
      <c r="G132" s="3">
        <f t="shared" si="8"/>
        <v>0.31369224247562522</v>
      </c>
      <c r="H132" s="9">
        <v>45.462643837046535</v>
      </c>
      <c r="I132" s="9">
        <v>86.61454695251912</v>
      </c>
      <c r="J132" s="9">
        <v>9.7586872586872584</v>
      </c>
      <c r="K132" s="9">
        <v>6.4473124810203328E-2</v>
      </c>
      <c r="L132" s="9">
        <v>4.4687941653726033E-2</v>
      </c>
      <c r="M132" s="9">
        <v>0.15428927571087095</v>
      </c>
    </row>
    <row r="133" spans="1:13" x14ac:dyDescent="0.25">
      <c r="A133" s="2">
        <v>282</v>
      </c>
      <c r="B133" s="2" t="s">
        <v>14</v>
      </c>
      <c r="C133" s="2" t="s">
        <v>0</v>
      </c>
      <c r="D133" s="2">
        <v>5</v>
      </c>
      <c r="E133" s="2">
        <v>3</v>
      </c>
      <c r="F133" s="3">
        <v>1.314116150911403</v>
      </c>
      <c r="G133" s="3">
        <f t="shared" si="8"/>
        <v>0.2628232301822806</v>
      </c>
      <c r="H133" s="9">
        <v>41.71797304480674</v>
      </c>
      <c r="I133" s="9">
        <v>111.19508753928046</v>
      </c>
      <c r="J133" s="9">
        <v>25.624423963133641</v>
      </c>
      <c r="K133" s="9">
        <v>1.0174737223631747</v>
      </c>
      <c r="L133" s="9">
        <v>2.8598575563839317E-2</v>
      </c>
      <c r="M133" s="9">
        <v>0.21305445189295158</v>
      </c>
    </row>
    <row r="134" spans="1:13" x14ac:dyDescent="0.25">
      <c r="A134" s="2">
        <v>283</v>
      </c>
      <c r="B134" s="2" t="s">
        <v>14</v>
      </c>
      <c r="C134" s="2" t="s">
        <v>0</v>
      </c>
      <c r="D134" s="2">
        <v>5</v>
      </c>
      <c r="E134" s="2">
        <v>3</v>
      </c>
      <c r="F134" s="3">
        <v>1.1530309453158119</v>
      </c>
      <c r="G134" s="3">
        <f t="shared" si="8"/>
        <v>0.23060618906316235</v>
      </c>
      <c r="H134" s="9">
        <v>32.479744938473985</v>
      </c>
      <c r="I134" s="9">
        <v>83.33698787666161</v>
      </c>
      <c r="J134" s="9">
        <v>11.504726890756309</v>
      </c>
      <c r="K134" s="9">
        <v>-9.7447124917385466E-3</v>
      </c>
      <c r="L134" s="9">
        <v>1.5597111988759351E-2</v>
      </c>
      <c r="M134" s="9">
        <v>0.23529012798825441</v>
      </c>
    </row>
    <row r="135" spans="1:13" x14ac:dyDescent="0.25">
      <c r="A135" s="2">
        <v>284</v>
      </c>
      <c r="B135" s="2" t="s">
        <v>14</v>
      </c>
      <c r="C135" s="2" t="s">
        <v>0</v>
      </c>
      <c r="D135" s="2">
        <v>5</v>
      </c>
      <c r="E135" s="2">
        <v>3</v>
      </c>
      <c r="F135" s="3">
        <v>1.5910696622862794</v>
      </c>
      <c r="G135" s="3">
        <f t="shared" si="8"/>
        <v>0.31821393245725593</v>
      </c>
      <c r="H135" s="9">
        <v>42.428524327634129</v>
      </c>
      <c r="I135" s="9">
        <v>65.391487663715765</v>
      </c>
      <c r="J135" s="9">
        <v>9.6200202994164012</v>
      </c>
      <c r="K135" s="9">
        <v>0.1341758636517851</v>
      </c>
      <c r="L135" s="9">
        <v>2.5142058647818398E-2</v>
      </c>
      <c r="M135" s="9">
        <v>0.11185600741705212</v>
      </c>
    </row>
    <row r="136" spans="1:13" x14ac:dyDescent="0.25">
      <c r="A136" s="2">
        <v>285</v>
      </c>
      <c r="B136" s="2" t="s">
        <v>14</v>
      </c>
      <c r="C136" s="2" t="s">
        <v>0</v>
      </c>
      <c r="D136" s="2">
        <v>5</v>
      </c>
      <c r="E136" s="2">
        <v>3</v>
      </c>
      <c r="F136" s="3">
        <v>1.4130281192595733</v>
      </c>
      <c r="G136" s="3">
        <f t="shared" si="8"/>
        <v>0.28260562385191462</v>
      </c>
      <c r="H136" s="9">
        <v>46.328790795396529</v>
      </c>
      <c r="I136" s="9">
        <v>83.714015904572548</v>
      </c>
      <c r="J136" s="9">
        <v>28.885714285714279</v>
      </c>
      <c r="K136" s="9">
        <v>-0.48505280898876413</v>
      </c>
      <c r="L136" s="9">
        <v>1.5256375080697222E-2</v>
      </c>
      <c r="M136" s="9">
        <v>0.13439772110689088</v>
      </c>
    </row>
    <row r="137" spans="1:13" x14ac:dyDescent="0.25">
      <c r="A137" s="2">
        <v>286</v>
      </c>
      <c r="B137" s="2" t="s">
        <v>14</v>
      </c>
      <c r="C137" s="2" t="s">
        <v>0</v>
      </c>
      <c r="D137" s="2">
        <v>5</v>
      </c>
      <c r="E137" s="2">
        <v>3</v>
      </c>
      <c r="F137" s="3">
        <v>0.7671867758380968</v>
      </c>
      <c r="G137" s="3">
        <f t="shared" si="8"/>
        <v>0.15343735516761936</v>
      </c>
      <c r="H137" s="9">
        <v>21.018815776386344</v>
      </c>
      <c r="I137" s="9">
        <v>91.993948511908798</v>
      </c>
      <c r="J137" s="9">
        <v>9.3104539439617859</v>
      </c>
      <c r="K137" s="9">
        <v>-1.4645657889378527E-2</v>
      </c>
      <c r="L137" s="9">
        <v>2.6747269238624912E-2</v>
      </c>
      <c r="M137" s="9">
        <v>0.31826294002690891</v>
      </c>
    </row>
    <row r="138" spans="1:13" x14ac:dyDescent="0.25">
      <c r="A138" s="2">
        <v>287</v>
      </c>
      <c r="B138" s="2" t="s">
        <v>14</v>
      </c>
      <c r="C138" s="2" t="s">
        <v>0</v>
      </c>
      <c r="D138" s="2">
        <v>5</v>
      </c>
      <c r="E138" s="2">
        <v>3</v>
      </c>
      <c r="F138" s="3">
        <v>1.0880316518298714</v>
      </c>
      <c r="G138" s="3">
        <f t="shared" si="8"/>
        <v>0.21760633036597429</v>
      </c>
      <c r="H138" s="9">
        <v>54.401582591493572</v>
      </c>
      <c r="I138" s="9">
        <v>58.166455810590996</v>
      </c>
      <c r="J138" s="9">
        <v>10.316326530612248</v>
      </c>
      <c r="K138" s="9">
        <v>-0.32013278855975474</v>
      </c>
      <c r="L138" s="9">
        <v>2.0237291759241403E-2</v>
      </c>
      <c r="M138" s="9">
        <v>0.17753465200019725</v>
      </c>
    </row>
    <row r="139" spans="1:13" x14ac:dyDescent="0.25">
      <c r="A139" s="2">
        <v>288</v>
      </c>
      <c r="B139" s="2" t="s">
        <v>14</v>
      </c>
      <c r="C139" s="2" t="s">
        <v>0</v>
      </c>
      <c r="D139" s="2">
        <v>5</v>
      </c>
      <c r="E139" s="2">
        <v>3</v>
      </c>
      <c r="F139" s="3">
        <v>1.6108520559559134</v>
      </c>
      <c r="G139" s="3">
        <f t="shared" si="8"/>
        <v>0.32217041119118267</v>
      </c>
      <c r="H139" s="9">
        <v>34.641979697976801</v>
      </c>
      <c r="I139" s="9">
        <v>57.800477834745926</v>
      </c>
      <c r="J139" s="9">
        <v>7.6015037593984953</v>
      </c>
      <c r="K139" s="9">
        <v>-7.6726788882318431E-2</v>
      </c>
      <c r="L139" s="9">
        <v>4.6660833814685186E-2</v>
      </c>
      <c r="M139" s="9">
        <v>0.17178656081331925</v>
      </c>
    </row>
    <row r="140" spans="1:13" x14ac:dyDescent="0.25">
      <c r="A140" s="2">
        <v>289</v>
      </c>
      <c r="B140" s="2" t="s">
        <v>14</v>
      </c>
      <c r="C140" s="2" t="s">
        <v>0</v>
      </c>
      <c r="D140" s="2">
        <v>5</v>
      </c>
      <c r="E140" s="2">
        <v>3</v>
      </c>
      <c r="F140" s="3">
        <v>1.0965098205454289</v>
      </c>
      <c r="G140" s="3">
        <f t="shared" si="8"/>
        <v>0.21930196410908578</v>
      </c>
      <c r="H140" s="9">
        <v>36.550327351514298</v>
      </c>
      <c r="I140" s="9">
        <v>81.891255559426938</v>
      </c>
      <c r="J140" s="9">
        <v>31.640279823269505</v>
      </c>
      <c r="K140" s="9">
        <v>-0.52259788022703579</v>
      </c>
      <c r="L140" s="9">
        <v>3.3117579183111152E-2</v>
      </c>
      <c r="M140" s="9">
        <v>0.19595544020003239</v>
      </c>
    </row>
    <row r="141" spans="1:13" x14ac:dyDescent="0.25">
      <c r="A141" s="2">
        <v>290</v>
      </c>
      <c r="B141" s="2" t="s">
        <v>14</v>
      </c>
      <c r="C141" s="2" t="s">
        <v>0</v>
      </c>
      <c r="D141" s="2">
        <v>5</v>
      </c>
      <c r="E141" s="2">
        <v>3</v>
      </c>
      <c r="F141" s="3">
        <v>1.2915077010032499</v>
      </c>
      <c r="G141" s="3">
        <f t="shared" si="8"/>
        <v>0.25830154020064999</v>
      </c>
      <c r="H141" s="9">
        <v>41.000244476293943</v>
      </c>
      <c r="I141" s="9">
        <v>100.57031987506039</v>
      </c>
      <c r="J141" s="9">
        <v>14.221631759924987</v>
      </c>
      <c r="K141" s="9">
        <v>-9.5698620706611601E-2</v>
      </c>
      <c r="L141" s="9">
        <v>3.3919321140341831E-2</v>
      </c>
      <c r="M141" s="9">
        <v>0.19241686860567694</v>
      </c>
    </row>
    <row r="142" spans="1:13" x14ac:dyDescent="0.25">
      <c r="A142" s="2">
        <v>291</v>
      </c>
      <c r="B142" s="2" t="s">
        <v>15</v>
      </c>
      <c r="C142" s="2" t="s">
        <v>0</v>
      </c>
      <c r="D142" s="2">
        <v>5</v>
      </c>
      <c r="E142" s="2">
        <v>3</v>
      </c>
      <c r="F142" s="3">
        <v>1.0959421201635733</v>
      </c>
      <c r="G142" s="3">
        <f t="shared" ref="G142:G151" si="9">(230*F142)/1000</f>
        <v>0.25206668763762186</v>
      </c>
      <c r="H142" s="9">
        <v>28.973182487083573</v>
      </c>
      <c r="I142" s="9">
        <v>94.631883402988123</v>
      </c>
      <c r="J142" s="9">
        <v>14.897256261861815</v>
      </c>
      <c r="K142" s="9">
        <v>0.91245694603903638</v>
      </c>
      <c r="L142" s="9">
        <v>1.3569462560988149E-2</v>
      </c>
      <c r="M142" s="9">
        <v>0.25447795456541744</v>
      </c>
    </row>
    <row r="143" spans="1:13" x14ac:dyDescent="0.25">
      <c r="A143" s="2">
        <v>292</v>
      </c>
      <c r="B143" s="2" t="s">
        <v>15</v>
      </c>
      <c r="C143" s="2" t="s">
        <v>0</v>
      </c>
      <c r="D143" s="2">
        <v>5</v>
      </c>
      <c r="E143" s="2">
        <v>3</v>
      </c>
      <c r="F143" s="3">
        <v>1.159394479073909</v>
      </c>
      <c r="G143" s="3">
        <f t="shared" si="9"/>
        <v>0.2666607301869991</v>
      </c>
      <c r="H143" s="9">
        <v>35.086938182499253</v>
      </c>
      <c r="I143" s="9">
        <v>65.446287966008356</v>
      </c>
      <c r="J143" s="9">
        <v>9.6813379729772127</v>
      </c>
      <c r="K143" s="9">
        <v>0.66869466162688385</v>
      </c>
      <c r="L143" s="9">
        <v>1.2329657492435322E-2</v>
      </c>
      <c r="M143" s="9">
        <v>0.23119071373145203</v>
      </c>
    </row>
    <row r="144" spans="1:13" x14ac:dyDescent="0.25">
      <c r="A144" s="2">
        <v>293</v>
      </c>
      <c r="B144" s="2" t="s">
        <v>15</v>
      </c>
      <c r="C144" s="2" t="s">
        <v>0</v>
      </c>
      <c r="D144" s="2">
        <v>5</v>
      </c>
      <c r="E144" s="2">
        <v>3</v>
      </c>
      <c r="F144" s="3">
        <v>1.2983081032947461</v>
      </c>
      <c r="G144" s="3">
        <f t="shared" si="9"/>
        <v>0.29861086375779161</v>
      </c>
      <c r="H144" s="9">
        <v>41.473731077470795</v>
      </c>
      <c r="I144" s="9">
        <v>61.251148799930192</v>
      </c>
      <c r="J144" s="9">
        <v>0.78595224097869132</v>
      </c>
      <c r="K144" s="9">
        <v>7.7888750173394208E-2</v>
      </c>
      <c r="L144" s="9">
        <v>5.8603927587501225E-3</v>
      </c>
      <c r="M144" s="9">
        <v>0.24490323003214629</v>
      </c>
    </row>
    <row r="145" spans="1:13" x14ac:dyDescent="0.25">
      <c r="A145" s="2">
        <v>294</v>
      </c>
      <c r="B145" s="2" t="s">
        <v>15</v>
      </c>
      <c r="C145" s="2" t="s">
        <v>0</v>
      </c>
      <c r="D145" s="2">
        <v>5</v>
      </c>
      <c r="E145" s="2">
        <v>3</v>
      </c>
      <c r="F145" s="3">
        <v>1.1059661620658947</v>
      </c>
      <c r="G145" s="3">
        <f t="shared" si="9"/>
        <v>0.2543722172751558</v>
      </c>
      <c r="H145" s="9">
        <v>27.709391860038568</v>
      </c>
      <c r="I145" s="9">
        <v>64.713170253839294</v>
      </c>
      <c r="J145" s="9">
        <v>11.071675046830327</v>
      </c>
      <c r="K145" s="9">
        <v>0.7009987515605498</v>
      </c>
      <c r="L145" s="9">
        <v>1.2612584415570916E-2</v>
      </c>
      <c r="M145" s="9">
        <v>0.12657633924943845</v>
      </c>
    </row>
    <row r="146" spans="1:13" x14ac:dyDescent="0.25">
      <c r="A146" s="2">
        <v>295</v>
      </c>
      <c r="B146" s="2" t="s">
        <v>15</v>
      </c>
      <c r="C146" s="2" t="s">
        <v>0</v>
      </c>
      <c r="D146" s="2">
        <v>5</v>
      </c>
      <c r="E146" s="2">
        <v>3</v>
      </c>
      <c r="F146" s="3">
        <v>1.1985752448797862</v>
      </c>
      <c r="G146" s="3">
        <f t="shared" si="9"/>
        <v>0.27567230632235085</v>
      </c>
      <c r="H146" s="9">
        <v>29.326841098122149</v>
      </c>
      <c r="I146" s="9">
        <v>50.590217978902203</v>
      </c>
      <c r="J146" s="9">
        <v>5.9594565909573278</v>
      </c>
      <c r="K146" s="9">
        <v>-0.10311868707948682</v>
      </c>
      <c r="L146" s="9">
        <v>2.5873044269972934E-2</v>
      </c>
      <c r="M146" s="9">
        <v>0.10955311410832039</v>
      </c>
    </row>
    <row r="147" spans="1:13" x14ac:dyDescent="0.25">
      <c r="A147" s="2">
        <v>296</v>
      </c>
      <c r="B147" s="2" t="s">
        <v>15</v>
      </c>
      <c r="C147" s="2" t="s">
        <v>0</v>
      </c>
      <c r="D147" s="2">
        <v>5</v>
      </c>
      <c r="E147" s="2">
        <v>3</v>
      </c>
      <c r="F147" s="3">
        <v>1.2056990204808546</v>
      </c>
      <c r="G147" s="3">
        <f t="shared" si="9"/>
        <v>0.27731077471059656</v>
      </c>
      <c r="H147" s="9">
        <v>33.81838715982866</v>
      </c>
      <c r="I147" s="9">
        <v>101.40706719799374</v>
      </c>
      <c r="J147" s="9">
        <v>5.0779248183763901</v>
      </c>
      <c r="K147" s="9">
        <v>8.387134250576718E-2</v>
      </c>
      <c r="L147" s="9">
        <v>1.3290350893803066E-2</v>
      </c>
      <c r="M147" s="9">
        <v>6.9303708951832577E-2</v>
      </c>
    </row>
    <row r="148" spans="1:13" x14ac:dyDescent="0.25">
      <c r="A148" s="2">
        <v>297</v>
      </c>
      <c r="B148" s="2" t="s">
        <v>15</v>
      </c>
      <c r="C148" s="2" t="s">
        <v>0</v>
      </c>
      <c r="D148" s="2">
        <v>5</v>
      </c>
      <c r="E148" s="2">
        <v>3</v>
      </c>
      <c r="F148" s="3">
        <v>1.2056990204808546</v>
      </c>
      <c r="G148" s="3">
        <f t="shared" si="9"/>
        <v>0.27731077471059656</v>
      </c>
      <c r="H148" s="9">
        <v>34.235898112419711</v>
      </c>
      <c r="I148" s="9">
        <v>117.8960212139277</v>
      </c>
      <c r="J148" s="9">
        <v>22.00434087963102</v>
      </c>
      <c r="K148" s="9">
        <v>0.17706172306773099</v>
      </c>
      <c r="L148" s="9">
        <v>1.3099122823388633E-2</v>
      </c>
      <c r="M148" s="9">
        <v>0.27091449862989109</v>
      </c>
    </row>
    <row r="149" spans="1:13" x14ac:dyDescent="0.25">
      <c r="A149" s="2">
        <v>298</v>
      </c>
      <c r="B149" s="2" t="s">
        <v>15</v>
      </c>
      <c r="C149" s="2" t="s">
        <v>0</v>
      </c>
      <c r="D149" s="2">
        <v>5</v>
      </c>
      <c r="E149" s="2">
        <v>3</v>
      </c>
      <c r="F149" s="3">
        <v>1.4728406055209258</v>
      </c>
      <c r="G149" s="3">
        <f t="shared" si="9"/>
        <v>0.33875333926981294</v>
      </c>
      <c r="H149" s="9">
        <v>41.821399909852744</v>
      </c>
      <c r="I149" s="9">
        <v>56.242552744796846</v>
      </c>
      <c r="J149" s="9">
        <v>2.0784492757199615</v>
      </c>
      <c r="K149" s="9">
        <v>6.865888618670421E-2</v>
      </c>
      <c r="L149" s="9">
        <v>1.3384461927247656E-2</v>
      </c>
      <c r="M149" s="9">
        <v>0.15399094977499098</v>
      </c>
    </row>
    <row r="150" spans="1:13" x14ac:dyDescent="0.25">
      <c r="A150" s="2">
        <v>299</v>
      </c>
      <c r="B150" s="2" t="s">
        <v>15</v>
      </c>
      <c r="C150" s="2" t="s">
        <v>0</v>
      </c>
      <c r="D150" s="2">
        <v>5</v>
      </c>
      <c r="E150" s="2">
        <v>3</v>
      </c>
      <c r="F150" s="3">
        <v>1.1059661620658947</v>
      </c>
      <c r="G150" s="3">
        <f t="shared" si="9"/>
        <v>0.2543722172751558</v>
      </c>
      <c r="H150" s="9">
        <v>41.027776979863539</v>
      </c>
      <c r="I150" s="9">
        <v>62.615984180798193</v>
      </c>
      <c r="J150" s="9">
        <v>5.5358375234151636</v>
      </c>
      <c r="K150" s="9">
        <v>-0.11175342416182711</v>
      </c>
      <c r="L150" s="9">
        <v>2.0951483202725243E-2</v>
      </c>
      <c r="M150" s="9">
        <v>0.22567874439822352</v>
      </c>
    </row>
    <row r="151" spans="1:13" x14ac:dyDescent="0.25">
      <c r="A151" s="2">
        <v>300</v>
      </c>
      <c r="B151" s="2" t="s">
        <v>15</v>
      </c>
      <c r="C151" s="2" t="s">
        <v>0</v>
      </c>
      <c r="D151" s="2">
        <v>5</v>
      </c>
      <c r="E151" s="2">
        <v>3</v>
      </c>
      <c r="F151" s="3">
        <v>1.2520035618878005</v>
      </c>
      <c r="G151" s="3">
        <f t="shared" si="9"/>
        <v>0.28796081923419409</v>
      </c>
      <c r="H151" s="9">
        <v>35.995102404274263</v>
      </c>
      <c r="I151" s="9">
        <v>59.017398689890051</v>
      </c>
      <c r="J151" s="9">
        <v>4.0751008796121617</v>
      </c>
      <c r="K151" s="9">
        <v>0.4397445937954515</v>
      </c>
      <c r="L151" s="9">
        <v>7.1820693359207193E-3</v>
      </c>
      <c r="M151" s="9">
        <v>0.20282194980198806</v>
      </c>
    </row>
    <row r="152" spans="1:13" x14ac:dyDescent="0.25">
      <c r="A152" s="2">
        <v>301</v>
      </c>
      <c r="B152" s="2" t="s">
        <v>13</v>
      </c>
      <c r="C152" s="2" t="s">
        <v>17</v>
      </c>
      <c r="D152" s="2">
        <v>6</v>
      </c>
      <c r="E152" s="2">
        <v>3</v>
      </c>
      <c r="F152" s="3">
        <v>0.62505793295226342</v>
      </c>
      <c r="G152" s="3">
        <f t="shared" ref="G152:G171" si="10">(200*F152)/1000</f>
        <v>0.12501158659045267</v>
      </c>
      <c r="H152" s="9">
        <v>32.897785944856359</v>
      </c>
      <c r="I152" s="9">
        <v>147.36871242474302</v>
      </c>
      <c r="J152" s="9">
        <v>19.590020882302493</v>
      </c>
      <c r="K152" s="9">
        <v>-1.0965275733558459</v>
      </c>
      <c r="L152" s="9">
        <v>4.241975148013102E-3</v>
      </c>
      <c r="M152" s="9">
        <v>0.2916712821543031</v>
      </c>
    </row>
    <row r="153" spans="1:13" x14ac:dyDescent="0.25">
      <c r="A153" s="2">
        <v>302</v>
      </c>
      <c r="B153" s="2" t="s">
        <v>13</v>
      </c>
      <c r="C153" s="2" t="s">
        <v>17</v>
      </c>
      <c r="D153" s="2">
        <v>6</v>
      </c>
      <c r="E153" s="2">
        <v>3</v>
      </c>
      <c r="F153" s="3">
        <v>0.44894175807199149</v>
      </c>
      <c r="G153" s="3">
        <f t="shared" si="10"/>
        <v>8.9788351614398298E-2</v>
      </c>
      <c r="H153" s="9">
        <v>16.941198417811144</v>
      </c>
      <c r="I153" s="9">
        <v>163.11091925163853</v>
      </c>
      <c r="J153" s="9">
        <v>27.275025633102505</v>
      </c>
      <c r="K153" s="9">
        <v>-0.77585700255960099</v>
      </c>
      <c r="L153" s="9">
        <v>1.7718201771019629E-2</v>
      </c>
      <c r="M153" s="9">
        <v>0.36499894132632577</v>
      </c>
    </row>
    <row r="154" spans="1:13" x14ac:dyDescent="0.25">
      <c r="A154" s="2">
        <v>303</v>
      </c>
      <c r="B154" s="2" t="s">
        <v>13</v>
      </c>
      <c r="C154" s="2" t="s">
        <v>17</v>
      </c>
      <c r="D154" s="2">
        <v>6</v>
      </c>
      <c r="E154" s="2">
        <v>3</v>
      </c>
      <c r="F154" s="3">
        <v>0.56326278387146611</v>
      </c>
      <c r="G154" s="3">
        <f t="shared" si="10"/>
        <v>0.11265255677429321</v>
      </c>
      <c r="H154" s="9">
        <v>23.968629100913219</v>
      </c>
      <c r="I154" s="9">
        <v>96.474726335713996</v>
      </c>
      <c r="J154" s="9">
        <v>19.927625465984534</v>
      </c>
      <c r="K154" s="9">
        <v>-0.81786720247523825</v>
      </c>
      <c r="L154" s="9">
        <v>2.7220815935253818E-2</v>
      </c>
      <c r="M154" s="9">
        <v>0.31018406215390315</v>
      </c>
    </row>
    <row r="155" spans="1:13" x14ac:dyDescent="0.25">
      <c r="A155" s="2">
        <v>304</v>
      </c>
      <c r="B155" s="2" t="s">
        <v>13</v>
      </c>
      <c r="C155" s="2" t="s">
        <v>17</v>
      </c>
      <c r="D155" s="2">
        <v>6</v>
      </c>
      <c r="E155" s="2">
        <v>3</v>
      </c>
      <c r="F155" s="3">
        <v>0.85061022709717304</v>
      </c>
      <c r="G155" s="3">
        <f t="shared" si="10"/>
        <v>0.17012204541943463</v>
      </c>
      <c r="H155" s="9">
        <v>29.845972880602329</v>
      </c>
      <c r="I155" s="9">
        <v>78.68673658497012</v>
      </c>
      <c r="J155" s="9">
        <v>20.393522465288331</v>
      </c>
      <c r="K155" s="9">
        <v>-0.67367366346008639</v>
      </c>
      <c r="L155" s="9">
        <v>1.8838432156159133E-2</v>
      </c>
      <c r="M155" s="9">
        <v>0.28704935709655455</v>
      </c>
    </row>
    <row r="156" spans="1:13" x14ac:dyDescent="0.25">
      <c r="A156" s="2">
        <v>305</v>
      </c>
      <c r="B156" s="2" t="s">
        <v>13</v>
      </c>
      <c r="C156" s="2" t="s">
        <v>17</v>
      </c>
      <c r="D156" s="2">
        <v>6</v>
      </c>
      <c r="E156" s="2">
        <v>3</v>
      </c>
      <c r="F156" s="3">
        <v>0.58180132859570532</v>
      </c>
      <c r="G156" s="3">
        <f t="shared" si="10"/>
        <v>0.11636026571914107</v>
      </c>
      <c r="H156" s="9">
        <v>24.241722024821286</v>
      </c>
      <c r="I156" s="9">
        <v>117.32033009941763</v>
      </c>
      <c r="J156" s="9">
        <v>22.800405345356424</v>
      </c>
      <c r="K156" s="9">
        <v>-0.59868307207599603</v>
      </c>
      <c r="L156" s="9">
        <v>3.22978379339669E-2</v>
      </c>
      <c r="M156" s="9">
        <v>0.31335687934049666</v>
      </c>
    </row>
    <row r="157" spans="1:13" x14ac:dyDescent="0.25">
      <c r="A157" s="2">
        <v>306</v>
      </c>
      <c r="B157" s="2" t="s">
        <v>13</v>
      </c>
      <c r="C157" s="2" t="s">
        <v>17</v>
      </c>
      <c r="D157" s="2">
        <v>6</v>
      </c>
      <c r="E157" s="2">
        <v>3</v>
      </c>
      <c r="F157" s="3">
        <v>0.66831453730882129</v>
      </c>
      <c r="G157" s="3">
        <f t="shared" si="10"/>
        <v>0.13366290746176426</v>
      </c>
      <c r="H157" s="9">
        <v>38.189402131932646</v>
      </c>
      <c r="I157" s="9">
        <v>94.200554110994418</v>
      </c>
      <c r="J157" s="9">
        <v>9.161029182824306</v>
      </c>
      <c r="K157" s="9">
        <v>-0.52118364527004191</v>
      </c>
      <c r="L157" s="9">
        <v>1.4144692142621993E-2</v>
      </c>
      <c r="M157" s="9">
        <v>0.15912918117533847</v>
      </c>
    </row>
    <row r="158" spans="1:13" x14ac:dyDescent="0.25">
      <c r="A158" s="2">
        <v>307</v>
      </c>
      <c r="B158" s="2" t="s">
        <v>13</v>
      </c>
      <c r="C158" s="2" t="s">
        <v>17</v>
      </c>
      <c r="D158" s="2">
        <v>6</v>
      </c>
      <c r="E158" s="2">
        <v>3</v>
      </c>
      <c r="F158" s="3">
        <v>0.57871157114166549</v>
      </c>
      <c r="G158" s="3">
        <f t="shared" si="10"/>
        <v>0.1157423142283331</v>
      </c>
      <c r="H158" s="9">
        <v>24.626024303900422</v>
      </c>
      <c r="I158" s="9">
        <v>112.22113837706985</v>
      </c>
      <c r="J158" s="9">
        <v>3.5264826699499654</v>
      </c>
      <c r="K158" s="9">
        <v>-0.79603412178983401</v>
      </c>
      <c r="L158" s="9">
        <v>1.9123598726649382E-2</v>
      </c>
      <c r="M158" s="9">
        <v>0.22314617958196822</v>
      </c>
    </row>
    <row r="159" spans="1:13" x14ac:dyDescent="0.25">
      <c r="A159" s="2">
        <v>308</v>
      </c>
      <c r="B159" s="2" t="s">
        <v>13</v>
      </c>
      <c r="C159" s="2" t="s">
        <v>17</v>
      </c>
      <c r="D159" s="2">
        <v>6</v>
      </c>
      <c r="E159" s="2">
        <v>3</v>
      </c>
      <c r="F159" s="3">
        <v>1.0236366445234049</v>
      </c>
      <c r="G159" s="3">
        <f t="shared" si="10"/>
        <v>0.20472732890468098</v>
      </c>
      <c r="H159" s="9">
        <v>21.325763427570632</v>
      </c>
      <c r="I159" s="9">
        <v>73.478587175008116</v>
      </c>
      <c r="J159" s="9">
        <v>9.9684606713195496</v>
      </c>
      <c r="K159" s="9">
        <v>0.86714407322871823</v>
      </c>
      <c r="L159" s="9">
        <v>1.5879391030652654E-2</v>
      </c>
      <c r="M159" s="9">
        <v>0.18658275600533844</v>
      </c>
    </row>
    <row r="160" spans="1:13" x14ac:dyDescent="0.25">
      <c r="A160" s="2">
        <v>309</v>
      </c>
      <c r="B160" s="2" t="s">
        <v>13</v>
      </c>
      <c r="C160" s="2" t="s">
        <v>17</v>
      </c>
      <c r="D160" s="2">
        <v>6</v>
      </c>
      <c r="E160" s="2">
        <v>3</v>
      </c>
      <c r="F160" s="3">
        <v>0.77336629074617647</v>
      </c>
      <c r="G160" s="3">
        <f t="shared" si="10"/>
        <v>0.1546732581492353</v>
      </c>
      <c r="H160" s="9">
        <v>27.620224669505632</v>
      </c>
      <c r="I160" s="9">
        <v>94.68644253800673</v>
      </c>
      <c r="J160" s="9">
        <v>11.874933752965825</v>
      </c>
      <c r="K160" s="9">
        <v>-1.4528633056063478E-2</v>
      </c>
      <c r="L160" s="9">
        <v>2.9216715280591624E-2</v>
      </c>
      <c r="M160" s="9">
        <v>0.25818870854703052</v>
      </c>
    </row>
    <row r="161" spans="1:13" x14ac:dyDescent="0.25">
      <c r="A161" s="2">
        <v>310</v>
      </c>
      <c r="B161" s="2" t="s">
        <v>13</v>
      </c>
      <c r="C161" s="2" t="s">
        <v>17</v>
      </c>
      <c r="D161" s="2">
        <v>6</v>
      </c>
      <c r="E161" s="2">
        <v>3</v>
      </c>
      <c r="F161" s="3">
        <v>0.57871157114166549</v>
      </c>
      <c r="G161" s="3">
        <f t="shared" si="10"/>
        <v>0.1157423142283331</v>
      </c>
      <c r="H161" s="9">
        <v>23.620880454761419</v>
      </c>
      <c r="I161" s="9">
        <v>97.334660837254447</v>
      </c>
      <c r="J161" s="9">
        <v>14.105930679799954</v>
      </c>
      <c r="K161" s="9">
        <v>-0.9901887856410132</v>
      </c>
      <c r="L161" s="9">
        <v>2.8087785629766274E-2</v>
      </c>
      <c r="M161" s="9">
        <v>0.26440009513493717</v>
      </c>
    </row>
    <row r="162" spans="1:13" x14ac:dyDescent="0.25">
      <c r="A162" s="2">
        <v>311</v>
      </c>
      <c r="B162" s="2" t="s">
        <v>14</v>
      </c>
      <c r="C162" s="2" t="s">
        <v>17</v>
      </c>
      <c r="D162" s="2">
        <v>6</v>
      </c>
      <c r="E162" s="2">
        <v>3</v>
      </c>
      <c r="F162" s="3">
        <v>1.6165041684329517</v>
      </c>
      <c r="G162" s="3">
        <f t="shared" si="10"/>
        <v>0.32330083368659035</v>
      </c>
      <c r="H162" s="9">
        <v>35.527564141383912</v>
      </c>
      <c r="I162" s="9">
        <v>48.5794151176855</v>
      </c>
      <c r="J162" s="9">
        <v>10.099900099900104</v>
      </c>
      <c r="K162" s="9">
        <v>0.41009566276420228</v>
      </c>
      <c r="L162" s="9">
        <v>2.7884347334395751E-2</v>
      </c>
      <c r="M162" s="9">
        <v>0.16447273562032111</v>
      </c>
    </row>
    <row r="163" spans="1:13" x14ac:dyDescent="0.25">
      <c r="A163" s="2">
        <v>312</v>
      </c>
      <c r="B163" s="2" t="s">
        <v>14</v>
      </c>
      <c r="C163" s="2" t="s">
        <v>17</v>
      </c>
      <c r="D163" s="2">
        <v>6</v>
      </c>
      <c r="E163" s="2">
        <v>3</v>
      </c>
      <c r="F163" s="3">
        <v>1.4271584004521691</v>
      </c>
      <c r="G163" s="3">
        <f t="shared" si="10"/>
        <v>0.28543168009043379</v>
      </c>
      <c r="H163" s="9">
        <v>37.556800011899632</v>
      </c>
      <c r="I163" s="9">
        <v>49.452492963013988</v>
      </c>
      <c r="J163" s="9">
        <v>12.869872701555877</v>
      </c>
      <c r="K163" s="9">
        <v>7.0856602514183839E-2</v>
      </c>
      <c r="L163" s="9">
        <v>1.3328225172420403E-2</v>
      </c>
      <c r="M163" s="9">
        <v>0.16728429218396607</v>
      </c>
    </row>
    <row r="164" spans="1:13" x14ac:dyDescent="0.25">
      <c r="A164" s="2">
        <v>313</v>
      </c>
      <c r="B164" s="2" t="s">
        <v>14</v>
      </c>
      <c r="C164" s="2" t="s">
        <v>17</v>
      </c>
      <c r="D164" s="2">
        <v>6</v>
      </c>
      <c r="E164" s="2">
        <v>3</v>
      </c>
      <c r="F164" s="3">
        <v>0.91281616504168417</v>
      </c>
      <c r="G164" s="3">
        <f t="shared" si="10"/>
        <v>0.18256323300833682</v>
      </c>
      <c r="H164" s="9">
        <v>43.467436430558266</v>
      </c>
      <c r="I164" s="9">
        <v>44.648055936824882</v>
      </c>
      <c r="J164" s="9">
        <v>26.828836797877035</v>
      </c>
      <c r="K164" s="9">
        <v>-0.50467353115107672</v>
      </c>
      <c r="L164" s="9">
        <v>2.1848586024739821E-2</v>
      </c>
      <c r="M164" s="9">
        <v>0.16287030333165911</v>
      </c>
    </row>
    <row r="165" spans="1:13" x14ac:dyDescent="0.25">
      <c r="A165" s="2">
        <v>314</v>
      </c>
      <c r="B165" s="2" t="s">
        <v>14</v>
      </c>
      <c r="C165" s="2" t="s">
        <v>17</v>
      </c>
      <c r="D165" s="2">
        <v>6</v>
      </c>
      <c r="E165" s="2">
        <v>3</v>
      </c>
      <c r="F165" s="3">
        <v>1.5910696622862794</v>
      </c>
      <c r="G165" s="3">
        <f t="shared" si="10"/>
        <v>0.31821393245725593</v>
      </c>
      <c r="H165" s="9">
        <v>37.001620053169681</v>
      </c>
      <c r="I165" s="9">
        <v>46.023945139112037</v>
      </c>
      <c r="J165" s="9">
        <v>12.185359045927434</v>
      </c>
      <c r="K165" s="9">
        <v>0.41665136607659625</v>
      </c>
      <c r="L165" s="9">
        <v>1.1375513566880368E-2</v>
      </c>
      <c r="M165" s="9">
        <v>0.14459435105131122</v>
      </c>
    </row>
    <row r="166" spans="1:13" x14ac:dyDescent="0.25">
      <c r="A166" s="2">
        <v>315</v>
      </c>
      <c r="B166" s="2" t="s">
        <v>14</v>
      </c>
      <c r="C166" s="2" t="s">
        <v>17</v>
      </c>
      <c r="D166" s="2">
        <v>6</v>
      </c>
      <c r="E166" s="2">
        <v>3</v>
      </c>
      <c r="F166" s="3">
        <v>1.4469407941218031</v>
      </c>
      <c r="G166" s="3">
        <f t="shared" si="10"/>
        <v>0.28938815882436064</v>
      </c>
      <c r="H166" s="9">
        <v>49.048840478704435</v>
      </c>
      <c r="I166" s="9">
        <v>50.837358660536772</v>
      </c>
      <c r="J166" s="9">
        <v>17.630440848214278</v>
      </c>
      <c r="K166" s="9">
        <v>-7.7653177668541547E-3</v>
      </c>
      <c r="L166" s="9">
        <v>1.4580112799588443E-2</v>
      </c>
      <c r="M166" s="9">
        <v>0.20024660455100382</v>
      </c>
    </row>
    <row r="167" spans="1:13" x14ac:dyDescent="0.25">
      <c r="A167" s="2">
        <v>316</v>
      </c>
      <c r="B167" s="2" t="s">
        <v>14</v>
      </c>
      <c r="C167" s="2" t="s">
        <v>17</v>
      </c>
      <c r="D167" s="2">
        <v>6</v>
      </c>
      <c r="E167" s="2">
        <v>3</v>
      </c>
      <c r="F167" s="3">
        <v>0.68955772219867173</v>
      </c>
      <c r="G167" s="3">
        <f t="shared" si="10"/>
        <v>0.13791154443973433</v>
      </c>
      <c r="H167" s="9">
        <v>19.987180353585082</v>
      </c>
      <c r="I167" s="9">
        <v>117.72703940292671</v>
      </c>
      <c r="J167" s="9">
        <v>78.429449648711966</v>
      </c>
      <c r="K167" s="9">
        <v>1.2872605452201149</v>
      </c>
      <c r="L167" s="9">
        <v>4.8315643884473326E-2</v>
      </c>
      <c r="M167" s="9">
        <v>0.39028846410432033</v>
      </c>
    </row>
    <row r="168" spans="1:13" x14ac:dyDescent="0.25">
      <c r="A168" s="2">
        <v>317</v>
      </c>
      <c r="B168" s="2" t="s">
        <v>14</v>
      </c>
      <c r="C168" s="2" t="s">
        <v>17</v>
      </c>
      <c r="D168" s="2">
        <v>6</v>
      </c>
      <c r="E168" s="2">
        <v>3</v>
      </c>
      <c r="F168" s="3">
        <v>1.2769967557546735</v>
      </c>
      <c r="G168" s="3">
        <f t="shared" si="10"/>
        <v>0.25539935115093471</v>
      </c>
      <c r="H168" s="9">
        <v>28.06586276383856</v>
      </c>
      <c r="I168" s="9">
        <v>107.68099684817135</v>
      </c>
      <c r="J168" s="9">
        <v>33.560886246586691</v>
      </c>
      <c r="K168" s="9">
        <v>1.3989987412902993</v>
      </c>
      <c r="L168" s="9">
        <v>1.8596789775115287E-2</v>
      </c>
      <c r="M168" s="9">
        <v>0.29317974420512527</v>
      </c>
    </row>
    <row r="169" spans="1:13" x14ac:dyDescent="0.25">
      <c r="A169" s="2">
        <v>318</v>
      </c>
      <c r="B169" s="2" t="s">
        <v>14</v>
      </c>
      <c r="C169" s="2" t="s">
        <v>17</v>
      </c>
      <c r="D169" s="2">
        <v>6</v>
      </c>
      <c r="E169" s="2">
        <v>3</v>
      </c>
      <c r="F169" s="3">
        <v>1.0514444616097636</v>
      </c>
      <c r="G169" s="3">
        <f t="shared" si="10"/>
        <v>0.21028889232195272</v>
      </c>
      <c r="H169" s="9">
        <v>31.386401839097207</v>
      </c>
      <c r="I169" s="9">
        <v>56.724010915406794</v>
      </c>
      <c r="J169" s="9">
        <v>9.7048222756631404</v>
      </c>
      <c r="K169" s="9">
        <v>1.1647967589734101</v>
      </c>
      <c r="L169" s="9">
        <v>3.3221317054037289E-2</v>
      </c>
      <c r="M169" s="9">
        <v>0.18784070548966636</v>
      </c>
    </row>
    <row r="170" spans="1:13" x14ac:dyDescent="0.25">
      <c r="A170" s="2">
        <v>319</v>
      </c>
      <c r="B170" s="2" t="s">
        <v>14</v>
      </c>
      <c r="C170" s="2" t="s">
        <v>17</v>
      </c>
      <c r="D170" s="2">
        <v>6</v>
      </c>
      <c r="E170" s="2">
        <v>3</v>
      </c>
      <c r="F170" s="3">
        <v>0.98964931252896637</v>
      </c>
      <c r="G170" s="3">
        <f t="shared" si="10"/>
        <v>0.19792986250579328</v>
      </c>
      <c r="H170" s="9">
        <v>28.275694643684755</v>
      </c>
      <c r="I170" s="9">
        <v>82.363452752110518</v>
      </c>
      <c r="J170" s="9">
        <v>9.2797250027079183</v>
      </c>
      <c r="K170" s="9">
        <v>0.78338951895519338</v>
      </c>
      <c r="L170" s="9">
        <v>1.8288533422953886E-2</v>
      </c>
      <c r="M170" s="9">
        <v>0.25987929452329434</v>
      </c>
    </row>
    <row r="171" spans="1:13" x14ac:dyDescent="0.25">
      <c r="A171" s="2">
        <v>320</v>
      </c>
      <c r="B171" s="2" t="s">
        <v>14</v>
      </c>
      <c r="C171" s="2" t="s">
        <v>17</v>
      </c>
      <c r="D171" s="2">
        <v>6</v>
      </c>
      <c r="E171" s="2">
        <v>3</v>
      </c>
      <c r="F171" s="3">
        <v>0.87841804418353175</v>
      </c>
      <c r="G171" s="3">
        <f t="shared" si="10"/>
        <v>0.17568360883670636</v>
      </c>
      <c r="H171" s="9">
        <v>22.523539594449666</v>
      </c>
      <c r="I171" s="9">
        <v>109.01276594157648</v>
      </c>
      <c r="J171" s="9">
        <v>31.364360728463019</v>
      </c>
      <c r="K171" s="9">
        <v>1.9058776336122225</v>
      </c>
      <c r="L171" s="9">
        <v>1.7323404175393825E-2</v>
      </c>
      <c r="M171" s="9">
        <v>0.17913127386968095</v>
      </c>
    </row>
    <row r="172" spans="1:13" x14ac:dyDescent="0.25">
      <c r="A172" s="2">
        <v>321</v>
      </c>
      <c r="B172" s="2" t="s">
        <v>15</v>
      </c>
      <c r="C172" s="2" t="s">
        <v>17</v>
      </c>
      <c r="D172" s="2">
        <v>6</v>
      </c>
      <c r="E172" s="2">
        <v>3</v>
      </c>
      <c r="F172" s="3">
        <v>1.0560997328584147</v>
      </c>
      <c r="G172" s="3">
        <f t="shared" ref="G172:G181" si="11">(230*F172)/1000</f>
        <v>0.24290293855743539</v>
      </c>
      <c r="H172" s="9">
        <v>22.701209210975172</v>
      </c>
      <c r="I172" s="9">
        <v>69.651232570848109</v>
      </c>
      <c r="J172" s="9">
        <v>9.6620435695357525</v>
      </c>
      <c r="K172" s="9">
        <v>0.52131610360573766</v>
      </c>
      <c r="L172" s="9">
        <v>7.0952708588424189E-3</v>
      </c>
      <c r="M172" s="9">
        <v>0.25894067063836645</v>
      </c>
    </row>
    <row r="173" spans="1:13" x14ac:dyDescent="0.25">
      <c r="A173" s="2">
        <v>322</v>
      </c>
      <c r="B173" s="2" t="s">
        <v>15</v>
      </c>
      <c r="C173" s="2" t="s">
        <v>17</v>
      </c>
      <c r="D173" s="2">
        <v>6</v>
      </c>
      <c r="E173" s="2">
        <v>3</v>
      </c>
      <c r="F173" s="3">
        <v>1.1166518254674975</v>
      </c>
      <c r="G173" s="3">
        <f t="shared" si="11"/>
        <v>0.25682991985752446</v>
      </c>
      <c r="H173" s="9">
        <v>28.536657761947158</v>
      </c>
      <c r="I173" s="9">
        <v>50.74100849448763</v>
      </c>
      <c r="J173" s="9">
        <v>16.448589004979997</v>
      </c>
      <c r="K173" s="9">
        <v>0.79491245990359005</v>
      </c>
      <c r="L173" s="9">
        <v>1.9718602951418696E-2</v>
      </c>
      <c r="M173" s="9">
        <v>0.25850474358341974</v>
      </c>
    </row>
    <row r="174" spans="1:13" x14ac:dyDescent="0.25">
      <c r="A174" s="2">
        <v>323</v>
      </c>
      <c r="B174" s="2" t="s">
        <v>15</v>
      </c>
      <c r="C174" s="2" t="s">
        <v>17</v>
      </c>
      <c r="D174" s="2">
        <v>6</v>
      </c>
      <c r="E174" s="2">
        <v>3</v>
      </c>
      <c r="F174" s="3">
        <v>1.3624220837043632</v>
      </c>
      <c r="G174" s="3">
        <f t="shared" si="11"/>
        <v>0.31335707925200351</v>
      </c>
      <c r="H174" s="9">
        <v>35.208660590112387</v>
      </c>
      <c r="I174" s="9">
        <v>69.069677793803606</v>
      </c>
      <c r="J174" s="9">
        <v>21.720021341870076</v>
      </c>
      <c r="K174" s="9">
        <v>0.48657560402438155</v>
      </c>
      <c r="L174" s="9">
        <v>2.7669201960965149E-2</v>
      </c>
      <c r="M174" s="9">
        <v>0.23019231928618797</v>
      </c>
    </row>
    <row r="175" spans="1:13" x14ac:dyDescent="0.25">
      <c r="A175" s="2">
        <v>324</v>
      </c>
      <c r="B175" s="2" t="s">
        <v>15</v>
      </c>
      <c r="C175" s="2" t="s">
        <v>17</v>
      </c>
      <c r="D175" s="2">
        <v>6</v>
      </c>
      <c r="E175" s="2">
        <v>3</v>
      </c>
      <c r="F175" s="3">
        <v>0.98130008904719512</v>
      </c>
      <c r="G175" s="3">
        <f t="shared" si="11"/>
        <v>0.22569902048085486</v>
      </c>
      <c r="H175" s="9">
        <v>25.359440503466576</v>
      </c>
      <c r="I175" s="9">
        <v>62.467000778150208</v>
      </c>
      <c r="J175" s="9">
        <v>11.438386606911369</v>
      </c>
      <c r="K175" s="9">
        <v>0.3320520402128917</v>
      </c>
      <c r="L175" s="9">
        <v>2.2673367430508327E-2</v>
      </c>
      <c r="M175" s="9">
        <v>0.21122055986599605</v>
      </c>
    </row>
    <row r="176" spans="1:13" x14ac:dyDescent="0.25">
      <c r="A176" s="2">
        <v>325</v>
      </c>
      <c r="B176" s="2" t="s">
        <v>15</v>
      </c>
      <c r="C176" s="2" t="s">
        <v>17</v>
      </c>
      <c r="D176" s="2">
        <v>6</v>
      </c>
      <c r="E176" s="2">
        <v>3</v>
      </c>
      <c r="F176" s="3">
        <v>1.2626892252894033</v>
      </c>
      <c r="G176" s="3">
        <f t="shared" si="11"/>
        <v>0.29041852181656275</v>
      </c>
      <c r="H176" s="9">
        <v>27.658906839672643</v>
      </c>
      <c r="I176" s="9">
        <v>55.106595967215043</v>
      </c>
      <c r="J176" s="9">
        <v>13.738090440689678</v>
      </c>
      <c r="K176" s="9">
        <v>-0.18686708610006161</v>
      </c>
      <c r="L176" s="9">
        <v>1.9994391681138944E-2</v>
      </c>
      <c r="M176" s="9">
        <v>0.21829405205684302</v>
      </c>
    </row>
    <row r="177" spans="1:13" x14ac:dyDescent="0.25">
      <c r="A177" s="2">
        <v>326</v>
      </c>
      <c r="B177" s="2" t="s">
        <v>15</v>
      </c>
      <c r="C177" s="2" t="s">
        <v>17</v>
      </c>
      <c r="D177" s="2">
        <v>6</v>
      </c>
      <c r="E177" s="2">
        <v>3</v>
      </c>
      <c r="F177" s="3">
        <v>1.2235084594835262</v>
      </c>
      <c r="G177" s="3">
        <f t="shared" si="11"/>
        <v>0.28140694568121105</v>
      </c>
      <c r="H177" s="9">
        <v>30.25881136357123</v>
      </c>
      <c r="I177" s="9">
        <v>49.559267394179322</v>
      </c>
      <c r="J177" s="9">
        <v>10.842022398479051</v>
      </c>
      <c r="K177" s="9">
        <v>0.63365389333202526</v>
      </c>
      <c r="L177" s="9">
        <v>7.5377818731045621E-3</v>
      </c>
      <c r="M177" s="9">
        <v>0.18359803528990845</v>
      </c>
    </row>
    <row r="178" spans="1:13" x14ac:dyDescent="0.25">
      <c r="A178" s="2">
        <v>327</v>
      </c>
      <c r="B178" s="2" t="s">
        <v>15</v>
      </c>
      <c r="C178" s="2" t="s">
        <v>17</v>
      </c>
      <c r="D178" s="2">
        <v>6</v>
      </c>
      <c r="E178" s="2">
        <v>3</v>
      </c>
      <c r="F178" s="3">
        <v>1.2056990204808546</v>
      </c>
      <c r="G178" s="3">
        <f t="shared" si="11"/>
        <v>0.27731077471059656</v>
      </c>
      <c r="H178" s="9">
        <v>29.501146245808574</v>
      </c>
      <c r="I178" s="9">
        <v>78.597347475951793</v>
      </c>
      <c r="J178" s="9">
        <v>16.080095258191911</v>
      </c>
      <c r="K178" s="9">
        <v>0.73620400643951389</v>
      </c>
      <c r="L178" s="9">
        <v>9.3701754503071992E-3</v>
      </c>
      <c r="M178" s="9">
        <v>0.16830900745445057</v>
      </c>
    </row>
    <row r="179" spans="1:13" x14ac:dyDescent="0.25">
      <c r="A179" s="2">
        <v>328</v>
      </c>
      <c r="B179" s="2" t="s">
        <v>15</v>
      </c>
      <c r="C179" s="2" t="s">
        <v>17</v>
      </c>
      <c r="D179" s="2">
        <v>6</v>
      </c>
      <c r="E179" s="2">
        <v>3</v>
      </c>
      <c r="F179" s="3">
        <v>1.5975066785396259</v>
      </c>
      <c r="G179" s="3">
        <f t="shared" si="11"/>
        <v>0.36742653606411396</v>
      </c>
      <c r="H179" s="9">
        <v>28.482677214272197</v>
      </c>
      <c r="I179" s="9">
        <v>39.616075379754172</v>
      </c>
      <c r="J179" s="9">
        <v>16.607512570245483</v>
      </c>
      <c r="K179" s="9">
        <v>0.20396953640725013</v>
      </c>
      <c r="L179" s="9">
        <v>7.5050089084388897E-3</v>
      </c>
      <c r="M179" s="9">
        <v>0.16778724040041834</v>
      </c>
    </row>
    <row r="180" spans="1:13" x14ac:dyDescent="0.25">
      <c r="A180" s="2">
        <v>329</v>
      </c>
      <c r="B180" s="2" t="s">
        <v>15</v>
      </c>
      <c r="C180" s="2" t="s">
        <v>17</v>
      </c>
      <c r="D180" s="2">
        <v>6</v>
      </c>
      <c r="E180" s="2">
        <v>3</v>
      </c>
      <c r="F180" s="3">
        <v>0.98486197684772936</v>
      </c>
      <c r="G180" s="3">
        <f t="shared" si="11"/>
        <v>0.22651825467497774</v>
      </c>
      <c r="H180" s="9">
        <v>27.291355984937226</v>
      </c>
      <c r="I180" s="9">
        <v>76.707926042299547</v>
      </c>
      <c r="J180" s="9">
        <v>10.360925563715551</v>
      </c>
      <c r="K180" s="9">
        <v>0.55902432086474207</v>
      </c>
      <c r="L180" s="9">
        <v>1.3812337823804125E-2</v>
      </c>
      <c r="M180" s="9">
        <v>0.22918839575776181</v>
      </c>
    </row>
    <row r="181" spans="1:13" x14ac:dyDescent="0.25">
      <c r="A181" s="2">
        <v>330</v>
      </c>
      <c r="B181" s="2" t="s">
        <v>15</v>
      </c>
      <c r="C181" s="2" t="s">
        <v>17</v>
      </c>
      <c r="D181" s="2">
        <v>6</v>
      </c>
      <c r="E181" s="2">
        <v>3</v>
      </c>
      <c r="F181" s="3">
        <v>1.5333926981300088</v>
      </c>
      <c r="G181" s="3">
        <f t="shared" si="11"/>
        <v>0.35268032056990201</v>
      </c>
      <c r="H181" s="9">
        <v>33.911569285567204</v>
      </c>
      <c r="I181" s="9">
        <v>39.327719320930804</v>
      </c>
      <c r="J181" s="9">
        <v>4.6582047453127551</v>
      </c>
      <c r="K181" s="9">
        <v>0.65214866434378682</v>
      </c>
      <c r="L181" s="9">
        <v>7.3677221601137896E-3</v>
      </c>
      <c r="M181" s="9">
        <v>0.15215622662388936</v>
      </c>
    </row>
  </sheetData>
  <sortState xmlns:xlrd2="http://schemas.microsoft.com/office/spreadsheetml/2017/richdata2" ref="A2:M182">
    <sortCondition ref="A2:A18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4E2A-7D67-4E4A-BF98-7E2FB70F585F}">
  <dimension ref="A1:M331"/>
  <sheetViews>
    <sheetView workbookViewId="0">
      <selection activeCell="B262" sqref="B262"/>
    </sheetView>
  </sheetViews>
  <sheetFormatPr defaultRowHeight="15" x14ac:dyDescent="0.25"/>
  <cols>
    <col min="1" max="3" width="8.42578125" style="1" customWidth="1"/>
    <col min="4" max="4" width="7.5703125" style="1" customWidth="1"/>
    <col min="5" max="5" width="6.85546875" style="1" customWidth="1"/>
    <col min="6" max="6" width="15.7109375" style="1" bestFit="1" customWidth="1"/>
    <col min="7" max="7" width="19.28515625" style="1" bestFit="1" customWidth="1"/>
    <col min="8" max="8" width="14.140625" style="1" bestFit="1" customWidth="1"/>
    <col min="9" max="10" width="10.28515625" style="1" customWidth="1"/>
    <col min="11" max="11" width="6.5703125" style="1" bestFit="1" customWidth="1"/>
    <col min="12" max="12" width="9.140625" style="1"/>
    <col min="13" max="13" width="7.5703125" style="1" customWidth="1"/>
  </cols>
  <sheetData>
    <row r="1" spans="1:13" x14ac:dyDescent="0.25">
      <c r="A1" s="1" t="s">
        <v>3</v>
      </c>
      <c r="B1" s="1" t="s">
        <v>20</v>
      </c>
      <c r="C1" s="1" t="s">
        <v>21</v>
      </c>
      <c r="D1" s="1" t="s">
        <v>5</v>
      </c>
      <c r="E1" s="1" t="s">
        <v>4</v>
      </c>
      <c r="F1" s="1" t="s">
        <v>19</v>
      </c>
      <c r="G1" s="5" t="s">
        <v>23</v>
      </c>
      <c r="H1" s="1" t="s">
        <v>18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1</v>
      </c>
      <c r="B2" s="2" t="s">
        <v>16</v>
      </c>
      <c r="C2" s="2" t="s">
        <v>16</v>
      </c>
      <c r="D2" s="2" t="s">
        <v>0</v>
      </c>
      <c r="E2" s="2">
        <v>48</v>
      </c>
      <c r="F2" s="7">
        <v>0.38405685153715441</v>
      </c>
      <c r="G2" s="7">
        <f t="shared" ref="G2:G65" si="0">(110*F2)/1000</f>
        <v>4.2246253669086985E-2</v>
      </c>
      <c r="H2" s="8">
        <v>12.801895051238658</v>
      </c>
      <c r="I2" s="8">
        <v>188.0796209602135</v>
      </c>
      <c r="J2" s="8">
        <v>247.09351962828569</v>
      </c>
      <c r="K2" s="9">
        <v>5.7353558304885759</v>
      </c>
      <c r="L2" s="8">
        <v>1.3800301312043042E-2</v>
      </c>
      <c r="M2" s="8">
        <v>0.7414824368686147</v>
      </c>
    </row>
    <row r="3" spans="1:13" x14ac:dyDescent="0.25">
      <c r="A3" s="2">
        <v>2</v>
      </c>
      <c r="B3" s="2" t="s">
        <v>16</v>
      </c>
      <c r="C3" s="2" t="s">
        <v>16</v>
      </c>
      <c r="D3" s="2" t="s">
        <v>0</v>
      </c>
      <c r="E3" s="2">
        <v>48</v>
      </c>
      <c r="F3" s="7">
        <v>0.5505716798592788</v>
      </c>
      <c r="G3" s="7">
        <f t="shared" si="0"/>
        <v>6.0562884784520668E-2</v>
      </c>
      <c r="H3" s="8">
        <v>16.823023551255105</v>
      </c>
      <c r="I3" s="8">
        <v>122.77135906605099</v>
      </c>
      <c r="J3" s="8">
        <v>172.3625872074069</v>
      </c>
      <c r="K3" s="9">
        <v>2.7735299196960552</v>
      </c>
      <c r="L3" s="8">
        <v>4.0374701957510244E-2</v>
      </c>
      <c r="M3" s="8">
        <v>0.53184782004941489</v>
      </c>
    </row>
    <row r="4" spans="1:13" x14ac:dyDescent="0.25">
      <c r="A4" s="2">
        <v>3</v>
      </c>
      <c r="B4" s="2" t="s">
        <v>16</v>
      </c>
      <c r="C4" s="2" t="s">
        <v>16</v>
      </c>
      <c r="D4" s="2" t="s">
        <v>0</v>
      </c>
      <c r="E4" s="2">
        <v>48</v>
      </c>
      <c r="F4" s="7">
        <v>0.65318088537085894</v>
      </c>
      <c r="G4" s="7">
        <f t="shared" si="0"/>
        <v>7.1849897390794476E-2</v>
      </c>
      <c r="H4" s="8">
        <v>19.418891186702165</v>
      </c>
      <c r="I4" s="8">
        <v>125.29803227314746</v>
      </c>
      <c r="J4" s="8">
        <v>146.84809291759794</v>
      </c>
      <c r="K4" s="9">
        <v>8.3375770294531524</v>
      </c>
      <c r="L4" s="8">
        <v>1.4095342187275227E-2</v>
      </c>
      <c r="M4" s="8">
        <v>0.51730601048991887</v>
      </c>
    </row>
    <row r="5" spans="1:13" x14ac:dyDescent="0.25">
      <c r="A5" s="2">
        <v>4</v>
      </c>
      <c r="B5" s="2" t="s">
        <v>16</v>
      </c>
      <c r="C5" s="2" t="s">
        <v>16</v>
      </c>
      <c r="D5" s="2" t="s">
        <v>0</v>
      </c>
      <c r="E5" s="2">
        <v>48</v>
      </c>
      <c r="F5" s="7">
        <v>0.69129287598944589</v>
      </c>
      <c r="G5" s="7">
        <f t="shared" si="0"/>
        <v>7.6042216358839038E-2</v>
      </c>
      <c r="H5" s="8">
        <v>18.546882038741639</v>
      </c>
      <c r="I5" s="8">
        <v>106.88666980306459</v>
      </c>
      <c r="J5" s="8">
        <v>141.70431531391185</v>
      </c>
      <c r="K5" s="9">
        <v>1.4270167113678565</v>
      </c>
      <c r="L5" s="8">
        <v>1.9534682270833062E-2</v>
      </c>
      <c r="M5" s="8">
        <v>0.55631737145047999</v>
      </c>
    </row>
    <row r="6" spans="1:13" x14ac:dyDescent="0.25">
      <c r="A6" s="2">
        <v>5</v>
      </c>
      <c r="B6" s="2" t="s">
        <v>16</v>
      </c>
      <c r="C6" s="2" t="s">
        <v>16</v>
      </c>
      <c r="D6" s="2" t="s">
        <v>0</v>
      </c>
      <c r="E6" s="2">
        <v>48</v>
      </c>
      <c r="F6" s="7">
        <v>0.52125476399882731</v>
      </c>
      <c r="G6" s="7">
        <f t="shared" si="0"/>
        <v>5.7338024039871004E-2</v>
      </c>
      <c r="H6" s="8">
        <v>14.702057446120428</v>
      </c>
      <c r="I6" s="8">
        <v>123.3196993516964</v>
      </c>
      <c r="J6" s="8">
        <v>184.01437065264798</v>
      </c>
      <c r="K6" s="9">
        <v>9.9292630650898364</v>
      </c>
      <c r="L6" s="8">
        <v>1.7912606902181525E-2</v>
      </c>
      <c r="M6" s="8">
        <v>0.32087365648836713</v>
      </c>
    </row>
    <row r="7" spans="1:13" x14ac:dyDescent="0.25">
      <c r="A7" s="2">
        <v>6</v>
      </c>
      <c r="B7" s="2" t="s">
        <v>16</v>
      </c>
      <c r="C7" s="2" t="s">
        <v>16</v>
      </c>
      <c r="D7" s="2" t="s">
        <v>0</v>
      </c>
      <c r="E7" s="2">
        <v>48</v>
      </c>
      <c r="F7" s="7">
        <v>0.69303259694114017</v>
      </c>
      <c r="G7" s="7">
        <f t="shared" si="0"/>
        <v>7.6233585663525422E-2</v>
      </c>
      <c r="H7" s="8">
        <v>16.940796814116762</v>
      </c>
      <c r="I7" s="8">
        <v>95.14373116332473</v>
      </c>
      <c r="J7" s="8">
        <v>129.56954516090877</v>
      </c>
      <c r="K7" s="9">
        <v>2.0084075381667899</v>
      </c>
      <c r="L7" s="8">
        <v>1.9109836332630022E-2</v>
      </c>
      <c r="M7" s="8">
        <v>0.49452761959005903</v>
      </c>
    </row>
    <row r="8" spans="1:13" x14ac:dyDescent="0.25">
      <c r="A8" s="2">
        <v>7</v>
      </c>
      <c r="B8" s="2" t="s">
        <v>16</v>
      </c>
      <c r="C8" s="2" t="s">
        <v>16</v>
      </c>
      <c r="D8" s="2" t="s">
        <v>0</v>
      </c>
      <c r="E8" s="2">
        <v>48</v>
      </c>
      <c r="F8" s="7">
        <v>0.50659630606860162</v>
      </c>
      <c r="G8" s="7">
        <f t="shared" si="0"/>
        <v>5.5725593667546175E-2</v>
      </c>
      <c r="H8" s="8">
        <v>13.267998492273472</v>
      </c>
      <c r="I8" s="8">
        <v>153.70450905677046</v>
      </c>
      <c r="J8" s="8">
        <v>195.38159013605443</v>
      </c>
      <c r="K8" s="9">
        <v>4.3480433558558582</v>
      </c>
      <c r="L8" s="8">
        <v>2.5885534003550759E-2</v>
      </c>
      <c r="M8" s="8">
        <v>0.73054253192745222</v>
      </c>
    </row>
    <row r="9" spans="1:13" x14ac:dyDescent="0.25">
      <c r="A9" s="2">
        <v>8</v>
      </c>
      <c r="B9" s="2" t="s">
        <v>16</v>
      </c>
      <c r="C9" s="2" t="s">
        <v>16</v>
      </c>
      <c r="D9" s="2" t="s">
        <v>0</v>
      </c>
      <c r="E9" s="2">
        <v>48</v>
      </c>
      <c r="F9" s="7">
        <v>0.53298153034300799</v>
      </c>
      <c r="G9" s="7">
        <f t="shared" si="0"/>
        <v>5.8627968337730881E-2</v>
      </c>
      <c r="H9" s="8">
        <v>13.959040080411963</v>
      </c>
      <c r="I9" s="8">
        <v>113.76788772316594</v>
      </c>
      <c r="J9" s="8">
        <v>185.70923418872496</v>
      </c>
      <c r="K9" s="9" t="s">
        <v>12</v>
      </c>
      <c r="L9" s="8">
        <v>2.5092732736960839E-2</v>
      </c>
      <c r="M9" s="8">
        <v>0.57960399227301995</v>
      </c>
    </row>
    <row r="10" spans="1:13" x14ac:dyDescent="0.25">
      <c r="A10" s="2">
        <v>9</v>
      </c>
      <c r="B10" s="2" t="s">
        <v>16</v>
      </c>
      <c r="C10" s="2" t="s">
        <v>16</v>
      </c>
      <c r="D10" s="2" t="s">
        <v>0</v>
      </c>
      <c r="E10" s="2">
        <v>48</v>
      </c>
      <c r="F10" s="7">
        <v>0.615068894752272</v>
      </c>
      <c r="G10" s="7">
        <f t="shared" si="0"/>
        <v>6.7657578422749914E-2</v>
      </c>
      <c r="H10" s="8">
        <v>18.2858320061484</v>
      </c>
      <c r="I10" s="8">
        <v>74.34231598019133</v>
      </c>
      <c r="J10" s="8">
        <v>155.94735510982278</v>
      </c>
      <c r="K10" s="9">
        <v>2.9221072836420801</v>
      </c>
      <c r="L10" s="8">
        <v>3.1483055930388054E-2</v>
      </c>
      <c r="M10" s="8">
        <v>0.61217418299831139</v>
      </c>
    </row>
    <row r="11" spans="1:13" x14ac:dyDescent="0.25">
      <c r="A11" s="2">
        <v>10</v>
      </c>
      <c r="B11" s="2" t="s">
        <v>16</v>
      </c>
      <c r="C11" s="2" t="s">
        <v>16</v>
      </c>
      <c r="D11" s="2" t="s">
        <v>0</v>
      </c>
      <c r="E11" s="2">
        <v>48</v>
      </c>
      <c r="F11" s="7">
        <v>0.58282028730577529</v>
      </c>
      <c r="G11" s="7">
        <f t="shared" si="0"/>
        <v>6.4110231603635284E-2</v>
      </c>
      <c r="H11" s="8">
        <v>17.808397667676918</v>
      </c>
      <c r="I11" s="8">
        <v>102.90220447936127</v>
      </c>
      <c r="J11" s="8">
        <v>155.82217796575375</v>
      </c>
      <c r="K11" s="9">
        <v>1.924472510740117</v>
      </c>
      <c r="L11" s="8">
        <v>2.428759768046888E-2</v>
      </c>
      <c r="M11" s="8">
        <v>0.67642971479877345</v>
      </c>
    </row>
    <row r="12" spans="1:13" x14ac:dyDescent="0.25">
      <c r="A12" s="2">
        <v>11</v>
      </c>
      <c r="B12" s="2" t="s">
        <v>16</v>
      </c>
      <c r="C12" s="2" t="s">
        <v>16</v>
      </c>
      <c r="D12" s="2" t="s">
        <v>0</v>
      </c>
      <c r="E12" s="2">
        <v>48</v>
      </c>
      <c r="F12" s="7">
        <v>0.47141600703605979</v>
      </c>
      <c r="G12" s="7">
        <f t="shared" si="0"/>
        <v>5.1855760773966579E-2</v>
      </c>
      <c r="H12" s="8">
        <v>14.815931649704737</v>
      </c>
      <c r="I12" s="8">
        <v>125.81414498086112</v>
      </c>
      <c r="J12" s="8">
        <v>199.13950654888822</v>
      </c>
      <c r="K12" s="9">
        <v>2.092602864058088</v>
      </c>
      <c r="L12" s="8">
        <v>2.5607376447449825E-2</v>
      </c>
      <c r="M12" s="8">
        <v>0.78164583954022548</v>
      </c>
    </row>
    <row r="13" spans="1:13" x14ac:dyDescent="0.25">
      <c r="A13" s="2">
        <v>12</v>
      </c>
      <c r="B13" s="2" t="s">
        <v>16</v>
      </c>
      <c r="C13" s="2" t="s">
        <v>16</v>
      </c>
      <c r="D13" s="2" t="s">
        <v>0</v>
      </c>
      <c r="E13" s="2">
        <v>48</v>
      </c>
      <c r="F13" s="7">
        <v>0.53298153034300799</v>
      </c>
      <c r="G13" s="7">
        <f t="shared" si="0"/>
        <v>5.8627968337730881E-2</v>
      </c>
      <c r="H13" s="8">
        <v>17.766051011433845</v>
      </c>
      <c r="I13" s="8">
        <v>113.14620527659126</v>
      </c>
      <c r="J13" s="8">
        <v>178.05112143867444</v>
      </c>
      <c r="K13" s="9">
        <v>2.3579743109446083</v>
      </c>
      <c r="L13" s="8">
        <v>2.3138089485785707E-2</v>
      </c>
      <c r="M13" s="8">
        <v>0.49503436338482526</v>
      </c>
    </row>
    <row r="14" spans="1:13" x14ac:dyDescent="0.25">
      <c r="A14" s="2">
        <v>13</v>
      </c>
      <c r="B14" s="2" t="s">
        <v>16</v>
      </c>
      <c r="C14" s="2" t="s">
        <v>16</v>
      </c>
      <c r="D14" s="2" t="s">
        <v>0</v>
      </c>
      <c r="E14" s="2">
        <v>48</v>
      </c>
      <c r="F14" s="7">
        <v>0.45512127298007121</v>
      </c>
      <c r="G14" s="7">
        <f t="shared" si="0"/>
        <v>5.006334002780783E-2</v>
      </c>
      <c r="H14" s="8">
        <v>15.170709099335916</v>
      </c>
      <c r="I14" s="8">
        <v>120.12615414100593</v>
      </c>
      <c r="J14" s="8">
        <v>210.75342560649506</v>
      </c>
      <c r="K14" s="9">
        <v>1.5736821342727649</v>
      </c>
      <c r="L14" s="8">
        <v>2.5093551683909969E-2</v>
      </c>
      <c r="M14" s="8">
        <v>0.74596422009565599</v>
      </c>
    </row>
    <row r="15" spans="1:13" x14ac:dyDescent="0.25">
      <c r="A15" s="2">
        <v>14</v>
      </c>
      <c r="B15" s="2" t="s">
        <v>16</v>
      </c>
      <c r="C15" s="2" t="s">
        <v>16</v>
      </c>
      <c r="D15" s="2" t="s">
        <v>0</v>
      </c>
      <c r="E15" s="2">
        <v>48</v>
      </c>
      <c r="F15" s="7">
        <v>0.48607446496628554</v>
      </c>
      <c r="G15" s="7">
        <f t="shared" si="0"/>
        <v>5.3468191146291408E-2</v>
      </c>
      <c r="H15" s="8">
        <v>16.708809733215826</v>
      </c>
      <c r="I15" s="8">
        <v>134.29015772673975</v>
      </c>
      <c r="J15" s="8">
        <v>199.43194406833905</v>
      </c>
      <c r="K15" s="9" t="s">
        <v>12</v>
      </c>
      <c r="L15" s="8">
        <v>2.4299322056598443E-2</v>
      </c>
      <c r="M15" s="8">
        <v>0.75476207767836412</v>
      </c>
    </row>
    <row r="16" spans="1:13" x14ac:dyDescent="0.25">
      <c r="A16" s="2">
        <v>15</v>
      </c>
      <c r="B16" s="2" t="s">
        <v>16</v>
      </c>
      <c r="C16" s="2" t="s">
        <v>16</v>
      </c>
      <c r="D16" s="2" t="s">
        <v>0</v>
      </c>
      <c r="E16" s="2">
        <v>48</v>
      </c>
      <c r="F16" s="7">
        <v>0.53591322192905311</v>
      </c>
      <c r="G16" s="7">
        <f t="shared" si="0"/>
        <v>5.8950454412195839E-2</v>
      </c>
      <c r="H16" s="8">
        <v>16.375126225610369</v>
      </c>
      <c r="I16" s="8">
        <v>123.03803002553603</v>
      </c>
      <c r="J16" s="8">
        <v>177.07709998660295</v>
      </c>
      <c r="K16" s="9">
        <v>3.3537095629546405</v>
      </c>
      <c r="L16" s="8">
        <v>2.1553550663118769E-2</v>
      </c>
      <c r="M16" s="8">
        <v>0.60647150429534991</v>
      </c>
    </row>
    <row r="17" spans="1:13" x14ac:dyDescent="0.25">
      <c r="A17" s="2">
        <v>16</v>
      </c>
      <c r="B17" s="2" t="s">
        <v>16</v>
      </c>
      <c r="C17" s="2" t="s">
        <v>16</v>
      </c>
      <c r="D17" s="2" t="s">
        <v>0</v>
      </c>
      <c r="E17" s="2">
        <v>48</v>
      </c>
      <c r="F17" s="7">
        <v>0.57402521254764005</v>
      </c>
      <c r="G17" s="7">
        <f t="shared" si="0"/>
        <v>6.3142773380240408E-2</v>
      </c>
      <c r="H17" s="8">
        <v>17.539659272288336</v>
      </c>
      <c r="I17" s="8">
        <v>101.01545984562495</v>
      </c>
      <c r="J17" s="8">
        <v>147.54382856309019</v>
      </c>
      <c r="K17" s="9">
        <v>0.77687518979653902</v>
      </c>
      <c r="L17" s="8">
        <v>3.5322165522860563E-2</v>
      </c>
      <c r="M17" s="8">
        <v>0.62509734363685032</v>
      </c>
    </row>
    <row r="18" spans="1:13" x14ac:dyDescent="0.25">
      <c r="A18" s="2">
        <v>17</v>
      </c>
      <c r="B18" s="2" t="s">
        <v>16</v>
      </c>
      <c r="C18" s="2" t="s">
        <v>16</v>
      </c>
      <c r="D18" s="2" t="s">
        <v>0</v>
      </c>
      <c r="E18" s="2">
        <v>48</v>
      </c>
      <c r="F18" s="7">
        <v>0.52418645558487253</v>
      </c>
      <c r="G18" s="7">
        <f t="shared" si="0"/>
        <v>5.7660510114335976E-2</v>
      </c>
      <c r="H18" s="8">
        <v>12.268193641347962</v>
      </c>
      <c r="I18" s="8">
        <v>91.024323855524543</v>
      </c>
      <c r="J18" s="8">
        <v>173.25195178742635</v>
      </c>
      <c r="K18" s="9">
        <v>2.6553373843642305</v>
      </c>
      <c r="L18" s="8">
        <v>2.4520032103174837E-2</v>
      </c>
      <c r="M18" s="8">
        <v>0.41428070588642035</v>
      </c>
    </row>
    <row r="19" spans="1:13" x14ac:dyDescent="0.25">
      <c r="A19" s="2">
        <v>18</v>
      </c>
      <c r="B19" s="2" t="s">
        <v>16</v>
      </c>
      <c r="C19" s="2" t="s">
        <v>16</v>
      </c>
      <c r="D19" s="2" t="s">
        <v>0</v>
      </c>
      <c r="E19" s="2">
        <v>48</v>
      </c>
      <c r="F19" s="7">
        <v>0.53298153034300799</v>
      </c>
      <c r="G19" s="7">
        <f t="shared" si="0"/>
        <v>5.8627968337730881E-2</v>
      </c>
      <c r="H19" s="8">
        <v>17.243520099332152</v>
      </c>
      <c r="I19" s="8">
        <v>82.683765394432115</v>
      </c>
      <c r="J19" s="8">
        <v>178.05112143867444</v>
      </c>
      <c r="K19" s="9">
        <v>1.3437918116135934</v>
      </c>
      <c r="L19" s="8">
        <v>2.8269028020120442E-2</v>
      </c>
      <c r="M19" s="8">
        <v>0.4195257661632229</v>
      </c>
    </row>
    <row r="20" spans="1:13" x14ac:dyDescent="0.25">
      <c r="A20" s="2">
        <v>19</v>
      </c>
      <c r="B20" s="2" t="s">
        <v>16</v>
      </c>
      <c r="C20" s="2" t="s">
        <v>16</v>
      </c>
      <c r="D20" s="2" t="s">
        <v>0</v>
      </c>
      <c r="E20" s="2">
        <v>48</v>
      </c>
      <c r="F20" s="7">
        <v>0.43916739958956313</v>
      </c>
      <c r="G20" s="7">
        <f t="shared" si="0"/>
        <v>4.8308413954851942E-2</v>
      </c>
      <c r="H20" s="8">
        <v>17.892005168463381</v>
      </c>
      <c r="I20" s="8">
        <v>120.71761686224443</v>
      </c>
      <c r="J20" s="8">
        <v>218.40958012043271</v>
      </c>
      <c r="K20" s="9">
        <v>1.6308501425323854</v>
      </c>
      <c r="L20" s="8">
        <v>2.837732934845659E-2</v>
      </c>
      <c r="M20" s="8">
        <v>0.59345160364065597</v>
      </c>
    </row>
    <row r="21" spans="1:13" x14ac:dyDescent="0.25">
      <c r="A21" s="2">
        <v>20</v>
      </c>
      <c r="B21" s="2" t="s">
        <v>16</v>
      </c>
      <c r="C21" s="2" t="s">
        <v>16</v>
      </c>
      <c r="D21" s="2" t="s">
        <v>0</v>
      </c>
      <c r="E21" s="2">
        <v>48</v>
      </c>
      <c r="F21" s="7">
        <v>0.55643506303136914</v>
      </c>
      <c r="G21" s="7">
        <f t="shared" si="0"/>
        <v>6.1207856933450606E-2</v>
      </c>
      <c r="H21" s="8">
        <v>13.91087657578394</v>
      </c>
      <c r="I21" s="8">
        <v>88.130856588603237</v>
      </c>
      <c r="J21" s="8">
        <v>172.38016386744368</v>
      </c>
      <c r="K21" s="9">
        <v>2.7443041038931457</v>
      </c>
      <c r="L21" s="8">
        <v>3.6906841649852522E-2</v>
      </c>
      <c r="M21" s="8">
        <v>0.53202959769900471</v>
      </c>
    </row>
    <row r="22" spans="1:13" x14ac:dyDescent="0.25">
      <c r="A22" s="2">
        <v>21</v>
      </c>
      <c r="B22" s="2" t="s">
        <v>16</v>
      </c>
      <c r="C22" s="2" t="s">
        <v>16</v>
      </c>
      <c r="D22" s="2" t="s">
        <v>0</v>
      </c>
      <c r="E22" s="2">
        <v>48</v>
      </c>
      <c r="F22" s="7">
        <v>0.43916739958956313</v>
      </c>
      <c r="G22" s="7">
        <f t="shared" si="0"/>
        <v>4.8308413954851942E-2</v>
      </c>
      <c r="H22" s="8">
        <v>10.979184989739419</v>
      </c>
      <c r="I22" s="8">
        <v>99.592033911351635</v>
      </c>
      <c r="J22" s="8">
        <v>216.08607394893872</v>
      </c>
      <c r="K22" s="9">
        <v>5.3233410312849561</v>
      </c>
      <c r="L22" s="8">
        <v>1.6516376642727607E-2</v>
      </c>
      <c r="M22" s="8">
        <v>0.61177932456840933</v>
      </c>
    </row>
    <row r="23" spans="1:13" x14ac:dyDescent="0.25">
      <c r="A23" s="2">
        <v>22</v>
      </c>
      <c r="B23" s="2" t="s">
        <v>16</v>
      </c>
      <c r="C23" s="2" t="s">
        <v>16</v>
      </c>
      <c r="D23" s="2" t="s">
        <v>0</v>
      </c>
      <c r="E23" s="2">
        <v>48</v>
      </c>
      <c r="F23" s="7">
        <v>0.51245968924069185</v>
      </c>
      <c r="G23" s="7">
        <f t="shared" si="0"/>
        <v>5.6370565816476099E-2</v>
      </c>
      <c r="H23" s="8">
        <v>11.274113163295219</v>
      </c>
      <c r="I23" s="8">
        <v>116.38407541023879</v>
      </c>
      <c r="J23" s="8">
        <v>181.1989212160837</v>
      </c>
      <c r="K23" s="9">
        <v>2.9797993073164712</v>
      </c>
      <c r="L23" s="8">
        <v>3.295869018546492E-2</v>
      </c>
      <c r="M23" s="8">
        <v>0.72532521759759294</v>
      </c>
    </row>
    <row r="24" spans="1:13" x14ac:dyDescent="0.25">
      <c r="A24" s="2">
        <v>23</v>
      </c>
      <c r="B24" s="2" t="s">
        <v>16</v>
      </c>
      <c r="C24" s="2" t="s">
        <v>16</v>
      </c>
      <c r="D24" s="2" t="s">
        <v>0</v>
      </c>
      <c r="E24" s="2">
        <v>48</v>
      </c>
      <c r="F24" s="7">
        <v>0.50073292289651128</v>
      </c>
      <c r="G24" s="7">
        <f t="shared" si="0"/>
        <v>5.5080621518616243E-2</v>
      </c>
      <c r="H24" s="8">
        <v>14.494900399636027</v>
      </c>
      <c r="I24" s="8">
        <v>94.626037684897625</v>
      </c>
      <c r="J24" s="8">
        <v>187.48028485398842</v>
      </c>
      <c r="K24" s="9">
        <v>0.89058642952085687</v>
      </c>
      <c r="L24" s="8">
        <v>1.864673013587749E-2</v>
      </c>
      <c r="M24" s="8">
        <v>0.73909689412800794</v>
      </c>
    </row>
    <row r="25" spans="1:13" x14ac:dyDescent="0.25">
      <c r="A25" s="2">
        <v>24</v>
      </c>
      <c r="B25" s="2" t="s">
        <v>16</v>
      </c>
      <c r="C25" s="2" t="s">
        <v>16</v>
      </c>
      <c r="D25" s="2" t="s">
        <v>0</v>
      </c>
      <c r="E25" s="2">
        <v>48</v>
      </c>
      <c r="F25" s="7">
        <v>0.50659630606860162</v>
      </c>
      <c r="G25" s="7">
        <f t="shared" si="0"/>
        <v>5.5725593667546175E-2</v>
      </c>
      <c r="H25" s="8">
        <v>9.1353432241880341</v>
      </c>
      <c r="I25" s="8">
        <v>136.69890379942564</v>
      </c>
      <c r="J25" s="8">
        <v>163.15369897959184</v>
      </c>
      <c r="K25" s="9">
        <v>2.4807854729729732</v>
      </c>
      <c r="L25" s="8">
        <v>1.8945023396839032E-2</v>
      </c>
      <c r="M25" s="8">
        <v>0.79727325472204336</v>
      </c>
    </row>
    <row r="26" spans="1:13" x14ac:dyDescent="0.25">
      <c r="A26" s="2">
        <v>25</v>
      </c>
      <c r="B26" s="2" t="s">
        <v>16</v>
      </c>
      <c r="C26" s="2" t="s">
        <v>16</v>
      </c>
      <c r="D26" s="2" t="s">
        <v>0</v>
      </c>
      <c r="E26" s="2">
        <v>48</v>
      </c>
      <c r="F26" s="7">
        <v>0.48314277338024036</v>
      </c>
      <c r="G26" s="7">
        <f t="shared" si="0"/>
        <v>5.3145705071826442E-2</v>
      </c>
      <c r="H26" s="8">
        <v>10.629141014365288</v>
      </c>
      <c r="I26" s="8">
        <v>111.787406628192</v>
      </c>
      <c r="J26" s="8">
        <v>196.41804537348921</v>
      </c>
      <c r="K26" s="9">
        <v>1.4824111125688795</v>
      </c>
      <c r="L26" s="8">
        <v>1.6630272016858773E-2</v>
      </c>
      <c r="M26" s="8">
        <v>0.66938041545020932</v>
      </c>
    </row>
    <row r="27" spans="1:13" x14ac:dyDescent="0.25">
      <c r="A27" s="2">
        <v>26</v>
      </c>
      <c r="B27" s="2" t="s">
        <v>16</v>
      </c>
      <c r="C27" s="2" t="s">
        <v>16</v>
      </c>
      <c r="D27" s="2" t="s">
        <v>17</v>
      </c>
      <c r="E27" s="2">
        <v>48</v>
      </c>
      <c r="F27" s="7">
        <v>0.8847845206684255</v>
      </c>
      <c r="G27" s="7">
        <f t="shared" si="0"/>
        <v>9.7326297273526804E-2</v>
      </c>
      <c r="H27" s="8">
        <v>15.955130700578401</v>
      </c>
      <c r="I27" s="8">
        <v>159.15935796750318</v>
      </c>
      <c r="J27" s="8">
        <v>100.33574065809228</v>
      </c>
      <c r="K27" s="9">
        <v>2.4895357584224405</v>
      </c>
      <c r="L27" s="8">
        <v>4.4846093187330682E-2</v>
      </c>
      <c r="M27" s="8">
        <v>0.49469810243497181</v>
      </c>
    </row>
    <row r="28" spans="1:13" x14ac:dyDescent="0.25">
      <c r="A28" s="2">
        <v>27</v>
      </c>
      <c r="B28" s="2" t="s">
        <v>16</v>
      </c>
      <c r="C28" s="2" t="s">
        <v>16</v>
      </c>
      <c r="D28" s="2" t="s">
        <v>17</v>
      </c>
      <c r="E28" s="2">
        <v>48</v>
      </c>
      <c r="F28" s="7">
        <v>0.99912049252418644</v>
      </c>
      <c r="G28" s="7">
        <f t="shared" si="0"/>
        <v>0.10990325417766052</v>
      </c>
      <c r="H28" s="8">
        <v>18.317209029610087</v>
      </c>
      <c r="I28" s="8">
        <v>97.832896984291452</v>
      </c>
      <c r="J28" s="8">
        <v>87.832351250359295</v>
      </c>
      <c r="K28" s="9">
        <v>4.3687071754853442</v>
      </c>
      <c r="L28" s="8">
        <v>4.5839954561136403E-2</v>
      </c>
      <c r="M28" s="8">
        <v>0.33819184019117937</v>
      </c>
    </row>
    <row r="29" spans="1:13" x14ac:dyDescent="0.25">
      <c r="A29" s="2">
        <v>28</v>
      </c>
      <c r="B29" s="2" t="s">
        <v>16</v>
      </c>
      <c r="C29" s="2" t="s">
        <v>16</v>
      </c>
      <c r="D29" s="2" t="s">
        <v>17</v>
      </c>
      <c r="E29" s="2">
        <v>48</v>
      </c>
      <c r="F29" s="7">
        <v>0.91703312811492221</v>
      </c>
      <c r="G29" s="7">
        <f t="shared" si="0"/>
        <v>0.10087364409264145</v>
      </c>
      <c r="H29" s="8">
        <v>14.010228346200112</v>
      </c>
      <c r="I29" s="8">
        <v>132.24425823575174</v>
      </c>
      <c r="J29" s="8">
        <v>97.920037580249485</v>
      </c>
      <c r="K29" s="9">
        <v>0.92837578627220574</v>
      </c>
      <c r="L29" s="8">
        <v>4.8665227312943385E-2</v>
      </c>
      <c r="M29" s="8">
        <v>0.42990481874039688</v>
      </c>
    </row>
    <row r="30" spans="1:13" x14ac:dyDescent="0.25">
      <c r="A30" s="2">
        <v>29</v>
      </c>
      <c r="B30" s="2" t="s">
        <v>16</v>
      </c>
      <c r="C30" s="2" t="s">
        <v>16</v>
      </c>
      <c r="D30" s="2" t="s">
        <v>17</v>
      </c>
      <c r="E30" s="2">
        <v>48</v>
      </c>
      <c r="F30" s="7">
        <v>1.0665493990032249</v>
      </c>
      <c r="G30" s="7">
        <f t="shared" si="0"/>
        <v>0.11732043389035474</v>
      </c>
      <c r="H30" s="8">
        <v>18.922650627476429</v>
      </c>
      <c r="I30" s="8">
        <v>110.90931049218705</v>
      </c>
      <c r="J30" s="8">
        <v>84.192929508251893</v>
      </c>
      <c r="K30" s="9">
        <v>2.4453701915219228</v>
      </c>
      <c r="L30" s="8">
        <v>4.636062675964274E-2</v>
      </c>
      <c r="M30" s="8">
        <v>0.22172229917657474</v>
      </c>
    </row>
    <row r="31" spans="1:13" x14ac:dyDescent="0.25">
      <c r="A31" s="2">
        <v>30</v>
      </c>
      <c r="B31" s="2" t="s">
        <v>16</v>
      </c>
      <c r="C31" s="2" t="s">
        <v>16</v>
      </c>
      <c r="D31" s="2" t="s">
        <v>17</v>
      </c>
      <c r="E31" s="2">
        <v>48</v>
      </c>
      <c r="F31" s="7">
        <v>0.97566695983582519</v>
      </c>
      <c r="G31" s="7">
        <f t="shared" si="0"/>
        <v>0.10732336558194078</v>
      </c>
      <c r="H31" s="8">
        <v>15.554110953904768</v>
      </c>
      <c r="I31" s="8">
        <v>144.67342579140544</v>
      </c>
      <c r="J31" s="8">
        <v>90.989562892464676</v>
      </c>
      <c r="K31" s="9">
        <v>3.2271756431912686</v>
      </c>
      <c r="L31" s="8">
        <v>4.6808405187957723E-2</v>
      </c>
      <c r="M31" s="8">
        <v>0.38262003171590969</v>
      </c>
    </row>
    <row r="32" spans="1:13" x14ac:dyDescent="0.25">
      <c r="A32" s="2">
        <v>31</v>
      </c>
      <c r="B32" s="2" t="s">
        <v>16</v>
      </c>
      <c r="C32" s="2" t="s">
        <v>16</v>
      </c>
      <c r="D32" s="2" t="s">
        <v>17</v>
      </c>
      <c r="E32" s="2">
        <v>48</v>
      </c>
      <c r="F32" s="7">
        <v>0.79683377308707137</v>
      </c>
      <c r="G32" s="7">
        <f t="shared" si="0"/>
        <v>8.7651715039577846E-2</v>
      </c>
      <c r="H32" s="8">
        <v>17.530343007915569</v>
      </c>
      <c r="I32" s="8">
        <v>135.14388283982638</v>
      </c>
      <c r="J32" s="8">
        <v>106.28801189349909</v>
      </c>
      <c r="K32" s="9">
        <v>3.6122695543225336</v>
      </c>
      <c r="L32" s="8">
        <v>3.900985740861429E-2</v>
      </c>
      <c r="M32" s="8">
        <v>0.20990189890960878</v>
      </c>
    </row>
    <row r="33" spans="1:13" x14ac:dyDescent="0.25">
      <c r="A33" s="2">
        <v>32</v>
      </c>
      <c r="B33" s="2" t="s">
        <v>16</v>
      </c>
      <c r="C33" s="2" t="s">
        <v>16</v>
      </c>
      <c r="D33" s="2" t="s">
        <v>17</v>
      </c>
      <c r="E33" s="2">
        <v>48</v>
      </c>
      <c r="F33" s="7">
        <v>0.59454705364995597</v>
      </c>
      <c r="G33" s="7">
        <f t="shared" si="0"/>
        <v>6.5400175901495161E-2</v>
      </c>
      <c r="H33" s="8">
        <v>16.35004397537379</v>
      </c>
      <c r="I33" s="8">
        <v>188.36978131212723</v>
      </c>
      <c r="J33" s="8">
        <v>137.30225818137907</v>
      </c>
      <c r="K33" s="9">
        <v>1.6592235726851114</v>
      </c>
      <c r="L33" s="8">
        <v>4.7244753857758386E-2</v>
      </c>
      <c r="M33" s="8">
        <v>0.38149892172813082</v>
      </c>
    </row>
    <row r="34" spans="1:13" x14ac:dyDescent="0.25">
      <c r="A34" s="2">
        <v>33</v>
      </c>
      <c r="B34" s="2" t="s">
        <v>16</v>
      </c>
      <c r="C34" s="2" t="s">
        <v>16</v>
      </c>
      <c r="D34" s="2" t="s">
        <v>17</v>
      </c>
      <c r="E34" s="2">
        <v>48</v>
      </c>
      <c r="F34" s="7">
        <v>0.88771621225447062</v>
      </c>
      <c r="G34" s="7">
        <f t="shared" si="0"/>
        <v>9.7648783347991763E-2</v>
      </c>
      <c r="H34" s="8">
        <v>21.69972963288706</v>
      </c>
      <c r="I34" s="8">
        <v>104.13837976106372</v>
      </c>
      <c r="J34" s="8">
        <v>102.30333216509854</v>
      </c>
      <c r="K34" s="9" t="s">
        <v>12</v>
      </c>
      <c r="L34" s="8">
        <v>4.3671123014384791E-2</v>
      </c>
      <c r="M34" s="8">
        <v>0.12494348731436414</v>
      </c>
    </row>
    <row r="35" spans="1:13" x14ac:dyDescent="0.25">
      <c r="A35" s="2">
        <v>34</v>
      </c>
      <c r="B35" s="2" t="s">
        <v>16</v>
      </c>
      <c r="C35" s="2" t="s">
        <v>16</v>
      </c>
      <c r="D35" s="2" t="s">
        <v>17</v>
      </c>
      <c r="E35" s="2">
        <v>48</v>
      </c>
      <c r="F35" s="7">
        <v>0.81149223101729706</v>
      </c>
      <c r="G35" s="7">
        <f t="shared" si="0"/>
        <v>8.9264145411902668E-2</v>
      </c>
      <c r="H35" s="8">
        <v>15.940025966410802</v>
      </c>
      <c r="I35" s="8">
        <v>152.71018398280833</v>
      </c>
      <c r="J35" s="8">
        <v>114.42764244426091</v>
      </c>
      <c r="K35" s="9">
        <v>1.7152251601312298</v>
      </c>
      <c r="L35" s="8">
        <v>3.4132869503990367E-2</v>
      </c>
      <c r="M35" s="8">
        <v>0.38266294911210452</v>
      </c>
    </row>
    <row r="36" spans="1:13" x14ac:dyDescent="0.25">
      <c r="A36" s="2">
        <v>35</v>
      </c>
      <c r="B36" s="2" t="s">
        <v>16</v>
      </c>
      <c r="C36" s="2" t="s">
        <v>16</v>
      </c>
      <c r="D36" s="2" t="s">
        <v>17</v>
      </c>
      <c r="E36" s="2">
        <v>48</v>
      </c>
      <c r="F36" s="7">
        <v>0.78510700674289069</v>
      </c>
      <c r="G36" s="7">
        <f t="shared" si="0"/>
        <v>8.6361770741717969E-2</v>
      </c>
      <c r="H36" s="8">
        <v>21.063846522370703</v>
      </c>
      <c r="I36" s="8">
        <v>170.9255297193686</v>
      </c>
      <c r="J36" s="8">
        <v>107.87558488668056</v>
      </c>
      <c r="K36" s="9">
        <v>2.2892386411803898</v>
      </c>
      <c r="L36" s="8">
        <v>4.523201774339744E-2</v>
      </c>
      <c r="M36" s="8">
        <v>0.3155573639783657</v>
      </c>
    </row>
    <row r="37" spans="1:13" x14ac:dyDescent="0.25">
      <c r="A37" s="2">
        <v>36</v>
      </c>
      <c r="B37" s="2" t="s">
        <v>16</v>
      </c>
      <c r="C37" s="2" t="s">
        <v>16</v>
      </c>
      <c r="D37" s="2" t="s">
        <v>17</v>
      </c>
      <c r="E37" s="2">
        <v>48</v>
      </c>
      <c r="F37" s="7">
        <v>0.93462327763119313</v>
      </c>
      <c r="G37" s="7">
        <f t="shared" si="0"/>
        <v>0.10280856053943124</v>
      </c>
      <c r="H37" s="8">
        <v>13.527442176241115</v>
      </c>
      <c r="I37" s="8">
        <v>143.93625698756023</v>
      </c>
      <c r="J37" s="8">
        <v>93.893554912554734</v>
      </c>
      <c r="K37" s="9">
        <v>3.0797204042185222</v>
      </c>
      <c r="L37" s="8">
        <v>3.6742035573197128E-2</v>
      </c>
      <c r="M37" s="8">
        <v>0.32363742697381764</v>
      </c>
    </row>
    <row r="38" spans="1:13" x14ac:dyDescent="0.25">
      <c r="A38" s="2">
        <v>37</v>
      </c>
      <c r="B38" s="2" t="s">
        <v>16</v>
      </c>
      <c r="C38" s="2" t="s">
        <v>16</v>
      </c>
      <c r="D38" s="2" t="s">
        <v>17</v>
      </c>
      <c r="E38" s="2">
        <v>48</v>
      </c>
      <c r="F38" s="7">
        <v>0.9463500439753737</v>
      </c>
      <c r="G38" s="7">
        <f t="shared" si="0"/>
        <v>0.10409850483729111</v>
      </c>
      <c r="H38" s="8">
        <v>17.948018075395158</v>
      </c>
      <c r="I38" s="8">
        <v>122.54539676439509</v>
      </c>
      <c r="J38" s="8">
        <v>94.886579166982813</v>
      </c>
      <c r="K38" s="9">
        <v>1.6135964030945451</v>
      </c>
      <c r="L38" s="8">
        <v>3.835083630414983E-2</v>
      </c>
      <c r="M38" s="8">
        <v>0.4999382116876559</v>
      </c>
    </row>
    <row r="39" spans="1:13" x14ac:dyDescent="0.25">
      <c r="A39" s="2">
        <v>38</v>
      </c>
      <c r="B39" s="2" t="s">
        <v>16</v>
      </c>
      <c r="C39" s="2" t="s">
        <v>16</v>
      </c>
      <c r="D39" s="2" t="s">
        <v>17</v>
      </c>
      <c r="E39" s="2">
        <v>48</v>
      </c>
      <c r="F39" s="7">
        <v>1.048959249486954</v>
      </c>
      <c r="G39" s="7">
        <f t="shared" si="0"/>
        <v>0.11538551744356494</v>
      </c>
      <c r="H39" s="8">
        <v>20.243073235712988</v>
      </c>
      <c r="I39" s="8">
        <v>108.97860461601549</v>
      </c>
      <c r="J39" s="8">
        <v>84.631991421498725</v>
      </c>
      <c r="K39" s="9">
        <v>3.2593438883265606</v>
      </c>
      <c r="L39" s="8">
        <v>3.4475211545826195E-2</v>
      </c>
      <c r="M39" s="8">
        <v>0.45256890232468083</v>
      </c>
    </row>
    <row r="40" spans="1:13" x14ac:dyDescent="0.25">
      <c r="A40" s="2">
        <v>39</v>
      </c>
      <c r="B40" s="2" t="s">
        <v>16</v>
      </c>
      <c r="C40" s="2" t="s">
        <v>16</v>
      </c>
      <c r="D40" s="2" t="s">
        <v>17</v>
      </c>
      <c r="E40" s="2">
        <v>48</v>
      </c>
      <c r="F40" s="7">
        <v>1.0049838756962768</v>
      </c>
      <c r="G40" s="7">
        <f t="shared" si="0"/>
        <v>0.11054822632659045</v>
      </c>
      <c r="H40" s="8">
        <v>17.830359084933811</v>
      </c>
      <c r="I40" s="8">
        <v>130.56201878576849</v>
      </c>
      <c r="J40" s="8">
        <v>85.289214869144843</v>
      </c>
      <c r="K40" s="9">
        <v>1.5194542558894957</v>
      </c>
      <c r="L40" s="8">
        <v>3.8834464949012902E-2</v>
      </c>
      <c r="M40" s="8">
        <v>0.30898805225854881</v>
      </c>
    </row>
    <row r="41" spans="1:13" x14ac:dyDescent="0.25">
      <c r="A41" s="2">
        <v>40</v>
      </c>
      <c r="B41" s="2" t="s">
        <v>16</v>
      </c>
      <c r="C41" s="2" t="s">
        <v>16</v>
      </c>
      <c r="D41" s="2" t="s">
        <v>17</v>
      </c>
      <c r="E41" s="2">
        <v>48</v>
      </c>
      <c r="F41" s="7">
        <v>0.85546760480797401</v>
      </c>
      <c r="G41" s="7">
        <f t="shared" si="0"/>
        <v>9.4101436528877147E-2</v>
      </c>
      <c r="H41" s="8">
        <v>16.509023952434458</v>
      </c>
      <c r="I41" s="8">
        <v>137.11357625324138</v>
      </c>
      <c r="J41" s="8">
        <v>103.77425130436001</v>
      </c>
      <c r="K41" s="9">
        <v>2.2589194746494283</v>
      </c>
      <c r="L41" s="8">
        <v>3.6183892994442815E-2</v>
      </c>
      <c r="M41" s="8">
        <v>0.4683708751815564</v>
      </c>
    </row>
    <row r="42" spans="1:13" x14ac:dyDescent="0.25">
      <c r="A42" s="2">
        <v>41</v>
      </c>
      <c r="B42" s="2" t="s">
        <v>16</v>
      </c>
      <c r="C42" s="2" t="s">
        <v>16</v>
      </c>
      <c r="D42" s="2" t="s">
        <v>17</v>
      </c>
      <c r="E42" s="2">
        <v>48</v>
      </c>
      <c r="F42" s="7">
        <v>1.0343007915567282</v>
      </c>
      <c r="G42" s="7">
        <f t="shared" si="0"/>
        <v>0.11377308707124009</v>
      </c>
      <c r="H42" s="8">
        <v>15.374741496113337</v>
      </c>
      <c r="I42" s="8">
        <v>109.24165889019625</v>
      </c>
      <c r="J42" s="8">
        <v>84.844856309870892</v>
      </c>
      <c r="K42" s="9">
        <v>1.737693050193051</v>
      </c>
      <c r="L42" s="8">
        <v>5.1960974646529316E-2</v>
      </c>
      <c r="M42" s="8">
        <v>0.41851641654730154</v>
      </c>
    </row>
    <row r="43" spans="1:13" x14ac:dyDescent="0.25">
      <c r="A43" s="2">
        <v>42</v>
      </c>
      <c r="B43" s="2" t="s">
        <v>16</v>
      </c>
      <c r="C43" s="2" t="s">
        <v>16</v>
      </c>
      <c r="D43" s="2" t="s">
        <v>17</v>
      </c>
      <c r="E43" s="2">
        <v>48</v>
      </c>
      <c r="F43" s="7">
        <v>1.0372324831427733</v>
      </c>
      <c r="G43" s="7">
        <f t="shared" si="0"/>
        <v>0.11409557314570506</v>
      </c>
      <c r="H43" s="8">
        <v>17.02919002174691</v>
      </c>
      <c r="I43" s="8">
        <v>82.737885856146349</v>
      </c>
      <c r="J43" s="8">
        <v>86.572605299892714</v>
      </c>
      <c r="K43" s="9">
        <v>2.2539188425282259</v>
      </c>
      <c r="L43" s="8">
        <v>4.3904516615798132E-2</v>
      </c>
      <c r="M43" s="8">
        <v>0.28230927248524623</v>
      </c>
    </row>
    <row r="44" spans="1:13" x14ac:dyDescent="0.25">
      <c r="A44" s="2">
        <v>43</v>
      </c>
      <c r="B44" s="2" t="s">
        <v>16</v>
      </c>
      <c r="C44" s="2" t="s">
        <v>16</v>
      </c>
      <c r="D44" s="2" t="s">
        <v>17</v>
      </c>
      <c r="E44" s="2">
        <v>48</v>
      </c>
      <c r="F44" s="7">
        <v>0.9785986514218703</v>
      </c>
      <c r="G44" s="7">
        <f t="shared" si="0"/>
        <v>0.10764585165640574</v>
      </c>
      <c r="H44" s="8">
        <v>19.934416973408133</v>
      </c>
      <c r="I44" s="8">
        <v>103.94761449279162</v>
      </c>
      <c r="J44" s="8">
        <v>90.716975825680791</v>
      </c>
      <c r="K44" s="9">
        <v>2.6651458228750022</v>
      </c>
      <c r="L44" s="8">
        <v>4.8797320349549471E-2</v>
      </c>
      <c r="M44" s="8">
        <v>0.34692893246300005</v>
      </c>
    </row>
    <row r="45" spans="1:13" x14ac:dyDescent="0.25">
      <c r="A45" s="2">
        <v>44</v>
      </c>
      <c r="B45" s="2" t="s">
        <v>16</v>
      </c>
      <c r="C45" s="2" t="s">
        <v>16</v>
      </c>
      <c r="D45" s="2" t="s">
        <v>17</v>
      </c>
      <c r="E45" s="2">
        <v>48</v>
      </c>
      <c r="F45" s="7">
        <v>0.89357959542656096</v>
      </c>
      <c r="G45" s="7">
        <f t="shared" si="0"/>
        <v>9.8293755496921709E-2</v>
      </c>
      <c r="H45" s="8">
        <v>14.041965070988816</v>
      </c>
      <c r="I45" s="8">
        <v>126.44506973904606</v>
      </c>
      <c r="J45" s="8">
        <v>100.49011730676523</v>
      </c>
      <c r="K45" s="9">
        <v>2.1625744839327532</v>
      </c>
      <c r="L45" s="8">
        <v>7.3696928374049731E-2</v>
      </c>
      <c r="M45" s="8">
        <v>0.52585911317186462</v>
      </c>
    </row>
    <row r="46" spans="1:13" x14ac:dyDescent="0.25">
      <c r="A46" s="2">
        <v>45</v>
      </c>
      <c r="B46" s="2" t="s">
        <v>16</v>
      </c>
      <c r="C46" s="2" t="s">
        <v>16</v>
      </c>
      <c r="D46" s="2" t="s">
        <v>17</v>
      </c>
      <c r="E46" s="2">
        <v>48</v>
      </c>
      <c r="F46" s="7">
        <v>0.99820574162679432</v>
      </c>
      <c r="G46" s="7">
        <f t="shared" si="0"/>
        <v>0.10980263157894737</v>
      </c>
      <c r="H46" s="8">
        <v>15.686090225563911</v>
      </c>
      <c r="I46" s="8">
        <v>109.87242115511445</v>
      </c>
      <c r="J46" s="8">
        <v>87.912840390799815</v>
      </c>
      <c r="K46" s="9">
        <v>1.9359059478891723</v>
      </c>
      <c r="L46" s="8">
        <v>5.6579490904396922E-2</v>
      </c>
      <c r="M46" s="8">
        <v>0.43848798417566348</v>
      </c>
    </row>
    <row r="47" spans="1:13" x14ac:dyDescent="0.25">
      <c r="A47" s="2">
        <v>46</v>
      </c>
      <c r="B47" s="2" t="s">
        <v>16</v>
      </c>
      <c r="C47" s="2" t="s">
        <v>16</v>
      </c>
      <c r="D47" s="2" t="s">
        <v>17</v>
      </c>
      <c r="E47" s="2">
        <v>48</v>
      </c>
      <c r="F47" s="7">
        <v>1.0759569377990432</v>
      </c>
      <c r="G47" s="7">
        <f t="shared" si="0"/>
        <v>0.11835526315789476</v>
      </c>
      <c r="H47" s="8">
        <v>22.760627530364175</v>
      </c>
      <c r="I47" s="8">
        <v>101.93277982650694</v>
      </c>
      <c r="J47" s="8">
        <v>86.301913761613591</v>
      </c>
      <c r="K47" s="9">
        <v>-0.21351201117738081</v>
      </c>
      <c r="L47" s="8">
        <v>3.0826465450294327E-2</v>
      </c>
      <c r="M47" s="8" t="s">
        <v>12</v>
      </c>
    </row>
    <row r="48" spans="1:13" x14ac:dyDescent="0.25">
      <c r="A48" s="2">
        <v>47</v>
      </c>
      <c r="B48" s="2" t="s">
        <v>16</v>
      </c>
      <c r="C48" s="2" t="s">
        <v>16</v>
      </c>
      <c r="D48" s="2" t="s">
        <v>17</v>
      </c>
      <c r="E48" s="2">
        <v>48</v>
      </c>
      <c r="F48" s="7">
        <v>0.78289473684210542</v>
      </c>
      <c r="G48" s="7">
        <f t="shared" si="0"/>
        <v>8.6118421052631594E-2</v>
      </c>
      <c r="H48" s="8">
        <v>15.65789473684211</v>
      </c>
      <c r="I48" s="8">
        <v>198.91853361622975</v>
      </c>
      <c r="J48" s="8">
        <v>105.57365803464242</v>
      </c>
      <c r="K48" s="9">
        <v>1.7778787190551899</v>
      </c>
      <c r="L48" s="8">
        <v>4.4694488335631943E-2</v>
      </c>
      <c r="M48" s="8">
        <v>0.53029376592877964</v>
      </c>
    </row>
    <row r="49" spans="1:13" x14ac:dyDescent="0.25">
      <c r="A49" s="2">
        <v>48</v>
      </c>
      <c r="B49" s="2" t="s">
        <v>16</v>
      </c>
      <c r="C49" s="2" t="s">
        <v>16</v>
      </c>
      <c r="D49" s="2" t="s">
        <v>17</v>
      </c>
      <c r="E49" s="2">
        <v>48</v>
      </c>
      <c r="F49" s="7">
        <v>0.84569377990430605</v>
      </c>
      <c r="G49" s="7">
        <f t="shared" si="0"/>
        <v>9.3026315789473665E-2</v>
      </c>
      <c r="H49" s="8">
        <v>16.039019963702483</v>
      </c>
      <c r="I49" s="8">
        <v>157.89656216402668</v>
      </c>
      <c r="J49" s="8">
        <v>101.3538088502728</v>
      </c>
      <c r="K49" s="9">
        <v>8.9962919071829983</v>
      </c>
      <c r="L49" s="8">
        <v>4.9536760416786972E-2</v>
      </c>
      <c r="M49" s="8">
        <v>0.52517871601344679</v>
      </c>
    </row>
    <row r="50" spans="1:13" x14ac:dyDescent="0.25">
      <c r="A50" s="2">
        <v>49</v>
      </c>
      <c r="B50" s="2" t="s">
        <v>16</v>
      </c>
      <c r="C50" s="2" t="s">
        <v>16</v>
      </c>
      <c r="D50" s="2" t="s">
        <v>17</v>
      </c>
      <c r="E50" s="2">
        <v>48</v>
      </c>
      <c r="F50" s="7">
        <v>0.91746411483253587</v>
      </c>
      <c r="G50" s="7">
        <f t="shared" si="0"/>
        <v>0.10092105263157894</v>
      </c>
      <c r="H50" s="8">
        <v>17.400181488203401</v>
      </c>
      <c r="I50" s="8">
        <v>131.09867522375524</v>
      </c>
      <c r="J50" s="8">
        <v>95.649628821541654</v>
      </c>
      <c r="K50" s="9">
        <v>3.1373198491842555</v>
      </c>
      <c r="L50" s="8">
        <v>4.2539005574265924E-2</v>
      </c>
      <c r="M50" s="8">
        <v>0.37706470464282033</v>
      </c>
    </row>
    <row r="51" spans="1:13" x14ac:dyDescent="0.25">
      <c r="A51" s="2">
        <v>50</v>
      </c>
      <c r="B51" s="2" t="s">
        <v>16</v>
      </c>
      <c r="C51" s="2" t="s">
        <v>16</v>
      </c>
      <c r="D51" s="2" t="s">
        <v>17</v>
      </c>
      <c r="E51" s="2">
        <v>48</v>
      </c>
      <c r="F51" s="7">
        <v>1.0011961722488039</v>
      </c>
      <c r="G51" s="7">
        <f t="shared" si="0"/>
        <v>0.11013157894736843</v>
      </c>
      <c r="H51" s="8">
        <v>20.77954319761686</v>
      </c>
      <c r="I51" s="8">
        <v>120.79652708994939</v>
      </c>
      <c r="J51" s="8">
        <v>87.650257235510693</v>
      </c>
      <c r="K51" s="9">
        <v>1.525202621976816</v>
      </c>
      <c r="L51" s="8">
        <v>3.4168866270746494E-2</v>
      </c>
      <c r="M51" s="8">
        <v>0.44682546826160652</v>
      </c>
    </row>
    <row r="52" spans="1:13" x14ac:dyDescent="0.25">
      <c r="A52" s="2">
        <v>51</v>
      </c>
      <c r="B52" s="2" t="s">
        <v>16</v>
      </c>
      <c r="C52" s="2" t="s">
        <v>16</v>
      </c>
      <c r="D52" s="2" t="s">
        <v>0</v>
      </c>
      <c r="E52" s="2">
        <v>24</v>
      </c>
      <c r="F52" s="7">
        <v>0.57655502392344493</v>
      </c>
      <c r="G52" s="7">
        <f t="shared" si="0"/>
        <v>6.3421052631578947E-2</v>
      </c>
      <c r="H52" s="8">
        <v>14.071257032704509</v>
      </c>
      <c r="I52" s="8">
        <v>205.74203465238989</v>
      </c>
      <c r="J52" s="8">
        <v>157.51545431450589</v>
      </c>
      <c r="K52" s="9">
        <v>1.9453852192441408</v>
      </c>
      <c r="L52" s="8">
        <v>5.1881187883413248E-2</v>
      </c>
      <c r="M52" s="8">
        <v>0.77591891480283126</v>
      </c>
    </row>
    <row r="53" spans="1:13" x14ac:dyDescent="0.25">
      <c r="A53" s="2">
        <v>52</v>
      </c>
      <c r="B53" s="2" t="s">
        <v>16</v>
      </c>
      <c r="C53" s="2" t="s">
        <v>16</v>
      </c>
      <c r="D53" s="2" t="s">
        <v>0</v>
      </c>
      <c r="E53" s="2">
        <v>24</v>
      </c>
      <c r="F53" s="7">
        <v>0.79186602870813416</v>
      </c>
      <c r="G53" s="7">
        <f t="shared" si="0"/>
        <v>8.7105263157894755E-2</v>
      </c>
      <c r="H53" s="8">
        <v>12.443609022556393</v>
      </c>
      <c r="I53" s="8">
        <v>175.3246883252348</v>
      </c>
      <c r="J53" s="8">
        <v>113.39786669954987</v>
      </c>
      <c r="K53" s="9">
        <v>1.928390626275823</v>
      </c>
      <c r="L53" s="8">
        <v>4.2872518458604299E-2</v>
      </c>
      <c r="M53" s="8">
        <v>0.66455627252972982</v>
      </c>
    </row>
    <row r="54" spans="1:13" x14ac:dyDescent="0.25">
      <c r="A54" s="2">
        <v>53</v>
      </c>
      <c r="B54" s="2" t="s">
        <v>16</v>
      </c>
      <c r="C54" s="2" t="s">
        <v>16</v>
      </c>
      <c r="D54" s="2" t="s">
        <v>0</v>
      </c>
      <c r="E54" s="2">
        <v>24</v>
      </c>
      <c r="F54" s="7">
        <v>0.89952153110047839</v>
      </c>
      <c r="G54" s="7">
        <f t="shared" si="0"/>
        <v>9.8947368421052617E-2</v>
      </c>
      <c r="H54" s="8">
        <v>15.222672064777326</v>
      </c>
      <c r="I54" s="8">
        <v>140.34410557929021</v>
      </c>
      <c r="J54" s="8">
        <v>93.019973947025647</v>
      </c>
      <c r="K54" s="9">
        <v>4.551969522714205</v>
      </c>
      <c r="L54" s="8">
        <v>4.0926435583513915E-2</v>
      </c>
      <c r="M54" s="8">
        <v>0.47764536038689714</v>
      </c>
    </row>
    <row r="55" spans="1:13" x14ac:dyDescent="0.25">
      <c r="A55" s="2">
        <v>54</v>
      </c>
      <c r="B55" s="2" t="s">
        <v>16</v>
      </c>
      <c r="C55" s="2" t="s">
        <v>16</v>
      </c>
      <c r="D55" s="2" t="s">
        <v>0</v>
      </c>
      <c r="E55" s="2">
        <v>24</v>
      </c>
      <c r="F55" s="7">
        <v>1.0430622009569379</v>
      </c>
      <c r="G55" s="7">
        <f t="shared" si="0"/>
        <v>0.11473684210526316</v>
      </c>
      <c r="H55" s="8">
        <v>17.927631578947114</v>
      </c>
      <c r="I55" s="8">
        <v>141.99664398927533</v>
      </c>
      <c r="J55" s="8">
        <v>87.067028646320907</v>
      </c>
      <c r="K55" s="9">
        <v>2.1117654351599318</v>
      </c>
      <c r="L55" s="8" t="s">
        <v>12</v>
      </c>
      <c r="M55" s="8">
        <v>0.396481063582176</v>
      </c>
    </row>
    <row r="56" spans="1:13" x14ac:dyDescent="0.25">
      <c r="A56" s="2">
        <v>55</v>
      </c>
      <c r="B56" s="2" t="s">
        <v>16</v>
      </c>
      <c r="C56" s="2" t="s">
        <v>16</v>
      </c>
      <c r="D56" s="2" t="s">
        <v>0</v>
      </c>
      <c r="E56" s="2">
        <v>24</v>
      </c>
      <c r="F56" s="7">
        <v>0.8875598086124401</v>
      </c>
      <c r="G56" s="7">
        <f t="shared" si="0"/>
        <v>9.7631578947368416E-2</v>
      </c>
      <c r="H56" s="8">
        <v>14.071257032704509</v>
      </c>
      <c r="I56" s="8">
        <v>135.51574649140198</v>
      </c>
      <c r="J56" s="8">
        <v>103.47103801089169</v>
      </c>
      <c r="K56" s="9">
        <v>1.2637138486195092</v>
      </c>
      <c r="L56" s="8">
        <v>2.8273121769485217E-2</v>
      </c>
      <c r="M56" s="8">
        <v>0.39521020961082209</v>
      </c>
    </row>
    <row r="57" spans="1:13" x14ac:dyDescent="0.25">
      <c r="A57" s="2">
        <v>56</v>
      </c>
      <c r="B57" s="2" t="s">
        <v>16</v>
      </c>
      <c r="C57" s="2" t="s">
        <v>16</v>
      </c>
      <c r="D57" s="2" t="s">
        <v>0</v>
      </c>
      <c r="E57" s="2">
        <v>24</v>
      </c>
      <c r="F57" s="7">
        <v>0.87260765550239228</v>
      </c>
      <c r="G57" s="7">
        <f t="shared" si="0"/>
        <v>9.5986842105263148E-2</v>
      </c>
      <c r="H57" s="8">
        <v>14.115712074303026</v>
      </c>
      <c r="I57" s="8">
        <v>180.74600148707933</v>
      </c>
      <c r="J57" s="8">
        <v>104.07463876571877</v>
      </c>
      <c r="K57" s="9">
        <v>2.21454902469296</v>
      </c>
      <c r="L57" s="8">
        <v>2.0400423002649215E-2</v>
      </c>
      <c r="M57" s="8">
        <v>0.50713580516076484</v>
      </c>
    </row>
    <row r="58" spans="1:13" x14ac:dyDescent="0.25">
      <c r="A58" s="2">
        <v>57</v>
      </c>
      <c r="B58" s="2" t="s">
        <v>16</v>
      </c>
      <c r="C58" s="2" t="s">
        <v>16</v>
      </c>
      <c r="D58" s="2" t="s">
        <v>0</v>
      </c>
      <c r="E58" s="2">
        <v>24</v>
      </c>
      <c r="F58" s="7">
        <v>0.75897129186602885</v>
      </c>
      <c r="G58" s="7">
        <f t="shared" si="0"/>
        <v>8.3486842105263179E-2</v>
      </c>
      <c r="H58" s="8">
        <v>14.071257032704509</v>
      </c>
      <c r="I58" s="8">
        <v>203.87890675385566</v>
      </c>
      <c r="J58" s="8">
        <v>121.00159212621216</v>
      </c>
      <c r="K58" s="9">
        <v>1.2997678529593422</v>
      </c>
      <c r="L58" s="8">
        <v>1.384643153334464E-2</v>
      </c>
      <c r="M58" s="8">
        <v>0.40914328859417981</v>
      </c>
    </row>
    <row r="59" spans="1:13" x14ac:dyDescent="0.25">
      <c r="A59" s="2">
        <v>58</v>
      </c>
      <c r="B59" s="2" t="s">
        <v>16</v>
      </c>
      <c r="C59" s="2" t="s">
        <v>16</v>
      </c>
      <c r="D59" s="2" t="s">
        <v>0</v>
      </c>
      <c r="E59" s="2">
        <v>24</v>
      </c>
      <c r="F59" s="7">
        <v>0.76794258373205759</v>
      </c>
      <c r="G59" s="7">
        <f t="shared" si="0"/>
        <v>8.4473684210526326E-2</v>
      </c>
      <c r="H59" s="8">
        <v>12.242562929062029</v>
      </c>
      <c r="I59" s="8">
        <v>191.14183022322968</v>
      </c>
      <c r="J59" s="8">
        <v>118.25926632335174</v>
      </c>
      <c r="K59" s="9">
        <v>1.6365243748421319</v>
      </c>
      <c r="L59" s="8">
        <v>2.0128510808821984E-2</v>
      </c>
      <c r="M59" s="8">
        <v>0.5154639899059803</v>
      </c>
    </row>
    <row r="60" spans="1:13" x14ac:dyDescent="0.25">
      <c r="A60" s="2">
        <v>59</v>
      </c>
      <c r="B60" s="2" t="s">
        <v>16</v>
      </c>
      <c r="C60" s="2" t="s">
        <v>16</v>
      </c>
      <c r="D60" s="2" t="s">
        <v>0</v>
      </c>
      <c r="E60" s="2">
        <v>24</v>
      </c>
      <c r="F60" s="7">
        <v>0.62440191387559807</v>
      </c>
      <c r="G60" s="7">
        <f t="shared" si="0"/>
        <v>6.8684210526315778E-2</v>
      </c>
      <c r="H60" s="8">
        <v>12.265037593985159</v>
      </c>
      <c r="I60" s="8">
        <v>175.11787512473055</v>
      </c>
      <c r="J60" s="8">
        <v>140.54265384314647</v>
      </c>
      <c r="K60" s="9">
        <v>1.5798902350626489</v>
      </c>
      <c r="L60" s="8">
        <v>2.9344015859138182E-2</v>
      </c>
      <c r="M60" s="8">
        <v>0.60560206052801036</v>
      </c>
    </row>
    <row r="61" spans="1:13" x14ac:dyDescent="0.25">
      <c r="A61" s="2">
        <v>60</v>
      </c>
      <c r="B61" s="2" t="s">
        <v>16</v>
      </c>
      <c r="C61" s="2" t="s">
        <v>16</v>
      </c>
      <c r="D61" s="2" t="s">
        <v>0</v>
      </c>
      <c r="E61" s="2">
        <v>24</v>
      </c>
      <c r="F61" s="7">
        <v>0.90849282296650713</v>
      </c>
      <c r="G61" s="7">
        <f t="shared" si="0"/>
        <v>9.9934210526315778E-2</v>
      </c>
      <c r="H61" s="8">
        <v>14.071257032704509</v>
      </c>
      <c r="I61" s="8">
        <v>137.49934014521611</v>
      </c>
      <c r="J61" s="8">
        <v>87.608657682954686</v>
      </c>
      <c r="K61" s="9">
        <v>1.5320890343931823</v>
      </c>
      <c r="L61" s="8">
        <v>2.9628430936259893E-2</v>
      </c>
      <c r="M61" s="8">
        <v>0.36129693553262038</v>
      </c>
    </row>
    <row r="62" spans="1:13" x14ac:dyDescent="0.25">
      <c r="A62" s="2">
        <v>61</v>
      </c>
      <c r="B62" s="2" t="s">
        <v>16</v>
      </c>
      <c r="C62" s="2" t="s">
        <v>16</v>
      </c>
      <c r="D62" s="2" t="s">
        <v>0</v>
      </c>
      <c r="E62" s="2">
        <v>24</v>
      </c>
      <c r="F62" s="7">
        <v>0.78289473684210542</v>
      </c>
      <c r="G62" s="7">
        <f t="shared" si="0"/>
        <v>8.6118421052631594E-2</v>
      </c>
      <c r="H62" s="8">
        <v>10.375713379835188</v>
      </c>
      <c r="I62" s="8">
        <v>138.81974260877311</v>
      </c>
      <c r="J62" s="8">
        <v>114.69730749442634</v>
      </c>
      <c r="K62" s="9">
        <v>1.4326595503066089</v>
      </c>
      <c r="L62" s="8">
        <v>3.321730301684294E-2</v>
      </c>
      <c r="M62" s="8">
        <v>0.52001277007905544</v>
      </c>
    </row>
    <row r="63" spans="1:13" x14ac:dyDescent="0.25">
      <c r="A63" s="2">
        <v>62</v>
      </c>
      <c r="B63" s="2" t="s">
        <v>16</v>
      </c>
      <c r="C63" s="2" t="s">
        <v>16</v>
      </c>
      <c r="D63" s="2" t="s">
        <v>0</v>
      </c>
      <c r="E63" s="2">
        <v>24</v>
      </c>
      <c r="F63" s="7">
        <v>0.82177033492822982</v>
      </c>
      <c r="G63" s="7">
        <f t="shared" si="0"/>
        <v>9.0394736842105278E-2</v>
      </c>
      <c r="H63" s="8">
        <v>13.906882591093121</v>
      </c>
      <c r="I63" s="8">
        <v>174.58953219065035</v>
      </c>
      <c r="J63" s="8">
        <v>110.51302617116714</v>
      </c>
      <c r="K63" s="9">
        <v>2.351548054604824</v>
      </c>
      <c r="L63" s="8">
        <v>4.2897054533755252E-2</v>
      </c>
      <c r="M63" s="8">
        <v>0.43860359486405132</v>
      </c>
    </row>
    <row r="64" spans="1:13" x14ac:dyDescent="0.25">
      <c r="A64" s="2">
        <v>63</v>
      </c>
      <c r="B64" s="2" t="s">
        <v>16</v>
      </c>
      <c r="C64" s="2" t="s">
        <v>16</v>
      </c>
      <c r="D64" s="2" t="s">
        <v>0</v>
      </c>
      <c r="E64" s="2">
        <v>24</v>
      </c>
      <c r="F64" s="7">
        <v>0.9383971291866029</v>
      </c>
      <c r="G64" s="7">
        <f t="shared" si="0"/>
        <v>0.10322368421052631</v>
      </c>
      <c r="H64" s="8">
        <v>13.763157894736842</v>
      </c>
      <c r="I64" s="8">
        <v>143.00430685485557</v>
      </c>
      <c r="J64" s="8">
        <v>98.952927251206418</v>
      </c>
      <c r="K64" s="9">
        <v>1.7712779701307431</v>
      </c>
      <c r="L64" s="8">
        <v>2.3827215982486927E-2</v>
      </c>
      <c r="M64" s="8">
        <v>0.46815042084298286</v>
      </c>
    </row>
    <row r="65" spans="1:13" x14ac:dyDescent="0.25">
      <c r="A65" s="2">
        <v>64</v>
      </c>
      <c r="B65" s="2" t="s">
        <v>16</v>
      </c>
      <c r="C65" s="2" t="s">
        <v>16</v>
      </c>
      <c r="D65" s="2" t="s">
        <v>0</v>
      </c>
      <c r="E65" s="2">
        <v>24</v>
      </c>
      <c r="F65" s="7">
        <v>0.83971291866028697</v>
      </c>
      <c r="G65" s="7">
        <f t="shared" si="0"/>
        <v>9.2368421052631558E-2</v>
      </c>
      <c r="H65" s="8">
        <v>12.315789473684209</v>
      </c>
      <c r="I65" s="8">
        <v>134.95097789332385</v>
      </c>
      <c r="J65" s="8">
        <v>109.36682365253795</v>
      </c>
      <c r="K65" s="9">
        <v>3.427812427812428</v>
      </c>
      <c r="L65" s="8">
        <v>2.4921531009484028E-2</v>
      </c>
      <c r="M65" s="8">
        <v>0.43498292983160985</v>
      </c>
    </row>
    <row r="66" spans="1:13" x14ac:dyDescent="0.25">
      <c r="A66" s="2">
        <v>65</v>
      </c>
      <c r="B66" s="2" t="s">
        <v>16</v>
      </c>
      <c r="C66" s="2" t="s">
        <v>16</v>
      </c>
      <c r="D66" s="2" t="s">
        <v>0</v>
      </c>
      <c r="E66" s="2">
        <v>24</v>
      </c>
      <c r="F66" s="7">
        <v>0.78588516746411496</v>
      </c>
      <c r="G66" s="7">
        <f t="shared" ref="G66:G129" si="1">(110*F66)/1000</f>
        <v>8.6447368421052648E-2</v>
      </c>
      <c r="H66" s="8">
        <v>11.526315789473687</v>
      </c>
      <c r="I66" s="8">
        <v>146.30229783147888</v>
      </c>
      <c r="J66" s="8">
        <v>116.85770198490353</v>
      </c>
      <c r="K66" s="9">
        <v>1.9430663540252586</v>
      </c>
      <c r="L66" s="8">
        <v>4.4524417984278704E-2</v>
      </c>
      <c r="M66" s="8">
        <v>0.49755028074498114</v>
      </c>
    </row>
    <row r="67" spans="1:13" x14ac:dyDescent="0.25">
      <c r="A67" s="2">
        <v>66</v>
      </c>
      <c r="B67" s="2" t="s">
        <v>16</v>
      </c>
      <c r="C67" s="2" t="s">
        <v>16</v>
      </c>
      <c r="D67" s="2" t="s">
        <v>0</v>
      </c>
      <c r="E67" s="2">
        <v>24</v>
      </c>
      <c r="F67" s="7">
        <v>0.86961722488038273</v>
      </c>
      <c r="G67" s="7">
        <f t="shared" si="1"/>
        <v>9.5657894736842095E-2</v>
      </c>
      <c r="H67" s="8">
        <v>22.830046476573234</v>
      </c>
      <c r="I67" s="8">
        <v>180.60550042249943</v>
      </c>
      <c r="J67" s="8">
        <v>104.43252954551835</v>
      </c>
      <c r="K67" s="9">
        <v>1.134391613071118</v>
      </c>
      <c r="L67" s="8">
        <v>2.2567050238739974E-2</v>
      </c>
      <c r="M67" s="8">
        <v>0.41076905771409289</v>
      </c>
    </row>
    <row r="68" spans="1:13" x14ac:dyDescent="0.25">
      <c r="A68" s="2">
        <v>67</v>
      </c>
      <c r="B68" s="2" t="s">
        <v>16</v>
      </c>
      <c r="C68" s="2" t="s">
        <v>16</v>
      </c>
      <c r="D68" s="2" t="s">
        <v>0</v>
      </c>
      <c r="E68" s="2">
        <v>24</v>
      </c>
      <c r="F68" s="7">
        <v>0.90251196172248793</v>
      </c>
      <c r="G68" s="7">
        <f t="shared" si="1"/>
        <v>9.9276315789473671E-2</v>
      </c>
      <c r="H68" s="8">
        <v>24.452294529427075</v>
      </c>
      <c r="I68" s="8">
        <v>161.17301053410051</v>
      </c>
      <c r="J68" s="8">
        <v>97.234281386510872</v>
      </c>
      <c r="K68" s="9">
        <v>1.5422420432360797</v>
      </c>
      <c r="L68" s="8">
        <v>1.6117210692774074E-2</v>
      </c>
      <c r="M68" s="8">
        <v>0.41185042567091551</v>
      </c>
    </row>
    <row r="69" spans="1:13" x14ac:dyDescent="0.25">
      <c r="A69" s="2">
        <v>68</v>
      </c>
      <c r="B69" s="2" t="s">
        <v>16</v>
      </c>
      <c r="C69" s="2" t="s">
        <v>16</v>
      </c>
      <c r="D69" s="2" t="s">
        <v>0</v>
      </c>
      <c r="E69" s="2">
        <v>24</v>
      </c>
      <c r="F69" s="7">
        <v>0.90251196172248793</v>
      </c>
      <c r="G69" s="7">
        <f t="shared" si="1"/>
        <v>9.9276315789473671E-2</v>
      </c>
      <c r="H69" s="8">
        <v>25.261149055845717</v>
      </c>
      <c r="I69" s="8">
        <v>172.18711148176106</v>
      </c>
      <c r="J69" s="8">
        <v>101.75680610216254</v>
      </c>
      <c r="K69" s="9">
        <v>2.4406354664803986</v>
      </c>
      <c r="L69" s="8">
        <v>2.1167366236615547E-2</v>
      </c>
      <c r="M69" s="8">
        <v>0.45109126311032721</v>
      </c>
    </row>
    <row r="70" spans="1:13" x14ac:dyDescent="0.25">
      <c r="A70" s="2">
        <v>69</v>
      </c>
      <c r="B70" s="2" t="s">
        <v>16</v>
      </c>
      <c r="C70" s="2" t="s">
        <v>16</v>
      </c>
      <c r="D70" s="2" t="s">
        <v>0</v>
      </c>
      <c r="E70" s="2">
        <v>24</v>
      </c>
      <c r="F70" s="7">
        <v>0.91148325358851667</v>
      </c>
      <c r="G70" s="7">
        <f t="shared" si="1"/>
        <v>0.10026315789473683</v>
      </c>
      <c r="H70" s="8">
        <v>25.512253917235832</v>
      </c>
      <c r="I70" s="8">
        <v>183.21566663014045</v>
      </c>
      <c r="J70" s="8">
        <v>85.082221865124012</v>
      </c>
      <c r="K70" s="9">
        <v>1.9718379797119965</v>
      </c>
      <c r="L70" s="8">
        <v>2.9388354818346465E-2</v>
      </c>
      <c r="M70" s="8">
        <v>0.49786882724656212</v>
      </c>
    </row>
    <row r="71" spans="1:13" x14ac:dyDescent="0.25">
      <c r="A71" s="2">
        <v>70</v>
      </c>
      <c r="B71" s="2" t="s">
        <v>16</v>
      </c>
      <c r="C71" s="2" t="s">
        <v>16</v>
      </c>
      <c r="D71" s="2" t="s">
        <v>0</v>
      </c>
      <c r="E71" s="2">
        <v>24</v>
      </c>
      <c r="F71" s="7">
        <v>0.67224880382775121</v>
      </c>
      <c r="G71" s="7">
        <f t="shared" si="1"/>
        <v>7.3947368421052637E-2</v>
      </c>
      <c r="H71" s="8">
        <v>22.408293460923808</v>
      </c>
      <c r="I71" s="8">
        <v>232.15157453853394</v>
      </c>
      <c r="J71" s="8">
        <v>139.64703319050039</v>
      </c>
      <c r="K71" s="9">
        <v>2.472540155814178</v>
      </c>
      <c r="L71" s="8">
        <v>2.7836613971527192E-2</v>
      </c>
      <c r="M71" s="8">
        <v>0.50023831729656532</v>
      </c>
    </row>
    <row r="72" spans="1:13" x14ac:dyDescent="0.25">
      <c r="A72" s="2">
        <v>71</v>
      </c>
      <c r="B72" s="2" t="s">
        <v>16</v>
      </c>
      <c r="C72" s="2" t="s">
        <v>16</v>
      </c>
      <c r="D72" s="2" t="s">
        <v>0</v>
      </c>
      <c r="E72" s="2">
        <v>24</v>
      </c>
      <c r="F72" s="7">
        <v>0.79485645933014371</v>
      </c>
      <c r="G72" s="7">
        <f t="shared" si="1"/>
        <v>8.7434210526315809E-2</v>
      </c>
      <c r="H72" s="8">
        <v>10.28637770897833</v>
      </c>
      <c r="I72" s="8">
        <v>186.33720625831168</v>
      </c>
      <c r="J72" s="8">
        <v>111.68747408670011</v>
      </c>
      <c r="K72" s="9">
        <v>2.7711955748073138</v>
      </c>
      <c r="L72" s="8">
        <v>1.3876641844913025E-2</v>
      </c>
      <c r="M72" s="8">
        <v>0.44130319869259577</v>
      </c>
    </row>
    <row r="73" spans="1:13" x14ac:dyDescent="0.25">
      <c r="A73" s="2">
        <v>72</v>
      </c>
      <c r="B73" s="2" t="s">
        <v>16</v>
      </c>
      <c r="C73" s="2" t="s">
        <v>16</v>
      </c>
      <c r="D73" s="2" t="s">
        <v>0</v>
      </c>
      <c r="E73" s="2">
        <v>24</v>
      </c>
      <c r="F73" s="7">
        <v>0.86064593301435399</v>
      </c>
      <c r="G73" s="7">
        <f t="shared" si="1"/>
        <v>9.4671052631578947E-2</v>
      </c>
      <c r="H73" s="8">
        <v>14.071257032704509</v>
      </c>
      <c r="I73" s="8">
        <v>149.37845707777885</v>
      </c>
      <c r="J73" s="8">
        <v>103.14986314192112</v>
      </c>
      <c r="K73" s="9">
        <v>1.6172642413087173</v>
      </c>
      <c r="L73" s="8">
        <v>1.7355158083705611E-2</v>
      </c>
      <c r="M73" s="8">
        <v>0.30095396969795957</v>
      </c>
    </row>
    <row r="74" spans="1:13" x14ac:dyDescent="0.25">
      <c r="A74" s="2">
        <v>73</v>
      </c>
      <c r="B74" s="2" t="s">
        <v>16</v>
      </c>
      <c r="C74" s="2" t="s">
        <v>16</v>
      </c>
      <c r="D74" s="2" t="s">
        <v>0</v>
      </c>
      <c r="E74" s="2">
        <v>24</v>
      </c>
      <c r="F74" s="7">
        <v>1.0340909090909092</v>
      </c>
      <c r="G74" s="7">
        <f t="shared" si="1"/>
        <v>0.11375000000000002</v>
      </c>
      <c r="H74" s="8">
        <v>22.750000000000004</v>
      </c>
      <c r="I74" s="8">
        <v>144.18980621763916</v>
      </c>
      <c r="J74" s="8">
        <v>82.888540031397156</v>
      </c>
      <c r="K74" s="9">
        <v>1.6073656073656077</v>
      </c>
      <c r="L74" s="8">
        <v>1.0162592027654339E-2</v>
      </c>
      <c r="M74" s="8">
        <v>0.40459090169328416</v>
      </c>
    </row>
    <row r="75" spans="1:13" x14ac:dyDescent="0.25">
      <c r="A75" s="2">
        <v>74</v>
      </c>
      <c r="B75" s="2" t="s">
        <v>16</v>
      </c>
      <c r="C75" s="2" t="s">
        <v>16</v>
      </c>
      <c r="D75" s="2" t="s">
        <v>0</v>
      </c>
      <c r="E75" s="2">
        <v>24</v>
      </c>
      <c r="F75" s="7">
        <v>0.94138755980861244</v>
      </c>
      <c r="G75" s="7">
        <f t="shared" si="1"/>
        <v>0.10355263157894737</v>
      </c>
      <c r="H75" s="8">
        <v>14.071257032704509</v>
      </c>
      <c r="I75" s="8">
        <v>140.79015950885113</v>
      </c>
      <c r="J75" s="8">
        <v>98.63859139589762</v>
      </c>
      <c r="K75" s="9">
        <v>1.9092001785775619</v>
      </c>
      <c r="L75" s="8">
        <v>2.4858178315547722E-2</v>
      </c>
      <c r="M75" s="8">
        <v>0.30934184032053391</v>
      </c>
    </row>
    <row r="76" spans="1:13" x14ac:dyDescent="0.25">
      <c r="A76" s="2">
        <v>75</v>
      </c>
      <c r="B76" s="2" t="s">
        <v>16</v>
      </c>
      <c r="C76" s="2" t="s">
        <v>16</v>
      </c>
      <c r="D76" s="2" t="s">
        <v>0</v>
      </c>
      <c r="E76" s="2">
        <v>24</v>
      </c>
      <c r="F76" s="7">
        <v>0.78289473684210542</v>
      </c>
      <c r="G76" s="7">
        <f t="shared" si="1"/>
        <v>8.6118421052631594E-2</v>
      </c>
      <c r="H76" s="8">
        <v>14.071257032704509</v>
      </c>
      <c r="I76" s="8">
        <v>157.01867228004517</v>
      </c>
      <c r="J76" s="8">
        <v>116.00068598868116</v>
      </c>
      <c r="K76" s="9">
        <v>3.3313649784238009</v>
      </c>
      <c r="L76" s="8">
        <v>2.1740117698053937E-2</v>
      </c>
      <c r="M76" s="8">
        <v>0.46860779083043386</v>
      </c>
    </row>
    <row r="77" spans="1:13" x14ac:dyDescent="0.25">
      <c r="A77" s="2">
        <v>76</v>
      </c>
      <c r="B77" s="2" t="s">
        <v>16</v>
      </c>
      <c r="C77" s="2" t="s">
        <v>16</v>
      </c>
      <c r="D77" s="2" t="s">
        <v>17</v>
      </c>
      <c r="E77" s="2">
        <v>24</v>
      </c>
      <c r="F77" s="7">
        <v>1.0041866028708135</v>
      </c>
      <c r="G77" s="7">
        <f t="shared" si="1"/>
        <v>0.11046052631578948</v>
      </c>
      <c r="H77" s="8">
        <v>13.807565789473685</v>
      </c>
      <c r="I77" s="8">
        <v>131.32560602239258</v>
      </c>
      <c r="J77" s="8">
        <v>89.421545866708783</v>
      </c>
      <c r="K77" s="9">
        <v>0.98237367802585185</v>
      </c>
      <c r="L77" s="8">
        <v>3.6012322735265688E-2</v>
      </c>
      <c r="M77" s="8">
        <v>0.37816564377885681</v>
      </c>
    </row>
    <row r="78" spans="1:13" x14ac:dyDescent="0.25">
      <c r="A78" s="2">
        <v>77</v>
      </c>
      <c r="B78" s="2" t="s">
        <v>16</v>
      </c>
      <c r="C78" s="2" t="s">
        <v>16</v>
      </c>
      <c r="D78" s="2" t="s">
        <v>17</v>
      </c>
      <c r="E78" s="2">
        <v>24</v>
      </c>
      <c r="F78" s="7">
        <v>0.80382775119617245</v>
      </c>
      <c r="G78" s="7">
        <f t="shared" si="1"/>
        <v>8.842105263157897E-2</v>
      </c>
      <c r="H78" s="8">
        <v>12.280701754385889</v>
      </c>
      <c r="I78" s="8">
        <v>166.94476001136036</v>
      </c>
      <c r="J78" s="8">
        <v>112.97983479105925</v>
      </c>
      <c r="K78" s="9">
        <v>1.5634652509652509</v>
      </c>
      <c r="L78" s="8">
        <v>4.9038717334806699E-2</v>
      </c>
      <c r="M78" s="8">
        <v>0.44238589672829842</v>
      </c>
    </row>
    <row r="79" spans="1:13" x14ac:dyDescent="0.25">
      <c r="A79" s="2">
        <v>78</v>
      </c>
      <c r="B79" s="2" t="s">
        <v>16</v>
      </c>
      <c r="C79" s="2" t="s">
        <v>16</v>
      </c>
      <c r="D79" s="2" t="s">
        <v>17</v>
      </c>
      <c r="E79" s="2">
        <v>24</v>
      </c>
      <c r="F79" s="7">
        <v>0.88157894736842102</v>
      </c>
      <c r="G79" s="7">
        <f t="shared" si="1"/>
        <v>9.6973684210526309E-2</v>
      </c>
      <c r="H79" s="8">
        <v>15.897325280414385</v>
      </c>
      <c r="I79" s="8">
        <v>142.0729355212012</v>
      </c>
      <c r="J79" s="8">
        <v>103.01553457203778</v>
      </c>
      <c r="K79" s="9">
        <v>2.19201290843082</v>
      </c>
      <c r="L79" s="8">
        <v>4.1611686070953974E-2</v>
      </c>
      <c r="M79" s="8">
        <v>0.375979087178403</v>
      </c>
    </row>
    <row r="80" spans="1:13" x14ac:dyDescent="0.25">
      <c r="A80" s="2">
        <v>79</v>
      </c>
      <c r="B80" s="2" t="s">
        <v>16</v>
      </c>
      <c r="C80" s="2" t="s">
        <v>16</v>
      </c>
      <c r="D80" s="2" t="s">
        <v>17</v>
      </c>
      <c r="E80" s="2">
        <v>24</v>
      </c>
      <c r="F80" s="7">
        <v>0.91447368421052622</v>
      </c>
      <c r="G80" s="7">
        <f t="shared" si="1"/>
        <v>0.10059210526315789</v>
      </c>
      <c r="H80" s="8">
        <v>12.267329910141138</v>
      </c>
      <c r="I80" s="8">
        <v>165.22448045539716</v>
      </c>
      <c r="J80" s="8">
        <v>100.42578182352078</v>
      </c>
      <c r="K80" s="9">
        <v>1.8176161773284083</v>
      </c>
      <c r="L80" s="8">
        <v>5.7488001863227937E-2</v>
      </c>
      <c r="M80" s="8">
        <v>0.43110804337856184</v>
      </c>
    </row>
    <row r="81" spans="1:13" x14ac:dyDescent="0.25">
      <c r="A81" s="2">
        <v>80</v>
      </c>
      <c r="B81" s="2" t="s">
        <v>16</v>
      </c>
      <c r="C81" s="2" t="s">
        <v>16</v>
      </c>
      <c r="D81" s="2" t="s">
        <v>17</v>
      </c>
      <c r="E81" s="2">
        <v>24</v>
      </c>
      <c r="F81" s="7">
        <v>0.98923444976076558</v>
      </c>
      <c r="G81" s="7">
        <f t="shared" si="1"/>
        <v>0.10881578947368421</v>
      </c>
      <c r="H81" s="8">
        <v>13.774150566288982</v>
      </c>
      <c r="I81" s="8">
        <v>140.00959979742666</v>
      </c>
      <c r="J81" s="8">
        <v>92.83616711497173</v>
      </c>
      <c r="K81" s="9">
        <v>1.133827902872643</v>
      </c>
      <c r="L81" s="8">
        <v>3.1949217144410104E-2</v>
      </c>
      <c r="M81" s="8">
        <v>0.36760850590696637</v>
      </c>
    </row>
    <row r="82" spans="1:13" x14ac:dyDescent="0.25">
      <c r="A82" s="2">
        <v>81</v>
      </c>
      <c r="B82" s="2" t="s">
        <v>16</v>
      </c>
      <c r="C82" s="2" t="s">
        <v>16</v>
      </c>
      <c r="D82" s="2" t="s">
        <v>17</v>
      </c>
      <c r="E82" s="2">
        <v>24</v>
      </c>
      <c r="F82" s="7">
        <v>0.90251196172248793</v>
      </c>
      <c r="G82" s="7">
        <f t="shared" si="1"/>
        <v>9.9276315789473671E-2</v>
      </c>
      <c r="H82" s="8">
        <v>17.554315811813229</v>
      </c>
      <c r="I82" s="8">
        <v>177.6941619555914</v>
      </c>
      <c r="J82" s="8">
        <v>99.4955437443367</v>
      </c>
      <c r="K82" s="9">
        <v>1.8417065176508525</v>
      </c>
      <c r="L82" s="8">
        <v>2.3620298929338548E-2</v>
      </c>
      <c r="M82" s="8">
        <v>0.58665051971920368</v>
      </c>
    </row>
    <row r="83" spans="1:13" x14ac:dyDescent="0.25">
      <c r="A83" s="2">
        <v>82</v>
      </c>
      <c r="B83" s="2" t="s">
        <v>16</v>
      </c>
      <c r="C83" s="2" t="s">
        <v>16</v>
      </c>
      <c r="D83" s="2" t="s">
        <v>17</v>
      </c>
      <c r="E83" s="2">
        <v>24</v>
      </c>
      <c r="F83" s="7">
        <v>0.94437799043062198</v>
      </c>
      <c r="G83" s="7">
        <f t="shared" si="1"/>
        <v>0.10388157894736842</v>
      </c>
      <c r="H83" s="8">
        <v>23.084795321637429</v>
      </c>
      <c r="I83" s="8">
        <v>154.72963359803182</v>
      </c>
      <c r="J83" s="8">
        <v>98.326246267981546</v>
      </c>
      <c r="K83" s="9">
        <v>1.9031545795320344</v>
      </c>
      <c r="L83" s="8" t="s">
        <v>12</v>
      </c>
      <c r="M83" s="8" t="s">
        <v>12</v>
      </c>
    </row>
    <row r="84" spans="1:13" x14ac:dyDescent="0.25">
      <c r="A84" s="2">
        <v>83</v>
      </c>
      <c r="B84" s="2" t="s">
        <v>16</v>
      </c>
      <c r="C84" s="2" t="s">
        <v>16</v>
      </c>
      <c r="D84" s="2" t="s">
        <v>17</v>
      </c>
      <c r="E84" s="2">
        <v>24</v>
      </c>
      <c r="F84" s="7">
        <v>0.94736842105263153</v>
      </c>
      <c r="G84" s="7">
        <f t="shared" si="1"/>
        <v>0.10421052631578946</v>
      </c>
      <c r="H84" s="8">
        <v>11.451706188548407</v>
      </c>
      <c r="I84" s="8">
        <v>140.25108607613581</v>
      </c>
      <c r="J84" s="8">
        <v>91.553287981859413</v>
      </c>
      <c r="K84" s="9">
        <v>2.4677177177177172</v>
      </c>
      <c r="L84" s="8">
        <v>3.9409276839444431E-2</v>
      </c>
      <c r="M84" s="8">
        <v>0.49600236102167861</v>
      </c>
    </row>
    <row r="85" spans="1:13" x14ac:dyDescent="0.25">
      <c r="A85" s="2">
        <v>84</v>
      </c>
      <c r="B85" s="2" t="s">
        <v>16</v>
      </c>
      <c r="C85" s="2" t="s">
        <v>16</v>
      </c>
      <c r="D85" s="2" t="s">
        <v>17</v>
      </c>
      <c r="E85" s="2">
        <v>24</v>
      </c>
      <c r="F85" s="7">
        <v>1.0610047846889954</v>
      </c>
      <c r="G85" s="7">
        <f t="shared" si="1"/>
        <v>0.1167105263157895</v>
      </c>
      <c r="H85" s="8">
        <v>17.554315811813229</v>
      </c>
      <c r="I85" s="8">
        <v>153.64857080739912</v>
      </c>
      <c r="J85" s="8">
        <v>82.70943101028459</v>
      </c>
      <c r="K85" s="9">
        <v>1.56659252262409</v>
      </c>
      <c r="L85" s="8">
        <v>3.4697496684106488E-2</v>
      </c>
      <c r="M85" s="8" t="s">
        <v>12</v>
      </c>
    </row>
    <row r="86" spans="1:13" x14ac:dyDescent="0.25">
      <c r="A86" s="2">
        <v>85</v>
      </c>
      <c r="B86" s="2" t="s">
        <v>16</v>
      </c>
      <c r="C86" s="2" t="s">
        <v>16</v>
      </c>
      <c r="D86" s="2" t="s">
        <v>17</v>
      </c>
      <c r="E86" s="2">
        <v>24</v>
      </c>
      <c r="F86" s="7">
        <v>0.98026315789473684</v>
      </c>
      <c r="G86" s="7">
        <f t="shared" si="1"/>
        <v>0.10782894736842105</v>
      </c>
      <c r="H86" s="8">
        <v>14.188019390581463</v>
      </c>
      <c r="I86" s="8">
        <v>127.43227436277193</v>
      </c>
      <c r="J86" s="8">
        <v>88.481029995890978</v>
      </c>
      <c r="K86" s="9">
        <v>1.9713404679847641</v>
      </c>
      <c r="L86" s="8">
        <v>3.1710231702732919E-2</v>
      </c>
      <c r="M86" s="8">
        <v>0.38411042494068637</v>
      </c>
    </row>
    <row r="87" spans="1:13" x14ac:dyDescent="0.25">
      <c r="A87" s="2">
        <v>86</v>
      </c>
      <c r="B87" s="2" t="s">
        <v>16</v>
      </c>
      <c r="C87" s="2" t="s">
        <v>16</v>
      </c>
      <c r="D87" s="2" t="s">
        <v>17</v>
      </c>
      <c r="E87" s="2">
        <v>24</v>
      </c>
      <c r="F87" s="7">
        <v>0.87993754879000807</v>
      </c>
      <c r="G87" s="7">
        <f t="shared" si="1"/>
        <v>9.6793130366900876E-2</v>
      </c>
      <c r="H87" s="8">
        <v>16.132188394483478</v>
      </c>
      <c r="I87" s="8">
        <v>145.35039585058843</v>
      </c>
      <c r="J87" s="8">
        <v>103.20769542735472</v>
      </c>
      <c r="K87" s="9">
        <v>1.4282340360232482</v>
      </c>
      <c r="L87" s="8">
        <v>4.0505371889609669E-2</v>
      </c>
      <c r="M87" s="8">
        <v>0.38582759187213828</v>
      </c>
    </row>
    <row r="88" spans="1:13" x14ac:dyDescent="0.25">
      <c r="A88" s="2">
        <v>87</v>
      </c>
      <c r="B88" s="2" t="s">
        <v>16</v>
      </c>
      <c r="C88" s="2" t="s">
        <v>16</v>
      </c>
      <c r="D88" s="2" t="s">
        <v>17</v>
      </c>
      <c r="E88" s="2">
        <v>24</v>
      </c>
      <c r="F88" s="7">
        <v>0.9111631537861048</v>
      </c>
      <c r="G88" s="7">
        <f t="shared" si="1"/>
        <v>0.10022794691647152</v>
      </c>
      <c r="H88" s="8">
        <v>16.704657819411921</v>
      </c>
      <c r="I88" s="8">
        <v>140.36923081115771</v>
      </c>
      <c r="J88" s="8">
        <v>91.831489278370668</v>
      </c>
      <c r="K88" s="9">
        <v>1.0826672285719576</v>
      </c>
      <c r="L88" s="8">
        <v>2.8684078355545376E-2</v>
      </c>
      <c r="M88" s="8">
        <v>0.40263982532647014</v>
      </c>
    </row>
    <row r="89" spans="1:13" x14ac:dyDescent="0.25">
      <c r="A89" s="2">
        <v>88</v>
      </c>
      <c r="B89" s="2" t="s">
        <v>16</v>
      </c>
      <c r="C89" s="2" t="s">
        <v>16</v>
      </c>
      <c r="D89" s="2" t="s">
        <v>17</v>
      </c>
      <c r="E89" s="2">
        <v>24</v>
      </c>
      <c r="F89" s="7">
        <v>0.78938329430132725</v>
      </c>
      <c r="G89" s="7">
        <f t="shared" si="1"/>
        <v>8.6832162373145991E-2</v>
      </c>
      <c r="H89" s="8">
        <v>14.472027062190998</v>
      </c>
      <c r="I89" s="8">
        <v>161.18478999421197</v>
      </c>
      <c r="J89" s="8">
        <v>113.75452079566</v>
      </c>
      <c r="K89" s="9">
        <v>1.592074174649333</v>
      </c>
      <c r="L89" s="8">
        <v>2.3541043983595779E-2</v>
      </c>
      <c r="M89" s="8">
        <v>0.42600928200420579</v>
      </c>
    </row>
    <row r="90" spans="1:13" x14ac:dyDescent="0.25">
      <c r="A90" s="2">
        <v>89</v>
      </c>
      <c r="B90" s="2" t="s">
        <v>16</v>
      </c>
      <c r="C90" s="2" t="s">
        <v>16</v>
      </c>
      <c r="D90" s="2" t="s">
        <v>17</v>
      </c>
      <c r="E90" s="2">
        <v>24</v>
      </c>
      <c r="F90" s="7">
        <v>0.8174863387978144</v>
      </c>
      <c r="G90" s="7">
        <f t="shared" si="1"/>
        <v>8.9923497267759583E-2</v>
      </c>
      <c r="H90" s="8">
        <v>14.987249544626597</v>
      </c>
      <c r="I90" s="8">
        <v>166.58737415081697</v>
      </c>
      <c r="J90" s="8">
        <v>109.84393757502997</v>
      </c>
      <c r="K90" s="9">
        <v>2.3638712241653423</v>
      </c>
      <c r="L90" s="8">
        <v>3.6909248848722445E-2</v>
      </c>
      <c r="M90" s="8" t="s">
        <v>12</v>
      </c>
    </row>
    <row r="91" spans="1:13" x14ac:dyDescent="0.25">
      <c r="A91" s="2">
        <v>90</v>
      </c>
      <c r="B91" s="2" t="s">
        <v>16</v>
      </c>
      <c r="C91" s="2" t="s">
        <v>16</v>
      </c>
      <c r="D91" s="2" t="s">
        <v>17</v>
      </c>
      <c r="E91" s="2">
        <v>24</v>
      </c>
      <c r="F91" s="7">
        <v>0.77689305230288841</v>
      </c>
      <c r="G91" s="7">
        <f t="shared" si="1"/>
        <v>8.5458235753317721E-2</v>
      </c>
      <c r="H91" s="8">
        <v>14.243039292219621</v>
      </c>
      <c r="I91" s="8">
        <v>182.5422065676679</v>
      </c>
      <c r="J91" s="8">
        <v>112.95647680293982</v>
      </c>
      <c r="K91" s="9">
        <v>1.3944433279742781</v>
      </c>
      <c r="L91" s="8">
        <v>3.9340649784747932E-2</v>
      </c>
      <c r="M91" s="8">
        <v>0.55511125003364514</v>
      </c>
    </row>
    <row r="92" spans="1:13" x14ac:dyDescent="0.25">
      <c r="A92" s="2">
        <v>91</v>
      </c>
      <c r="B92" s="2" t="s">
        <v>16</v>
      </c>
      <c r="C92" s="2" t="s">
        <v>16</v>
      </c>
      <c r="D92" s="2" t="s">
        <v>17</v>
      </c>
      <c r="E92" s="2">
        <v>24</v>
      </c>
      <c r="F92" s="7">
        <v>0.84871194379391124</v>
      </c>
      <c r="G92" s="7">
        <f t="shared" si="1"/>
        <v>9.3358313817330243E-2</v>
      </c>
      <c r="H92" s="8">
        <v>15.559718969555041</v>
      </c>
      <c r="I92" s="8">
        <v>175.68430476742191</v>
      </c>
      <c r="J92" s="8">
        <v>104.6002838221381</v>
      </c>
      <c r="K92" s="9">
        <v>1.6037374294824618</v>
      </c>
      <c r="L92" s="8">
        <v>2.7265708709713288E-2</v>
      </c>
      <c r="M92" s="8">
        <v>0.48347951127846261</v>
      </c>
    </row>
    <row r="93" spans="1:13" x14ac:dyDescent="0.25">
      <c r="A93" s="2">
        <v>92</v>
      </c>
      <c r="B93" s="2" t="s">
        <v>16</v>
      </c>
      <c r="C93" s="2" t="s">
        <v>16</v>
      </c>
      <c r="D93" s="2" t="s">
        <v>17</v>
      </c>
      <c r="E93" s="2">
        <v>24</v>
      </c>
      <c r="F93" s="7">
        <v>0.84871194379391124</v>
      </c>
      <c r="G93" s="7">
        <f t="shared" si="1"/>
        <v>9.3358313817330243E-2</v>
      </c>
      <c r="H93" s="8">
        <v>19.449648711943066</v>
      </c>
      <c r="I93" s="8">
        <v>173.34184737052297</v>
      </c>
      <c r="J93" s="8">
        <v>108.20719016083251</v>
      </c>
      <c r="K93" s="9">
        <v>0.7855040470934519</v>
      </c>
      <c r="L93" s="8">
        <v>4.015439487525025E-2</v>
      </c>
      <c r="M93" s="8">
        <v>0.37726196466569717</v>
      </c>
    </row>
    <row r="94" spans="1:13" x14ac:dyDescent="0.25">
      <c r="A94" s="2">
        <v>93</v>
      </c>
      <c r="B94" s="2" t="s">
        <v>16</v>
      </c>
      <c r="C94" s="2" t="s">
        <v>16</v>
      </c>
      <c r="D94" s="2" t="s">
        <v>17</v>
      </c>
      <c r="E94" s="2">
        <v>24</v>
      </c>
      <c r="F94" s="7">
        <v>0.85183450429352092</v>
      </c>
      <c r="G94" s="7">
        <f t="shared" si="1"/>
        <v>9.3701795472287297E-2</v>
      </c>
      <c r="H94" s="8">
        <v>15.439753991299888</v>
      </c>
      <c r="I94" s="8">
        <v>156.36933530780129</v>
      </c>
      <c r="J94" s="8">
        <v>105.41474654377876</v>
      </c>
      <c r="K94" s="9">
        <v>0.61957783479960959</v>
      </c>
      <c r="L94" s="8">
        <v>2.7471509674486454E-2</v>
      </c>
      <c r="M94" s="8">
        <v>0.40800545321419329</v>
      </c>
    </row>
    <row r="95" spans="1:13" x14ac:dyDescent="0.25">
      <c r="A95" s="2">
        <v>94</v>
      </c>
      <c r="B95" s="2" t="s">
        <v>16</v>
      </c>
      <c r="C95" s="2" t="s">
        <v>16</v>
      </c>
      <c r="D95" s="2" t="s">
        <v>17</v>
      </c>
      <c r="E95" s="2">
        <v>24</v>
      </c>
      <c r="F95" s="7">
        <v>0.58953942232630763</v>
      </c>
      <c r="G95" s="7">
        <f t="shared" si="1"/>
        <v>6.484933645589383E-2</v>
      </c>
      <c r="H95" s="8">
        <v>16.212334113973458</v>
      </c>
      <c r="I95" s="8">
        <v>204.58288405162244</v>
      </c>
      <c r="J95" s="8">
        <v>162.70051452784503</v>
      </c>
      <c r="K95" s="9">
        <v>2.5443591101694905</v>
      </c>
      <c r="L95" s="8">
        <v>3.1962839676657015E-2</v>
      </c>
      <c r="M95" s="8">
        <v>0.57185017143318873</v>
      </c>
    </row>
    <row r="96" spans="1:13" x14ac:dyDescent="0.25">
      <c r="A96" s="2">
        <v>95</v>
      </c>
      <c r="B96" s="2" t="s">
        <v>16</v>
      </c>
      <c r="C96" s="2" t="s">
        <v>16</v>
      </c>
      <c r="D96" s="2" t="s">
        <v>17</v>
      </c>
      <c r="E96" s="2">
        <v>24</v>
      </c>
      <c r="F96" s="7">
        <v>0.76752537080405936</v>
      </c>
      <c r="G96" s="7">
        <f t="shared" si="1"/>
        <v>8.4427790788446533E-2</v>
      </c>
      <c r="H96" s="8">
        <v>17.963359742222494</v>
      </c>
      <c r="I96" s="8">
        <v>162.75313942221368</v>
      </c>
      <c r="J96" s="8">
        <v>115.66459374636753</v>
      </c>
      <c r="K96" s="9">
        <v>0.86859235150528991</v>
      </c>
      <c r="L96" s="8">
        <v>1.7424783079968972E-2</v>
      </c>
      <c r="M96" s="8">
        <v>0.4818851974303926</v>
      </c>
    </row>
    <row r="97" spans="1:13" x14ac:dyDescent="0.25">
      <c r="A97" s="2">
        <v>96</v>
      </c>
      <c r="B97" s="2" t="s">
        <v>16</v>
      </c>
      <c r="C97" s="2" t="s">
        <v>16</v>
      </c>
      <c r="D97" s="2" t="s">
        <v>17</v>
      </c>
      <c r="E97" s="2">
        <v>24</v>
      </c>
      <c r="F97" s="7">
        <v>0.80187353629976599</v>
      </c>
      <c r="G97" s="7">
        <f t="shared" si="1"/>
        <v>8.820608899297426E-2</v>
      </c>
      <c r="H97" s="8">
        <v>15.439753991299888</v>
      </c>
      <c r="I97" s="8">
        <v>90.080622185887762</v>
      </c>
      <c r="J97" s="8">
        <v>115.80023364485979</v>
      </c>
      <c r="K97" s="9">
        <v>8.7988382658359274</v>
      </c>
      <c r="L97" s="8">
        <v>3.1294319379084161E-2</v>
      </c>
      <c r="M97" s="8">
        <v>0.4718918783224651</v>
      </c>
    </row>
    <row r="98" spans="1:13" x14ac:dyDescent="0.25">
      <c r="A98" s="2">
        <v>97</v>
      </c>
      <c r="B98" s="2" t="s">
        <v>16</v>
      </c>
      <c r="C98" s="2" t="s">
        <v>16</v>
      </c>
      <c r="D98" s="2" t="s">
        <v>17</v>
      </c>
      <c r="E98" s="2">
        <v>24</v>
      </c>
      <c r="F98" s="7">
        <v>0.81124121779859504</v>
      </c>
      <c r="G98" s="7">
        <f t="shared" si="1"/>
        <v>8.9236533957845449E-2</v>
      </c>
      <c r="H98" s="8">
        <v>15.439753991299888</v>
      </c>
      <c r="I98" s="8">
        <v>120.89893280807841</v>
      </c>
      <c r="J98" s="8">
        <v>110.6895414054767</v>
      </c>
      <c r="K98" s="9">
        <v>1.1641968180651794</v>
      </c>
      <c r="L98" s="8">
        <v>3.9922290799630902E-2</v>
      </c>
      <c r="M98" s="8">
        <v>0.49451004061864973</v>
      </c>
    </row>
    <row r="99" spans="1:13" x14ac:dyDescent="0.25">
      <c r="A99" s="2">
        <v>98</v>
      </c>
      <c r="B99" s="2" t="s">
        <v>16</v>
      </c>
      <c r="C99" s="2" t="s">
        <v>16</v>
      </c>
      <c r="D99" s="2" t="s">
        <v>17</v>
      </c>
      <c r="E99" s="2">
        <v>24</v>
      </c>
      <c r="F99" s="7">
        <v>0.79562841530054662</v>
      </c>
      <c r="G99" s="7">
        <f t="shared" si="1"/>
        <v>8.7519125683060126E-2</v>
      </c>
      <c r="H99" s="8">
        <v>15.439753991299888</v>
      </c>
      <c r="I99" s="8">
        <v>103.28141043846809</v>
      </c>
      <c r="J99" s="8">
        <v>109.01407266203182</v>
      </c>
      <c r="K99" s="9">
        <v>2.583562271062271</v>
      </c>
      <c r="L99" s="8">
        <v>3.8741608627728082E-2</v>
      </c>
      <c r="M99" s="8">
        <v>0.35575789302486327</v>
      </c>
    </row>
    <row r="100" spans="1:13" x14ac:dyDescent="0.25">
      <c r="A100" s="2">
        <v>99</v>
      </c>
      <c r="B100" s="2" t="s">
        <v>16</v>
      </c>
      <c r="C100" s="2" t="s">
        <v>16</v>
      </c>
      <c r="D100" s="2" t="s">
        <v>17</v>
      </c>
      <c r="E100" s="2">
        <v>24</v>
      </c>
      <c r="F100" s="7">
        <v>0.86744730679156934</v>
      </c>
      <c r="G100" s="7">
        <f t="shared" si="1"/>
        <v>9.5419203747072634E-2</v>
      </c>
      <c r="H100" s="8">
        <v>15.439753991299888</v>
      </c>
      <c r="I100" s="8">
        <v>109.6275121051946</v>
      </c>
      <c r="J100" s="8">
        <v>99.988429497068779</v>
      </c>
      <c r="K100" s="9">
        <v>2.6898848092152625</v>
      </c>
      <c r="L100" s="8">
        <v>3.5383937265641471E-2</v>
      </c>
      <c r="M100" s="8" t="s">
        <v>12</v>
      </c>
    </row>
    <row r="101" spans="1:13" x14ac:dyDescent="0.25">
      <c r="A101" s="2">
        <v>100</v>
      </c>
      <c r="B101" s="2" t="s">
        <v>16</v>
      </c>
      <c r="C101" s="2" t="s">
        <v>16</v>
      </c>
      <c r="D101" s="2" t="s">
        <v>17</v>
      </c>
      <c r="E101" s="2">
        <v>24</v>
      </c>
      <c r="F101" s="7">
        <v>0.71756440281030442</v>
      </c>
      <c r="G101" s="7">
        <f t="shared" si="1"/>
        <v>7.8932084309133482E-2</v>
      </c>
      <c r="H101" s="8">
        <v>15.439753991299888</v>
      </c>
      <c r="I101" s="8">
        <v>90.043940015260915</v>
      </c>
      <c r="J101" s="8">
        <v>129.40600522193213</v>
      </c>
      <c r="K101" s="9">
        <v>4.9937445604873805</v>
      </c>
      <c r="L101" s="8">
        <v>1.8819476879922931E-2</v>
      </c>
      <c r="M101" s="8">
        <v>0.48767185206185321</v>
      </c>
    </row>
    <row r="102" spans="1:13" x14ac:dyDescent="0.25">
      <c r="A102" s="2">
        <v>101</v>
      </c>
      <c r="B102" s="2" t="s">
        <v>16</v>
      </c>
      <c r="C102" s="2" t="s">
        <v>16</v>
      </c>
      <c r="D102" s="2" t="s">
        <v>0</v>
      </c>
      <c r="E102" s="2">
        <v>12</v>
      </c>
      <c r="F102" s="7">
        <v>1.0110850897736143</v>
      </c>
      <c r="G102" s="7">
        <f t="shared" si="1"/>
        <v>0.11121935987509758</v>
      </c>
      <c r="H102" s="8">
        <v>16.851418162893225</v>
      </c>
      <c r="I102" s="8">
        <v>206.13118693644191</v>
      </c>
      <c r="J102" s="8">
        <v>70.645460160592947</v>
      </c>
      <c r="K102" s="9">
        <v>1.7582870084414246</v>
      </c>
      <c r="L102" s="8">
        <v>3.0872372440379454E-2</v>
      </c>
      <c r="M102" s="8">
        <v>0.4572903658552343</v>
      </c>
    </row>
    <row r="103" spans="1:13" x14ac:dyDescent="0.25">
      <c r="A103" s="2">
        <v>102</v>
      </c>
      <c r="B103" s="2" t="s">
        <v>16</v>
      </c>
      <c r="C103" s="2" t="s">
        <v>16</v>
      </c>
      <c r="D103" s="2" t="s">
        <v>0</v>
      </c>
      <c r="E103" s="2">
        <v>12</v>
      </c>
      <c r="F103" s="7">
        <v>0.97361436377829846</v>
      </c>
      <c r="G103" s="7">
        <f t="shared" si="1"/>
        <v>0.10709758001561283</v>
      </c>
      <c r="H103" s="8">
        <v>12.033435956810308</v>
      </c>
      <c r="I103" s="8">
        <v>212.3627701399046</v>
      </c>
      <c r="J103" s="8">
        <v>79.652707779712244</v>
      </c>
      <c r="K103" s="9">
        <v>1.3979981825956802</v>
      </c>
      <c r="L103" s="8">
        <v>2.7512939685367929E-2</v>
      </c>
      <c r="M103" s="8" t="s">
        <v>12</v>
      </c>
    </row>
    <row r="104" spans="1:13" x14ac:dyDescent="0.25">
      <c r="A104" s="2">
        <v>103</v>
      </c>
      <c r="B104" s="2" t="s">
        <v>16</v>
      </c>
      <c r="C104" s="2" t="s">
        <v>16</v>
      </c>
      <c r="D104" s="2" t="s">
        <v>0</v>
      </c>
      <c r="E104" s="2">
        <v>12</v>
      </c>
      <c r="F104" s="7">
        <v>1.1703356752537082</v>
      </c>
      <c r="G104" s="7">
        <f t="shared" si="1"/>
        <v>0.12873692427790789</v>
      </c>
      <c r="H104" s="8">
        <v>20.115144418422823</v>
      </c>
      <c r="I104" s="8">
        <v>179.78110525746268</v>
      </c>
      <c r="J104" s="8">
        <v>70.623380088428107</v>
      </c>
      <c r="K104" s="9">
        <v>1.7563811810743508</v>
      </c>
      <c r="L104" s="8">
        <v>2.4891164623789246E-2</v>
      </c>
      <c r="M104" s="8" t="s">
        <v>12</v>
      </c>
    </row>
    <row r="105" spans="1:13" x14ac:dyDescent="0.25">
      <c r="A105" s="2">
        <v>104</v>
      </c>
      <c r="B105" s="2" t="s">
        <v>16</v>
      </c>
      <c r="C105" s="2" t="s">
        <v>16</v>
      </c>
      <c r="D105" s="2" t="s">
        <v>0</v>
      </c>
      <c r="E105" s="2">
        <v>12</v>
      </c>
      <c r="F105" s="7">
        <v>0.9985948477751756</v>
      </c>
      <c r="G105" s="7">
        <f t="shared" si="1"/>
        <v>0.10984543325526931</v>
      </c>
      <c r="H105" s="8">
        <v>12.772724797124473</v>
      </c>
      <c r="I105" s="8">
        <v>190.79161677837911</v>
      </c>
      <c r="J105" s="8">
        <v>79.703832752613238</v>
      </c>
      <c r="K105" s="9">
        <v>1.7802793412549509</v>
      </c>
      <c r="L105" s="8">
        <v>2.5259804010314982E-2</v>
      </c>
      <c r="M105" s="8">
        <v>0.36610429992489441</v>
      </c>
    </row>
    <row r="106" spans="1:13" x14ac:dyDescent="0.25">
      <c r="A106" s="2">
        <v>105</v>
      </c>
      <c r="B106" s="2" t="s">
        <v>16</v>
      </c>
      <c r="C106" s="2" t="s">
        <v>16</v>
      </c>
      <c r="D106" s="2" t="s">
        <v>0</v>
      </c>
      <c r="E106" s="2">
        <v>12</v>
      </c>
      <c r="F106" s="7">
        <v>1.0548009367681499</v>
      </c>
      <c r="G106" s="7">
        <f t="shared" si="1"/>
        <v>0.11602810304449648</v>
      </c>
      <c r="H106" s="8">
        <v>11.961660107679993</v>
      </c>
      <c r="I106" s="8">
        <v>160.83487235262194</v>
      </c>
      <c r="J106" s="8">
        <v>83.195889368180659</v>
      </c>
      <c r="K106" s="9">
        <v>3.1338193210972958</v>
      </c>
      <c r="L106" s="8">
        <v>3.0580541870320294E-2</v>
      </c>
      <c r="M106" s="8" t="s">
        <v>12</v>
      </c>
    </row>
    <row r="107" spans="1:13" x14ac:dyDescent="0.25">
      <c r="A107" s="2">
        <v>106</v>
      </c>
      <c r="B107" s="2" t="s">
        <v>16</v>
      </c>
      <c r="C107" s="2" t="s">
        <v>16</v>
      </c>
      <c r="D107" s="2" t="s">
        <v>0</v>
      </c>
      <c r="E107" s="2">
        <v>12</v>
      </c>
      <c r="F107" s="7">
        <v>0.98922716627634655</v>
      </c>
      <c r="G107" s="7">
        <f t="shared" si="1"/>
        <v>0.10881498829039812</v>
      </c>
      <c r="H107" s="8">
        <v>13.270120523219209</v>
      </c>
      <c r="I107" s="8">
        <v>131.9717427756693</v>
      </c>
      <c r="J107" s="8">
        <v>83.553165584415595</v>
      </c>
      <c r="K107" s="9">
        <v>1.375933817340067</v>
      </c>
      <c r="L107" s="8" t="s">
        <v>12</v>
      </c>
      <c r="M107" s="8">
        <v>0.30195793767330348</v>
      </c>
    </row>
    <row r="108" spans="1:13" x14ac:dyDescent="0.25">
      <c r="A108" s="2">
        <v>107</v>
      </c>
      <c r="B108" s="2" t="s">
        <v>16</v>
      </c>
      <c r="C108" s="2" t="s">
        <v>16</v>
      </c>
      <c r="D108" s="2" t="s">
        <v>0</v>
      </c>
      <c r="E108" s="2">
        <v>12</v>
      </c>
      <c r="F108" s="7">
        <v>0.9985948477751756</v>
      </c>
      <c r="G108" s="7">
        <f t="shared" si="1"/>
        <v>0.10984543325526931</v>
      </c>
      <c r="H108" s="8">
        <v>16.153740184598536</v>
      </c>
      <c r="I108" s="8">
        <v>120.77938870840002</v>
      </c>
      <c r="J108" s="8">
        <v>81.747520771911013</v>
      </c>
      <c r="K108" s="9">
        <v>0.80668907650615063</v>
      </c>
      <c r="L108" s="8" t="s">
        <v>12</v>
      </c>
      <c r="M108" s="8">
        <v>0.3917558273622167</v>
      </c>
    </row>
    <row r="109" spans="1:13" x14ac:dyDescent="0.25">
      <c r="A109" s="2">
        <v>108</v>
      </c>
      <c r="B109" s="2" t="s">
        <v>16</v>
      </c>
      <c r="C109" s="2" t="s">
        <v>16</v>
      </c>
      <c r="D109" s="2" t="s">
        <v>0</v>
      </c>
      <c r="E109" s="2">
        <v>12</v>
      </c>
      <c r="F109" s="7">
        <v>1.0548009367681499</v>
      </c>
      <c r="G109" s="7">
        <f t="shared" si="1"/>
        <v>0.11602810304449648</v>
      </c>
      <c r="H109" s="8">
        <v>13.650365064058409</v>
      </c>
      <c r="I109" s="8">
        <v>121.25441548459388</v>
      </c>
      <c r="J109" s="8">
        <v>77.391524993656432</v>
      </c>
      <c r="K109" s="9">
        <v>1.1587231103216888</v>
      </c>
      <c r="L109" s="8">
        <v>2.8728672156736097E-2</v>
      </c>
      <c r="M109" s="8" t="s">
        <v>12</v>
      </c>
    </row>
    <row r="110" spans="1:13" x14ac:dyDescent="0.25">
      <c r="A110" s="2">
        <v>109</v>
      </c>
      <c r="B110" s="2" t="s">
        <v>16</v>
      </c>
      <c r="C110" s="2" t="s">
        <v>16</v>
      </c>
      <c r="D110" s="2" t="s">
        <v>0</v>
      </c>
      <c r="E110" s="2">
        <v>12</v>
      </c>
      <c r="F110" s="7">
        <v>1.0298204527712724</v>
      </c>
      <c r="G110" s="7">
        <f t="shared" si="1"/>
        <v>0.11328024980483997</v>
      </c>
      <c r="H110" s="8">
        <v>15.517842439019272</v>
      </c>
      <c r="I110" s="8">
        <v>125.48270112496641</v>
      </c>
      <c r="J110" s="8">
        <v>77.28710040717317</v>
      </c>
      <c r="K110" s="9">
        <v>1.1868304022639979</v>
      </c>
      <c r="L110" s="8">
        <v>3.2460412363078957E-2</v>
      </c>
      <c r="M110" s="8" t="s">
        <v>12</v>
      </c>
    </row>
    <row r="111" spans="1:13" x14ac:dyDescent="0.25">
      <c r="A111" s="2">
        <v>110</v>
      </c>
      <c r="B111" s="2" t="s">
        <v>16</v>
      </c>
      <c r="C111" s="2" t="s">
        <v>16</v>
      </c>
      <c r="D111" s="2" t="s">
        <v>0</v>
      </c>
      <c r="E111" s="2">
        <v>12</v>
      </c>
      <c r="F111" s="7">
        <v>1.0672911787665886</v>
      </c>
      <c r="G111" s="7">
        <f t="shared" si="1"/>
        <v>0.11740202966432474</v>
      </c>
      <c r="H111" s="8">
        <v>15.051542264657106</v>
      </c>
      <c r="I111" s="8">
        <v>107.72768305323123</v>
      </c>
      <c r="J111" s="8">
        <v>54.496154810666226</v>
      </c>
      <c r="K111" s="9">
        <v>2.0560878681490151</v>
      </c>
      <c r="L111" s="8">
        <v>3.8641575056578115E-2</v>
      </c>
      <c r="M111" s="8" t="s">
        <v>12</v>
      </c>
    </row>
    <row r="112" spans="1:13" x14ac:dyDescent="0.25">
      <c r="A112" s="2">
        <v>111</v>
      </c>
      <c r="B112" s="2" t="s">
        <v>16</v>
      </c>
      <c r="C112" s="2" t="s">
        <v>16</v>
      </c>
      <c r="D112" s="2" t="s">
        <v>0</v>
      </c>
      <c r="E112" s="2">
        <v>12</v>
      </c>
      <c r="F112" s="7">
        <v>0.79562841530054662</v>
      </c>
      <c r="G112" s="7">
        <f t="shared" si="1"/>
        <v>8.7519125683060126E-2</v>
      </c>
      <c r="H112" s="8">
        <v>14.347397652960355</v>
      </c>
      <c r="I112" s="8">
        <v>136.59799445087711</v>
      </c>
      <c r="J112" s="8">
        <v>109.01407266203182</v>
      </c>
      <c r="K112" s="9">
        <v>1.3616071428571441</v>
      </c>
      <c r="L112" s="8">
        <v>2.8430153859891713E-2</v>
      </c>
      <c r="M112" s="8">
        <v>0.45770962707422075</v>
      </c>
    </row>
    <row r="113" spans="1:13" x14ac:dyDescent="0.25">
      <c r="A113" s="2">
        <v>112</v>
      </c>
      <c r="B113" s="2" t="s">
        <v>16</v>
      </c>
      <c r="C113" s="2" t="s">
        <v>16</v>
      </c>
      <c r="D113" s="2" t="s">
        <v>0</v>
      </c>
      <c r="E113" s="2">
        <v>12</v>
      </c>
      <c r="F113" s="7">
        <v>0.76440281030444968</v>
      </c>
      <c r="G113" s="7">
        <f t="shared" si="1"/>
        <v>8.4084309133489465E-2</v>
      </c>
      <c r="H113" s="8">
        <v>14.497294678187952</v>
      </c>
      <c r="I113" s="8">
        <v>119.63756675632482</v>
      </c>
      <c r="J113" s="8">
        <v>113.46726190476191</v>
      </c>
      <c r="K113" s="9">
        <v>1.0538364651416134</v>
      </c>
      <c r="L113" s="8">
        <v>4.4923908247519816E-2</v>
      </c>
      <c r="M113" s="8">
        <v>0.3553969527899391</v>
      </c>
    </row>
    <row r="114" spans="1:13" x14ac:dyDescent="0.25">
      <c r="A114" s="2">
        <v>113</v>
      </c>
      <c r="B114" s="2" t="s">
        <v>16</v>
      </c>
      <c r="C114" s="2" t="s">
        <v>16</v>
      </c>
      <c r="D114" s="2" t="s">
        <v>0</v>
      </c>
      <c r="E114" s="2">
        <v>12</v>
      </c>
      <c r="F114" s="7">
        <v>0.9673692427790791</v>
      </c>
      <c r="G114" s="7">
        <f t="shared" si="1"/>
        <v>0.10641061670569871</v>
      </c>
      <c r="H114" s="8">
        <v>18.668529246613659</v>
      </c>
      <c r="I114" s="8">
        <v>119.88270506079081</v>
      </c>
      <c r="J114" s="8">
        <v>89.66037996864334</v>
      </c>
      <c r="K114" s="9">
        <v>1.2634495373359147</v>
      </c>
      <c r="L114" s="8">
        <v>2.3382837971273104E-2</v>
      </c>
      <c r="M114" s="8">
        <v>0.43529405576921182</v>
      </c>
    </row>
    <row r="115" spans="1:13" x14ac:dyDescent="0.25">
      <c r="A115" s="2">
        <v>114</v>
      </c>
      <c r="B115" s="2" t="s">
        <v>16</v>
      </c>
      <c r="C115" s="2" t="s">
        <v>16</v>
      </c>
      <c r="D115" s="2" t="s">
        <v>0</v>
      </c>
      <c r="E115" s="2">
        <v>12</v>
      </c>
      <c r="F115" s="7">
        <v>0.71756440281030442</v>
      </c>
      <c r="G115" s="7">
        <f t="shared" si="1"/>
        <v>7.8932084309133482E-2</v>
      </c>
      <c r="H115" s="8">
        <v>15.179246982525536</v>
      </c>
      <c r="I115" s="8">
        <v>126.06151602136531</v>
      </c>
      <c r="J115" s="8">
        <v>122.29578515479299</v>
      </c>
      <c r="K115" s="9">
        <v>1.3161807368726444</v>
      </c>
      <c r="L115" s="8">
        <v>2.136019699871677E-2</v>
      </c>
      <c r="M115" s="8">
        <v>0.4222258532084936</v>
      </c>
    </row>
    <row r="116" spans="1:13" x14ac:dyDescent="0.25">
      <c r="A116" s="2">
        <v>115</v>
      </c>
      <c r="B116" s="2" t="s">
        <v>16</v>
      </c>
      <c r="C116" s="2" t="s">
        <v>16</v>
      </c>
      <c r="D116" s="2" t="s">
        <v>0</v>
      </c>
      <c r="E116" s="2">
        <v>12</v>
      </c>
      <c r="F116" s="7">
        <v>0.72068696330991411</v>
      </c>
      <c r="G116" s="7">
        <f t="shared" si="1"/>
        <v>7.927556596409055E-2</v>
      </c>
      <c r="H116" s="8">
        <v>11.832174024491048</v>
      </c>
      <c r="I116" s="8">
        <v>161.3768429285638</v>
      </c>
      <c r="J116" s="8">
        <v>118.93414211438474</v>
      </c>
      <c r="K116" s="9">
        <v>1.6959127671865966</v>
      </c>
      <c r="L116" s="8">
        <v>4.3854360979396073E-2</v>
      </c>
      <c r="M116" s="8">
        <v>0.62575686033001221</v>
      </c>
    </row>
    <row r="117" spans="1:13" x14ac:dyDescent="0.25">
      <c r="A117" s="2">
        <v>116</v>
      </c>
      <c r="B117" s="2" t="s">
        <v>16</v>
      </c>
      <c r="C117" s="2" t="s">
        <v>16</v>
      </c>
      <c r="D117" s="2" t="s">
        <v>0</v>
      </c>
      <c r="E117" s="2">
        <v>12</v>
      </c>
      <c r="F117" s="7">
        <v>0.86744730679156934</v>
      </c>
      <c r="G117" s="7">
        <f t="shared" si="1"/>
        <v>9.5419203747072634E-2</v>
      </c>
      <c r="H117" s="8">
        <v>12.392104382736633</v>
      </c>
      <c r="I117" s="8">
        <v>153.55491242609136</v>
      </c>
      <c r="J117" s="8">
        <v>92.930422709040414</v>
      </c>
      <c r="K117" s="9">
        <v>1.5690994720422358</v>
      </c>
      <c r="L117" s="8">
        <v>2.7577553142547041E-2</v>
      </c>
      <c r="M117" s="8">
        <v>0.44770348925664988</v>
      </c>
    </row>
    <row r="118" spans="1:13" x14ac:dyDescent="0.25">
      <c r="A118" s="2">
        <v>117</v>
      </c>
      <c r="B118" s="2" t="s">
        <v>16</v>
      </c>
      <c r="C118" s="2" t="s">
        <v>16</v>
      </c>
      <c r="D118" s="2" t="s">
        <v>0</v>
      </c>
      <c r="E118" s="2">
        <v>12</v>
      </c>
      <c r="F118" s="7">
        <v>0.88930523028883712</v>
      </c>
      <c r="G118" s="7">
        <f t="shared" si="1"/>
        <v>9.7823575331772078E-2</v>
      </c>
      <c r="H118" s="8">
        <v>15.527551639963933</v>
      </c>
      <c r="I118" s="8">
        <v>122.58174967051617</v>
      </c>
      <c r="J118" s="8">
        <v>99.825692215088239</v>
      </c>
      <c r="K118" s="9">
        <v>0.74964887640449507</v>
      </c>
      <c r="L118" s="8">
        <v>2.3531776074970156E-2</v>
      </c>
      <c r="M118" s="8">
        <v>0.36148928670793073</v>
      </c>
    </row>
    <row r="119" spans="1:13" x14ac:dyDescent="0.25">
      <c r="A119" s="2">
        <v>118</v>
      </c>
      <c r="B119" s="2" t="s">
        <v>16</v>
      </c>
      <c r="C119" s="2" t="s">
        <v>16</v>
      </c>
      <c r="D119" s="2" t="s">
        <v>0</v>
      </c>
      <c r="E119" s="2">
        <v>12</v>
      </c>
      <c r="F119" s="7">
        <v>1.0329430132708821</v>
      </c>
      <c r="G119" s="7">
        <f t="shared" si="1"/>
        <v>0.11362373145979703</v>
      </c>
      <c r="H119" s="8">
        <v>16.467207457941381</v>
      </c>
      <c r="I119" s="8">
        <v>153.65260071974438</v>
      </c>
      <c r="J119" s="8">
        <v>80.017058213853872</v>
      </c>
      <c r="K119" s="9">
        <v>1.989998992341798</v>
      </c>
      <c r="L119" s="8">
        <v>2.9336594481697259E-2</v>
      </c>
      <c r="M119" s="8">
        <v>0.39250584935046706</v>
      </c>
    </row>
    <row r="120" spans="1:13" x14ac:dyDescent="0.25">
      <c r="A120" s="2">
        <v>119</v>
      </c>
      <c r="B120" s="2" t="s">
        <v>16</v>
      </c>
      <c r="C120" s="2" t="s">
        <v>16</v>
      </c>
      <c r="D120" s="2" t="s">
        <v>0</v>
      </c>
      <c r="E120" s="2">
        <v>12</v>
      </c>
      <c r="F120" s="7">
        <v>0.93302107728337258</v>
      </c>
      <c r="G120" s="7">
        <f t="shared" si="1"/>
        <v>0.10263231850117098</v>
      </c>
      <c r="H120" s="8">
        <v>11.035733172168708</v>
      </c>
      <c r="I120" s="8">
        <v>185.02356011188556</v>
      </c>
      <c r="J120" s="8">
        <v>90.773809523809504</v>
      </c>
      <c r="K120" s="9">
        <v>1.458821396697902</v>
      </c>
      <c r="L120" s="8">
        <v>3.7642561494954305E-2</v>
      </c>
      <c r="M120" s="8" t="s">
        <v>12</v>
      </c>
    </row>
    <row r="121" spans="1:13" x14ac:dyDescent="0.25">
      <c r="A121" s="2">
        <v>120</v>
      </c>
      <c r="B121" s="2" t="s">
        <v>16</v>
      </c>
      <c r="C121" s="2" t="s">
        <v>16</v>
      </c>
      <c r="D121" s="2" t="s">
        <v>0</v>
      </c>
      <c r="E121" s="2">
        <v>12</v>
      </c>
      <c r="F121" s="7">
        <v>1.0516783762685402</v>
      </c>
      <c r="G121" s="7">
        <f t="shared" si="1"/>
        <v>0.11568462138953943</v>
      </c>
      <c r="H121" s="8">
        <v>18.658809901538479</v>
      </c>
      <c r="I121" s="8">
        <v>189.35304444119137</v>
      </c>
      <c r="J121" s="8">
        <v>77.621309806582957</v>
      </c>
      <c r="K121" s="9">
        <v>3.9355082145684879</v>
      </c>
      <c r="L121" s="8">
        <v>3.5129022737503471E-2</v>
      </c>
      <c r="M121" s="8" t="s">
        <v>12</v>
      </c>
    </row>
    <row r="122" spans="1:13" x14ac:dyDescent="0.25">
      <c r="A122" s="2">
        <v>121</v>
      </c>
      <c r="B122" s="2" t="s">
        <v>16</v>
      </c>
      <c r="C122" s="2" t="s">
        <v>16</v>
      </c>
      <c r="D122" s="2" t="s">
        <v>0</v>
      </c>
      <c r="E122" s="2">
        <v>12</v>
      </c>
      <c r="F122" s="7">
        <v>1.0391881342701015</v>
      </c>
      <c r="G122" s="7">
        <f t="shared" si="1"/>
        <v>0.11431069476971116</v>
      </c>
      <c r="H122" s="8">
        <v>10.487219703643358</v>
      </c>
      <c r="I122" s="8">
        <v>110.00329154878423</v>
      </c>
      <c r="J122" s="8">
        <v>80.518114697802218</v>
      </c>
      <c r="K122" s="9">
        <v>-2.6730268429487017E-2</v>
      </c>
      <c r="L122" s="8">
        <v>3.0037482560681693E-2</v>
      </c>
      <c r="M122" s="8">
        <v>0.47778975890384351</v>
      </c>
    </row>
    <row r="123" spans="1:13" x14ac:dyDescent="0.25">
      <c r="A123" s="2">
        <v>122</v>
      </c>
      <c r="B123" s="2" t="s">
        <v>16</v>
      </c>
      <c r="C123" s="2" t="s">
        <v>16</v>
      </c>
      <c r="D123" s="2" t="s">
        <v>0</v>
      </c>
      <c r="E123" s="2">
        <v>12</v>
      </c>
      <c r="F123" s="7">
        <v>1.0454332552693208</v>
      </c>
      <c r="G123" s="7">
        <f t="shared" si="1"/>
        <v>0.1149976580796253</v>
      </c>
      <c r="H123" s="8">
        <v>13.218121618348013</v>
      </c>
      <c r="I123" s="8">
        <v>107.12754536104757</v>
      </c>
      <c r="J123" s="8">
        <v>61.491935483870975</v>
      </c>
      <c r="K123" s="9">
        <v>2.2319295101553172</v>
      </c>
      <c r="L123" s="8">
        <v>3.1726510709210294E-2</v>
      </c>
      <c r="M123" s="8">
        <v>0.4558782611667338</v>
      </c>
    </row>
    <row r="124" spans="1:13" x14ac:dyDescent="0.25">
      <c r="A124" s="2">
        <v>123</v>
      </c>
      <c r="B124" s="2" t="s">
        <v>16</v>
      </c>
      <c r="C124" s="2" t="s">
        <v>16</v>
      </c>
      <c r="D124" s="2" t="s">
        <v>0</v>
      </c>
      <c r="E124" s="2">
        <v>12</v>
      </c>
      <c r="F124" s="7">
        <v>0.99234972677595623</v>
      </c>
      <c r="G124" s="7">
        <f t="shared" si="1"/>
        <v>0.10915846994535518</v>
      </c>
      <c r="H124" s="8">
        <v>9.9234972677595614</v>
      </c>
      <c r="I124" s="8">
        <v>127.54967989420307</v>
      </c>
      <c r="J124" s="8">
        <v>84.318529173784043</v>
      </c>
      <c r="K124" s="9">
        <v>0.81176578560939894</v>
      </c>
      <c r="L124" s="8">
        <v>3.3029966858382193E-2</v>
      </c>
      <c r="M124" s="8">
        <v>0.39278719777522703</v>
      </c>
    </row>
    <row r="125" spans="1:13" x14ac:dyDescent="0.25">
      <c r="A125" s="2">
        <v>124</v>
      </c>
      <c r="B125" s="2" t="s">
        <v>16</v>
      </c>
      <c r="C125" s="2" t="s">
        <v>16</v>
      </c>
      <c r="D125" s="2" t="s">
        <v>0</v>
      </c>
      <c r="E125" s="2">
        <v>12</v>
      </c>
      <c r="F125" s="7">
        <v>0.9985948477751756</v>
      </c>
      <c r="G125" s="7">
        <f t="shared" si="1"/>
        <v>0.10984543325526931</v>
      </c>
      <c r="H125" s="8">
        <v>14.330994854233127</v>
      </c>
      <c r="I125" s="8">
        <v>122.10663473816263</v>
      </c>
      <c r="J125" s="8">
        <v>79.703832752613238</v>
      </c>
      <c r="K125" s="9">
        <v>1.3630263706483214</v>
      </c>
      <c r="L125" s="8">
        <v>3.1649738943228936E-2</v>
      </c>
      <c r="M125" s="8">
        <v>0.43308328823345826</v>
      </c>
    </row>
    <row r="126" spans="1:13" x14ac:dyDescent="0.25">
      <c r="A126" s="2">
        <v>125</v>
      </c>
      <c r="B126" s="2" t="s">
        <v>16</v>
      </c>
      <c r="C126" s="2" t="s">
        <v>16</v>
      </c>
      <c r="D126" s="2" t="s">
        <v>0</v>
      </c>
      <c r="E126" s="2">
        <v>12</v>
      </c>
      <c r="F126" s="7">
        <v>0.92365339578454353</v>
      </c>
      <c r="G126" s="7">
        <f t="shared" si="1"/>
        <v>0.10160187353629979</v>
      </c>
      <c r="H126" s="8">
        <v>14.330994854233127</v>
      </c>
      <c r="I126" s="8">
        <v>119.09946675592151</v>
      </c>
      <c r="J126" s="8">
        <v>90.589684149521844</v>
      </c>
      <c r="K126" s="9">
        <v>1.1728786342123068</v>
      </c>
      <c r="L126" s="8">
        <v>3.2807793963980564E-2</v>
      </c>
      <c r="M126" s="8" t="s">
        <v>12</v>
      </c>
    </row>
    <row r="127" spans="1:13" x14ac:dyDescent="0.25">
      <c r="A127" s="2">
        <v>126</v>
      </c>
      <c r="B127" s="2" t="s">
        <v>16</v>
      </c>
      <c r="C127" s="2" t="s">
        <v>16</v>
      </c>
      <c r="D127" s="2" t="s">
        <v>17</v>
      </c>
      <c r="E127" s="2">
        <v>12</v>
      </c>
      <c r="F127" s="7">
        <v>1.0953942232630758</v>
      </c>
      <c r="G127" s="7">
        <f t="shared" si="1"/>
        <v>0.12049336455893835</v>
      </c>
      <c r="H127" s="8">
        <v>12.049336455893835</v>
      </c>
      <c r="I127" s="8">
        <v>78.042293559056162</v>
      </c>
      <c r="J127" s="8">
        <v>64.276551555627961</v>
      </c>
      <c r="K127" s="9">
        <v>1.369370011402508</v>
      </c>
      <c r="L127" s="8">
        <v>3.0754994895220274E-2</v>
      </c>
      <c r="M127" s="8" t="s">
        <v>12</v>
      </c>
    </row>
    <row r="128" spans="1:13" x14ac:dyDescent="0.25">
      <c r="A128" s="2">
        <v>127</v>
      </c>
      <c r="B128" s="2" t="s">
        <v>16</v>
      </c>
      <c r="C128" s="2" t="s">
        <v>16</v>
      </c>
      <c r="D128" s="2" t="s">
        <v>17</v>
      </c>
      <c r="E128" s="2">
        <v>12</v>
      </c>
      <c r="F128" s="7">
        <v>0.8291406136396684</v>
      </c>
      <c r="G128" s="7">
        <f t="shared" si="1"/>
        <v>9.1205467500363527E-2</v>
      </c>
      <c r="H128" s="8">
        <v>10.857793750043159</v>
      </c>
      <c r="I128" s="8">
        <v>127.48035346903731</v>
      </c>
      <c r="J128" s="8">
        <v>109.53066951087696</v>
      </c>
      <c r="K128" s="9">
        <v>0.13400756069994971</v>
      </c>
      <c r="L128" s="8">
        <v>3.5762223977081453E-2</v>
      </c>
      <c r="M128" s="8">
        <v>0.51472862826986387</v>
      </c>
    </row>
    <row r="129" spans="1:13" x14ac:dyDescent="0.25">
      <c r="A129" s="2">
        <v>128</v>
      </c>
      <c r="B129" s="2" t="s">
        <v>16</v>
      </c>
      <c r="C129" s="2" t="s">
        <v>16</v>
      </c>
      <c r="D129" s="2" t="s">
        <v>17</v>
      </c>
      <c r="E129" s="2">
        <v>12</v>
      </c>
      <c r="F129" s="7">
        <v>1.0065435509669916</v>
      </c>
      <c r="G129" s="7">
        <f t="shared" si="1"/>
        <v>0.11071979060636908</v>
      </c>
      <c r="H129" s="8">
        <v>14.015163367894658</v>
      </c>
      <c r="I129" s="8">
        <v>104.68279602937127</v>
      </c>
      <c r="J129" s="8">
        <v>92.253477525075326</v>
      </c>
      <c r="K129" s="9">
        <v>-2.759719413143262E-2</v>
      </c>
      <c r="L129" s="8">
        <v>2.4542818580612413E-2</v>
      </c>
      <c r="M129" s="8">
        <v>0.41269724606624214</v>
      </c>
    </row>
    <row r="130" spans="1:13" x14ac:dyDescent="0.25">
      <c r="A130" s="2">
        <v>129</v>
      </c>
      <c r="B130" s="2" t="s">
        <v>16</v>
      </c>
      <c r="C130" s="2" t="s">
        <v>16</v>
      </c>
      <c r="D130" s="2" t="s">
        <v>17</v>
      </c>
      <c r="E130" s="2">
        <v>12</v>
      </c>
      <c r="F130" s="7">
        <v>0.72444379816780591</v>
      </c>
      <c r="G130" s="7">
        <f t="shared" ref="G130:G151" si="2">(110*F130)/1000</f>
        <v>7.9688817798458642E-2</v>
      </c>
      <c r="H130" s="8">
        <v>11.893853402754941</v>
      </c>
      <c r="I130" s="8">
        <v>109.31354200502854</v>
      </c>
      <c r="J130" s="8">
        <v>126.76861190080206</v>
      </c>
      <c r="K130" s="9" t="s">
        <v>12</v>
      </c>
      <c r="L130" s="8">
        <v>1.6303928610578916E-2</v>
      </c>
      <c r="M130" s="8">
        <v>0.54393662638751239</v>
      </c>
    </row>
    <row r="131" spans="1:13" x14ac:dyDescent="0.25">
      <c r="A131" s="2">
        <v>130</v>
      </c>
      <c r="B131" s="2" t="s">
        <v>16</v>
      </c>
      <c r="C131" s="2" t="s">
        <v>16</v>
      </c>
      <c r="D131" s="2" t="s">
        <v>17</v>
      </c>
      <c r="E131" s="2">
        <v>12</v>
      </c>
      <c r="F131" s="7">
        <v>0.77679220590373732</v>
      </c>
      <c r="G131" s="7">
        <f t="shared" si="2"/>
        <v>8.5447142649411112E-2</v>
      </c>
      <c r="H131" s="8">
        <v>12.206734664201587</v>
      </c>
      <c r="I131" s="8">
        <v>112.61074511374284</v>
      </c>
      <c r="J131" s="8">
        <v>115.59837712696455</v>
      </c>
      <c r="K131" s="9">
        <v>0.32183639086484511</v>
      </c>
      <c r="L131" s="8">
        <v>3.4316474175376636E-2</v>
      </c>
      <c r="M131" s="8">
        <v>0.48529648464549496</v>
      </c>
    </row>
    <row r="132" spans="1:13" x14ac:dyDescent="0.25">
      <c r="A132" s="2">
        <v>131</v>
      </c>
      <c r="B132" s="2" t="s">
        <v>16</v>
      </c>
      <c r="C132" s="2" t="s">
        <v>16</v>
      </c>
      <c r="D132" s="2" t="s">
        <v>17</v>
      </c>
      <c r="E132" s="2">
        <v>12</v>
      </c>
      <c r="F132" s="7">
        <v>0.7971499200232659</v>
      </c>
      <c r="G132" s="7">
        <f t="shared" si="2"/>
        <v>8.7686491202559252E-2</v>
      </c>
      <c r="H132" s="8">
        <v>12.526641600365608</v>
      </c>
      <c r="I132" s="8">
        <v>148.39148255305815</v>
      </c>
      <c r="J132" s="8">
        <v>116.48642309897328</v>
      </c>
      <c r="K132" s="9">
        <v>2.5786310754388104</v>
      </c>
      <c r="L132" s="8" t="s">
        <v>12</v>
      </c>
      <c r="M132" s="8">
        <v>0.48539941343669107</v>
      </c>
    </row>
    <row r="133" spans="1:13" x14ac:dyDescent="0.25">
      <c r="A133" s="2">
        <v>132</v>
      </c>
      <c r="B133" s="2" t="s">
        <v>16</v>
      </c>
      <c r="C133" s="2" t="s">
        <v>16</v>
      </c>
      <c r="D133" s="2" t="s">
        <v>17</v>
      </c>
      <c r="E133" s="2">
        <v>12</v>
      </c>
      <c r="F133" s="7">
        <v>0.80878289952013949</v>
      </c>
      <c r="G133" s="7">
        <f t="shared" si="2"/>
        <v>8.8966118947215345E-2</v>
      </c>
      <c r="H133" s="8">
        <v>13.9009560855022</v>
      </c>
      <c r="I133" s="8">
        <v>127.82134950098046</v>
      </c>
      <c r="J133" s="8">
        <v>113.54930321643221</v>
      </c>
      <c r="K133" s="9">
        <v>1.3394612249790261</v>
      </c>
      <c r="L133" s="8">
        <v>2.0400195600427024E-2</v>
      </c>
      <c r="M133" s="8" t="s">
        <v>12</v>
      </c>
    </row>
    <row r="134" spans="1:13" x14ac:dyDescent="0.25">
      <c r="A134" s="2">
        <v>133</v>
      </c>
      <c r="B134" s="2" t="s">
        <v>16</v>
      </c>
      <c r="C134" s="2" t="s">
        <v>16</v>
      </c>
      <c r="D134" s="2" t="s">
        <v>17</v>
      </c>
      <c r="E134" s="2">
        <v>12</v>
      </c>
      <c r="F134" s="7">
        <v>0.88148902137559981</v>
      </c>
      <c r="G134" s="7">
        <f t="shared" si="2"/>
        <v>9.6963792351315969E-2</v>
      </c>
      <c r="H134" s="8">
        <v>18.646883144483677</v>
      </c>
      <c r="I134" s="8">
        <v>143.59099991494998</v>
      </c>
      <c r="J134" s="8">
        <v>101.86844780802456</v>
      </c>
      <c r="K134" s="9" t="s">
        <v>12</v>
      </c>
      <c r="L134" s="8">
        <v>3.408163049872831E-2</v>
      </c>
      <c r="M134" s="8">
        <v>0.46478788959228157</v>
      </c>
    </row>
    <row r="135" spans="1:13" x14ac:dyDescent="0.25">
      <c r="A135" s="2">
        <v>134</v>
      </c>
      <c r="B135" s="2" t="s">
        <v>16</v>
      </c>
      <c r="C135" s="2" t="s">
        <v>16</v>
      </c>
      <c r="D135" s="2" t="s">
        <v>17</v>
      </c>
      <c r="E135" s="2">
        <v>12</v>
      </c>
      <c r="F135" s="7">
        <v>0.82332412389123155</v>
      </c>
      <c r="G135" s="7">
        <f t="shared" si="2"/>
        <v>9.0565653628035481E-2</v>
      </c>
      <c r="H135" s="8">
        <v>15.350110784412557</v>
      </c>
      <c r="I135" s="8">
        <v>125.16137134569252</v>
      </c>
      <c r="J135" s="8">
        <v>110.30446442087963</v>
      </c>
      <c r="K135" s="9">
        <v>3.5088111778327264</v>
      </c>
      <c r="L135" s="8">
        <v>2.7315627000086169E-2</v>
      </c>
      <c r="M135" s="8">
        <v>0.41984281047060906</v>
      </c>
    </row>
    <row r="136" spans="1:13" x14ac:dyDescent="0.25">
      <c r="A136" s="2">
        <v>135</v>
      </c>
      <c r="B136" s="2" t="s">
        <v>16</v>
      </c>
      <c r="C136" s="2" t="s">
        <v>16</v>
      </c>
      <c r="D136" s="2" t="s">
        <v>17</v>
      </c>
      <c r="E136" s="2">
        <v>12</v>
      </c>
      <c r="F136" s="7">
        <v>0.75061800203577156</v>
      </c>
      <c r="G136" s="7">
        <f t="shared" si="2"/>
        <v>8.256798022393487E-2</v>
      </c>
      <c r="H136" s="8">
        <v>16.189800043908363</v>
      </c>
      <c r="I136" s="8">
        <v>177.01340709456292</v>
      </c>
      <c r="J136" s="8">
        <v>114.19162008081028</v>
      </c>
      <c r="K136" s="9">
        <v>1.0731897627965055</v>
      </c>
      <c r="L136" s="8">
        <v>3.8809378244095624E-2</v>
      </c>
      <c r="M136" s="8">
        <v>0.48894770582962588</v>
      </c>
    </row>
    <row r="137" spans="1:13" x14ac:dyDescent="0.25">
      <c r="A137" s="2">
        <v>136</v>
      </c>
      <c r="B137" s="2" t="s">
        <v>16</v>
      </c>
      <c r="C137" s="2" t="s">
        <v>16</v>
      </c>
      <c r="D137" s="2" t="s">
        <v>17</v>
      </c>
      <c r="E137" s="2">
        <v>12</v>
      </c>
      <c r="F137" s="7">
        <v>0.91638795986622079</v>
      </c>
      <c r="G137" s="7">
        <f t="shared" si="2"/>
        <v>0.10080267558528429</v>
      </c>
      <c r="H137" s="8">
        <v>17.379771652635359</v>
      </c>
      <c r="I137" s="8">
        <v>129.44474273579931</v>
      </c>
      <c r="J137" s="8">
        <v>96.87546551467301</v>
      </c>
      <c r="K137" s="9">
        <v>0.72749391727494006</v>
      </c>
      <c r="L137" s="8">
        <v>4.4010014099318012E-2</v>
      </c>
      <c r="M137" s="8">
        <v>0.45019315486979838</v>
      </c>
    </row>
    <row r="138" spans="1:13" x14ac:dyDescent="0.25">
      <c r="A138" s="2">
        <v>137</v>
      </c>
      <c r="B138" s="2" t="s">
        <v>16</v>
      </c>
      <c r="C138" s="2" t="s">
        <v>16</v>
      </c>
      <c r="D138" s="2" t="s">
        <v>17</v>
      </c>
      <c r="E138" s="2">
        <v>12</v>
      </c>
      <c r="F138" s="7">
        <v>0.81169114439435797</v>
      </c>
      <c r="G138" s="7">
        <f t="shared" si="2"/>
        <v>8.9286025883379375E-2</v>
      </c>
      <c r="H138" s="8">
        <v>14.881004313896563</v>
      </c>
      <c r="I138" s="8">
        <v>156.7549201387875</v>
      </c>
      <c r="J138" s="8">
        <v>100.5710775890435</v>
      </c>
      <c r="K138" s="9">
        <v>1.5057725227915117</v>
      </c>
      <c r="L138" s="8">
        <v>5.3697563639736101E-2</v>
      </c>
      <c r="M138" s="8">
        <v>0.51001501247402348</v>
      </c>
    </row>
    <row r="139" spans="1:13" x14ac:dyDescent="0.25">
      <c r="A139" s="2">
        <v>138</v>
      </c>
      <c r="B139" s="2" t="s">
        <v>16</v>
      </c>
      <c r="C139" s="2" t="s">
        <v>16</v>
      </c>
      <c r="D139" s="2" t="s">
        <v>17</v>
      </c>
      <c r="E139" s="2">
        <v>12</v>
      </c>
      <c r="F139" s="7">
        <v>0.74189326741311634</v>
      </c>
      <c r="G139" s="7">
        <f t="shared" si="2"/>
        <v>8.1608259415442808E-2</v>
      </c>
      <c r="H139" s="8">
        <v>13.601376569240468</v>
      </c>
      <c r="I139" s="8">
        <v>161.67687459458583</v>
      </c>
      <c r="J139" s="8">
        <v>121.03616828934631</v>
      </c>
      <c r="K139" s="9">
        <v>4.6427762533211361</v>
      </c>
      <c r="L139" s="8">
        <v>5.1903849799953619E-2</v>
      </c>
      <c r="M139" s="8">
        <v>0.43523429843906658</v>
      </c>
    </row>
    <row r="140" spans="1:13" x14ac:dyDescent="0.25">
      <c r="A140" s="2">
        <v>139</v>
      </c>
      <c r="B140" s="2" t="s">
        <v>16</v>
      </c>
      <c r="C140" s="2" t="s">
        <v>16</v>
      </c>
      <c r="D140" s="2" t="s">
        <v>17</v>
      </c>
      <c r="E140" s="2">
        <v>12</v>
      </c>
      <c r="F140" s="7">
        <v>0.84368183801076047</v>
      </c>
      <c r="G140" s="7">
        <f t="shared" si="2"/>
        <v>9.2805002181183649E-2</v>
      </c>
      <c r="H140" s="8">
        <v>13.647794438409452</v>
      </c>
      <c r="I140" s="8">
        <v>165.73510790936328</v>
      </c>
      <c r="J140" s="8">
        <v>106.43339031579542</v>
      </c>
      <c r="K140" s="9">
        <v>1.4486767015205479</v>
      </c>
      <c r="L140" s="8">
        <v>4.6259157583705655E-2</v>
      </c>
      <c r="M140" s="8">
        <v>0.56151988633785477</v>
      </c>
    </row>
    <row r="141" spans="1:13" x14ac:dyDescent="0.25">
      <c r="A141" s="2">
        <v>140</v>
      </c>
      <c r="B141" s="2" t="s">
        <v>16</v>
      </c>
      <c r="C141" s="2" t="s">
        <v>16</v>
      </c>
      <c r="D141" s="2" t="s">
        <v>17</v>
      </c>
      <c r="E141" s="2">
        <v>12</v>
      </c>
      <c r="F141" s="7">
        <v>0.79424167514904742</v>
      </c>
      <c r="G141" s="7">
        <f t="shared" si="2"/>
        <v>8.7366584266395222E-2</v>
      </c>
      <c r="H141" s="8">
        <v>10.654461495901797</v>
      </c>
      <c r="I141" s="8">
        <v>158.53008399013956</v>
      </c>
      <c r="J141" s="8">
        <v>111.77392597463739</v>
      </c>
      <c r="K141" s="9">
        <v>1.7137241140811259</v>
      </c>
      <c r="L141" s="8">
        <v>4.7007234123296542E-2</v>
      </c>
      <c r="M141" s="8">
        <v>0.63230851946957545</v>
      </c>
    </row>
    <row r="142" spans="1:13" x14ac:dyDescent="0.25">
      <c r="A142" s="2">
        <v>141</v>
      </c>
      <c r="B142" s="2" t="s">
        <v>16</v>
      </c>
      <c r="C142" s="2" t="s">
        <v>16</v>
      </c>
      <c r="D142" s="2" t="s">
        <v>17</v>
      </c>
      <c r="E142" s="2">
        <v>12</v>
      </c>
      <c r="F142" s="7">
        <v>0.93383742911153123</v>
      </c>
      <c r="G142" s="7">
        <f t="shared" si="2"/>
        <v>0.10272211720226844</v>
      </c>
      <c r="H142" s="8">
        <v>18.676748582230626</v>
      </c>
      <c r="I142" s="8">
        <v>122.76811465887539</v>
      </c>
      <c r="J142" s="8">
        <v>97.250681649177892</v>
      </c>
      <c r="K142" s="9">
        <v>0.86262932973459383</v>
      </c>
      <c r="L142" s="8">
        <v>2.2130708953589102E-2</v>
      </c>
      <c r="M142" s="8">
        <v>0.46311566318232344</v>
      </c>
    </row>
    <row r="143" spans="1:13" x14ac:dyDescent="0.25">
      <c r="A143" s="2">
        <v>142</v>
      </c>
      <c r="B143" s="2" t="s">
        <v>16</v>
      </c>
      <c r="C143" s="2" t="s">
        <v>16</v>
      </c>
      <c r="D143" s="2" t="s">
        <v>17</v>
      </c>
      <c r="E143" s="2">
        <v>12</v>
      </c>
      <c r="F143" s="7">
        <v>0.77388396102951884</v>
      </c>
      <c r="G143" s="7">
        <f t="shared" si="2"/>
        <v>8.5127235713247068E-2</v>
      </c>
      <c r="H143" s="8">
        <v>15.477679220590376</v>
      </c>
      <c r="I143" s="8">
        <v>160.55956631499987</v>
      </c>
      <c r="J143" s="8">
        <v>117.35134865671182</v>
      </c>
      <c r="K143" s="9">
        <v>0.68198567789886921</v>
      </c>
      <c r="L143" s="8">
        <v>1.963743167537263E-2</v>
      </c>
      <c r="M143" s="8">
        <v>0.52205900716766118</v>
      </c>
    </row>
    <row r="144" spans="1:13" x14ac:dyDescent="0.25">
      <c r="A144" s="2">
        <v>143</v>
      </c>
      <c r="B144" s="2" t="s">
        <v>16</v>
      </c>
      <c r="C144" s="2" t="s">
        <v>16</v>
      </c>
      <c r="D144" s="2" t="s">
        <v>17</v>
      </c>
      <c r="E144" s="2">
        <v>12</v>
      </c>
      <c r="F144" s="7">
        <v>0.70699432892249536</v>
      </c>
      <c r="G144" s="7">
        <f t="shared" si="2"/>
        <v>7.7769376181474489E-2</v>
      </c>
      <c r="H144" s="8">
        <v>11.607369579324471</v>
      </c>
      <c r="I144" s="8">
        <v>174.81297597658252</v>
      </c>
      <c r="J144" s="8">
        <v>127.01080432172866</v>
      </c>
      <c r="K144" s="9">
        <v>1.7287581699346395</v>
      </c>
      <c r="L144" s="8">
        <v>5.9623359940033073E-2</v>
      </c>
      <c r="M144" s="8">
        <v>0.65397903731139395</v>
      </c>
    </row>
    <row r="145" spans="1:13" x14ac:dyDescent="0.25">
      <c r="A145" s="2">
        <v>144</v>
      </c>
      <c r="B145" s="2" t="s">
        <v>16</v>
      </c>
      <c r="C145" s="2" t="s">
        <v>16</v>
      </c>
      <c r="D145" s="2" t="s">
        <v>17</v>
      </c>
      <c r="E145" s="2">
        <v>12</v>
      </c>
      <c r="F145" s="7">
        <v>0.7680674712810821</v>
      </c>
      <c r="G145" s="7">
        <f t="shared" si="2"/>
        <v>8.4487421840919022E-2</v>
      </c>
      <c r="H145" s="8">
        <v>16.247581123254225</v>
      </c>
      <c r="I145" s="8">
        <v>143.65661389482111</v>
      </c>
      <c r="J145" s="8">
        <v>116.91149765472258</v>
      </c>
      <c r="K145" s="9">
        <v>1.4104663637511057</v>
      </c>
      <c r="L145" s="8">
        <v>5.4034653114695144E-2</v>
      </c>
      <c r="M145" s="8" t="s">
        <v>12</v>
      </c>
    </row>
    <row r="146" spans="1:13" x14ac:dyDescent="0.25">
      <c r="A146" s="2">
        <v>145</v>
      </c>
      <c r="B146" s="2" t="s">
        <v>16</v>
      </c>
      <c r="C146" s="2" t="s">
        <v>16</v>
      </c>
      <c r="D146" s="2" t="s">
        <v>17</v>
      </c>
      <c r="E146" s="2">
        <v>12</v>
      </c>
      <c r="F146" s="7">
        <v>0.88730551112403666</v>
      </c>
      <c r="G146" s="7">
        <f t="shared" si="2"/>
        <v>9.7603606223644029E-2</v>
      </c>
      <c r="H146" s="8">
        <v>18.415774759178277</v>
      </c>
      <c r="I146" s="8">
        <v>148.25115731916819</v>
      </c>
      <c r="J146" s="8">
        <v>101.20067692760486</v>
      </c>
      <c r="K146" s="9">
        <v>1.0643960085946331</v>
      </c>
      <c r="L146" s="8">
        <v>3.8261106808098459E-2</v>
      </c>
      <c r="M146" s="8" t="s">
        <v>12</v>
      </c>
    </row>
    <row r="147" spans="1:13" x14ac:dyDescent="0.25">
      <c r="A147" s="2">
        <v>146</v>
      </c>
      <c r="B147" s="2" t="s">
        <v>16</v>
      </c>
      <c r="C147" s="2" t="s">
        <v>16</v>
      </c>
      <c r="D147" s="2" t="s">
        <v>17</v>
      </c>
      <c r="E147" s="2">
        <v>12</v>
      </c>
      <c r="F147" s="7">
        <v>0.84949832775919731</v>
      </c>
      <c r="G147" s="7">
        <f t="shared" si="2"/>
        <v>9.3444816053511695E-2</v>
      </c>
      <c r="H147" s="8">
        <v>15.574136008918616</v>
      </c>
      <c r="I147" s="8">
        <v>133.78651972678364</v>
      </c>
      <c r="J147" s="8">
        <v>105.70464406234935</v>
      </c>
      <c r="K147" s="9">
        <v>0.2942913385826777</v>
      </c>
      <c r="L147" s="8">
        <v>6.2038366331684414E-2</v>
      </c>
      <c r="M147" s="8">
        <v>0.5057438743026057</v>
      </c>
    </row>
    <row r="148" spans="1:13" x14ac:dyDescent="0.25">
      <c r="A148" s="2">
        <v>147</v>
      </c>
      <c r="B148" s="2" t="s">
        <v>16</v>
      </c>
      <c r="C148" s="2" t="s">
        <v>16</v>
      </c>
      <c r="D148" s="2" t="s">
        <v>17</v>
      </c>
      <c r="E148" s="2">
        <v>12</v>
      </c>
      <c r="F148" s="7">
        <v>0.90184673549512873</v>
      </c>
      <c r="G148" s="7">
        <f t="shared" si="2"/>
        <v>9.9203140904464165E-2</v>
      </c>
      <c r="H148" s="8">
        <v>14.736009592144987</v>
      </c>
      <c r="I148" s="8">
        <v>126.75559028928647</v>
      </c>
      <c r="J148" s="8">
        <v>95.043073662873752</v>
      </c>
      <c r="K148" s="9">
        <v>0.89322888673904577</v>
      </c>
      <c r="L148" s="8">
        <v>1.9305824172338663E-2</v>
      </c>
      <c r="M148" s="8">
        <v>0.49847907782057949</v>
      </c>
    </row>
    <row r="149" spans="1:13" x14ac:dyDescent="0.25">
      <c r="A149" s="2">
        <v>148</v>
      </c>
      <c r="B149" s="2" t="s">
        <v>16</v>
      </c>
      <c r="C149" s="2" t="s">
        <v>16</v>
      </c>
      <c r="D149" s="2" t="s">
        <v>17</v>
      </c>
      <c r="E149" s="2">
        <v>12</v>
      </c>
      <c r="F149" s="7">
        <v>0.79133343027482905</v>
      </c>
      <c r="G149" s="7">
        <f t="shared" si="2"/>
        <v>8.7046677330231192E-2</v>
      </c>
      <c r="H149" s="8">
        <v>14.753674123767771</v>
      </c>
      <c r="I149" s="8">
        <v>141.52656034879783</v>
      </c>
      <c r="J149" s="8">
        <v>112.18470850302636</v>
      </c>
      <c r="K149" s="9">
        <v>1.01797235493487</v>
      </c>
      <c r="L149" s="8">
        <v>2.5786901431330549E-2</v>
      </c>
      <c r="M149" s="8">
        <v>0.51234556666424536</v>
      </c>
    </row>
    <row r="150" spans="1:13" x14ac:dyDescent="0.25">
      <c r="A150" s="2">
        <v>149</v>
      </c>
      <c r="B150" s="2" t="s">
        <v>16</v>
      </c>
      <c r="C150" s="2" t="s">
        <v>16</v>
      </c>
      <c r="D150" s="2" t="s">
        <v>17</v>
      </c>
      <c r="E150" s="2">
        <v>12</v>
      </c>
      <c r="F150" s="7">
        <v>0.91057147011778394</v>
      </c>
      <c r="G150" s="7">
        <f t="shared" si="2"/>
        <v>0.10016286171295623</v>
      </c>
      <c r="H150" s="8">
        <v>16.693810285492706</v>
      </c>
      <c r="I150" s="8">
        <v>136.09379600180245</v>
      </c>
      <c r="J150" s="8">
        <v>100.85615210632319</v>
      </c>
      <c r="K150" s="9">
        <v>2.7150227119486146</v>
      </c>
      <c r="L150" s="8">
        <v>3.6854460360435042E-2</v>
      </c>
      <c r="M150" s="8" t="s">
        <v>12</v>
      </c>
    </row>
    <row r="151" spans="1:13" x14ac:dyDescent="0.25">
      <c r="A151" s="2">
        <v>150</v>
      </c>
      <c r="B151" s="2" t="s">
        <v>16</v>
      </c>
      <c r="C151" s="2" t="s">
        <v>16</v>
      </c>
      <c r="D151" s="2" t="s">
        <v>17</v>
      </c>
      <c r="E151" s="2">
        <v>12</v>
      </c>
      <c r="F151" s="7">
        <v>0.88730551112403666</v>
      </c>
      <c r="G151" s="7">
        <f t="shared" si="2"/>
        <v>9.7603606223644029E-2</v>
      </c>
      <c r="H151" s="8">
        <v>18.415774759178277</v>
      </c>
      <c r="I151" s="8">
        <v>133.68744161275106</v>
      </c>
      <c r="J151" s="8">
        <v>102.35068461996401</v>
      </c>
      <c r="K151" s="9">
        <v>0.90786718380130482</v>
      </c>
      <c r="L151" s="8">
        <v>3.1069721178651484E-2</v>
      </c>
      <c r="M151" s="8" t="s">
        <v>12</v>
      </c>
    </row>
    <row r="152" spans="1:13" x14ac:dyDescent="0.25">
      <c r="A152" s="2">
        <v>151</v>
      </c>
      <c r="B152" s="2" t="s">
        <v>13</v>
      </c>
      <c r="C152" s="2" t="s">
        <v>22</v>
      </c>
      <c r="D152" s="2" t="s">
        <v>0</v>
      </c>
      <c r="E152" s="1">
        <v>48</v>
      </c>
      <c r="F152" s="3">
        <v>0.78007326007326006</v>
      </c>
      <c r="G152" s="3">
        <f t="shared" ref="G152:G171" si="3">(200*F152)/1000</f>
        <v>0.15601465201465201</v>
      </c>
      <c r="H152" s="9">
        <v>29.436726795217609</v>
      </c>
      <c r="I152" s="9">
        <v>135.49898953387114</v>
      </c>
      <c r="J152" s="9">
        <v>3.9242782011377266</v>
      </c>
      <c r="K152" s="9">
        <v>-0.56974705735036335</v>
      </c>
      <c r="L152" s="9">
        <v>1.6008299099902944E-2</v>
      </c>
      <c r="M152" s="9">
        <v>0.16941817784647348</v>
      </c>
    </row>
    <row r="153" spans="1:13" x14ac:dyDescent="0.25">
      <c r="A153" s="2">
        <v>152</v>
      </c>
      <c r="B153" s="2" t="s">
        <v>13</v>
      </c>
      <c r="C153" s="2" t="s">
        <v>22</v>
      </c>
      <c r="D153" s="2" t="s">
        <v>0</v>
      </c>
      <c r="E153" s="1">
        <v>48</v>
      </c>
      <c r="F153" s="3">
        <v>0.94710622710622694</v>
      </c>
      <c r="G153" s="3">
        <f t="shared" si="3"/>
        <v>0.18942124542124536</v>
      </c>
      <c r="H153" s="9">
        <v>27.856065503124505</v>
      </c>
      <c r="I153" s="9">
        <v>130.49410836958447</v>
      </c>
      <c r="J153" s="9">
        <v>12.928748231966054</v>
      </c>
      <c r="K153" s="9">
        <v>0.85054403877887896</v>
      </c>
      <c r="L153" s="9">
        <v>7.8447384045712294E-3</v>
      </c>
      <c r="M153" s="9">
        <v>0.22833712335991307</v>
      </c>
    </row>
    <row r="154" spans="1:13" x14ac:dyDescent="0.25">
      <c r="A154" s="2">
        <v>153</v>
      </c>
      <c r="B154" s="2" t="s">
        <v>13</v>
      </c>
      <c r="C154" s="2" t="s">
        <v>22</v>
      </c>
      <c r="D154" s="2" t="s">
        <v>0</v>
      </c>
      <c r="E154" s="1">
        <v>48</v>
      </c>
      <c r="F154" s="3">
        <v>0.68630036630036617</v>
      </c>
      <c r="G154" s="3">
        <f t="shared" si="3"/>
        <v>0.13726007326007322</v>
      </c>
      <c r="H154" s="9">
        <v>26.913739854915598</v>
      </c>
      <c r="I154" s="9">
        <v>136.63217110657999</v>
      </c>
      <c r="J154" s="9">
        <v>68.393924606563374</v>
      </c>
      <c r="K154" s="9">
        <v>0.16189866211215531</v>
      </c>
      <c r="L154" s="9">
        <v>2.5141777003313066E-2</v>
      </c>
      <c r="M154" s="9">
        <v>0.28009700453524589</v>
      </c>
    </row>
    <row r="155" spans="1:13" x14ac:dyDescent="0.25">
      <c r="A155" s="2">
        <v>154</v>
      </c>
      <c r="B155" s="2" t="s">
        <v>13</v>
      </c>
      <c r="C155" s="2" t="s">
        <v>22</v>
      </c>
      <c r="D155" s="2" t="s">
        <v>0</v>
      </c>
      <c r="E155" s="1">
        <v>48</v>
      </c>
      <c r="F155" s="3">
        <v>0.73025641025641019</v>
      </c>
      <c r="G155" s="3">
        <f t="shared" si="3"/>
        <v>0.14605128205128204</v>
      </c>
      <c r="H155" s="9">
        <v>25.181255526083309</v>
      </c>
      <c r="I155" s="9">
        <v>90.293910693144539</v>
      </c>
      <c r="J155" s="9">
        <v>12.575957349231802</v>
      </c>
      <c r="K155" s="9">
        <v>1.2933052434456944</v>
      </c>
      <c r="L155" s="9">
        <v>2.665363066819345E-2</v>
      </c>
      <c r="M155" s="9">
        <v>0.29065777809776222</v>
      </c>
    </row>
    <row r="156" spans="1:13" x14ac:dyDescent="0.25">
      <c r="A156" s="2">
        <v>155</v>
      </c>
      <c r="B156" s="2" t="s">
        <v>13</v>
      </c>
      <c r="C156" s="2" t="s">
        <v>22</v>
      </c>
      <c r="D156" s="2" t="s">
        <v>0</v>
      </c>
      <c r="E156" s="1">
        <v>48</v>
      </c>
      <c r="F156" s="3">
        <v>0.87677655677655686</v>
      </c>
      <c r="G156" s="3">
        <f t="shared" si="3"/>
        <v>0.17535531135531135</v>
      </c>
      <c r="H156" s="9">
        <v>26.172434530643308</v>
      </c>
      <c r="I156" s="9">
        <v>96.745728835542891</v>
      </c>
      <c r="J156" s="9">
        <v>12.801995798319311</v>
      </c>
      <c r="K156" s="9">
        <v>-3.1681706773618347E-2</v>
      </c>
      <c r="L156" s="9">
        <v>2.2995161486382924E-2</v>
      </c>
      <c r="M156" s="9">
        <v>0.22381470063541484</v>
      </c>
    </row>
    <row r="157" spans="1:13" x14ac:dyDescent="0.25">
      <c r="A157" s="2">
        <v>156</v>
      </c>
      <c r="B157" s="2" t="s">
        <v>13</v>
      </c>
      <c r="C157" s="2" t="s">
        <v>22</v>
      </c>
      <c r="D157" s="2" t="s">
        <v>0</v>
      </c>
      <c r="E157" s="1">
        <v>48</v>
      </c>
      <c r="F157" s="3">
        <v>0.75369963369963366</v>
      </c>
      <c r="G157" s="3">
        <f t="shared" si="3"/>
        <v>0.15073992673992676</v>
      </c>
      <c r="H157" s="9">
        <v>16.937070420216745</v>
      </c>
      <c r="I157" s="9">
        <v>123.97427256059294</v>
      </c>
      <c r="J157" s="9">
        <v>64.985558764718945</v>
      </c>
      <c r="K157" s="9">
        <v>0.33169712286158692</v>
      </c>
      <c r="L157" s="9">
        <v>1.8265421474012822E-2</v>
      </c>
      <c r="M157" s="9">
        <v>0.75983481888997717</v>
      </c>
    </row>
    <row r="158" spans="1:13" x14ac:dyDescent="0.25">
      <c r="A158" s="2">
        <v>157</v>
      </c>
      <c r="B158" s="2" t="s">
        <v>13</v>
      </c>
      <c r="C158" s="2" t="s">
        <v>22</v>
      </c>
      <c r="D158" s="2" t="s">
        <v>0</v>
      </c>
      <c r="E158" s="1">
        <v>48</v>
      </c>
      <c r="F158" s="3">
        <v>0.76835164835164838</v>
      </c>
      <c r="G158" s="3">
        <f t="shared" si="3"/>
        <v>0.15367032967032968</v>
      </c>
      <c r="H158" s="9">
        <v>25.191857323005241</v>
      </c>
      <c r="I158" s="9">
        <v>88.835787714597288</v>
      </c>
      <c r="J158" s="9">
        <v>3.9841451454723984</v>
      </c>
      <c r="K158" s="9">
        <v>-0.93996313246885266</v>
      </c>
      <c r="L158" s="9">
        <v>2.2154265151685476E-2</v>
      </c>
      <c r="M158" s="9">
        <v>0.52122043019128661</v>
      </c>
    </row>
    <row r="159" spans="1:13" x14ac:dyDescent="0.25">
      <c r="A159" s="2">
        <v>158</v>
      </c>
      <c r="B159" s="2" t="s">
        <v>13</v>
      </c>
      <c r="C159" s="2" t="s">
        <v>22</v>
      </c>
      <c r="D159" s="2" t="s">
        <v>0</v>
      </c>
      <c r="E159" s="1">
        <v>48</v>
      </c>
      <c r="F159" s="3">
        <v>1.3254203758654797</v>
      </c>
      <c r="G159" s="3">
        <f t="shared" si="3"/>
        <v>0.2650840751730959</v>
      </c>
      <c r="H159" s="9">
        <v>36.817232662929754</v>
      </c>
      <c r="I159" s="9">
        <v>65.998041601139448</v>
      </c>
      <c r="J159" s="9">
        <v>13.857752056046296</v>
      </c>
      <c r="K159" s="9">
        <v>-0.33532338308457726</v>
      </c>
      <c r="L159" s="9">
        <v>1.8852071252365574E-2</v>
      </c>
      <c r="M159" s="9">
        <v>0.19035678635257833</v>
      </c>
    </row>
    <row r="160" spans="1:13" x14ac:dyDescent="0.25">
      <c r="A160" s="2">
        <v>159</v>
      </c>
      <c r="B160" s="2" t="s">
        <v>13</v>
      </c>
      <c r="C160" s="2" t="s">
        <v>22</v>
      </c>
      <c r="D160" s="2" t="s">
        <v>0</v>
      </c>
      <c r="E160" s="1">
        <v>48</v>
      </c>
      <c r="F160" s="3">
        <v>1.2265084075173094</v>
      </c>
      <c r="G160" s="3">
        <f t="shared" si="3"/>
        <v>0.24530168150346188</v>
      </c>
      <c r="H160" s="9">
        <v>43.803871697047477</v>
      </c>
      <c r="I160" s="9">
        <v>47.006669659462602</v>
      </c>
      <c r="J160" s="9">
        <v>18.303159973666887</v>
      </c>
      <c r="K160" s="9">
        <v>0.20383064516129071</v>
      </c>
      <c r="L160" s="9">
        <v>1.7244018070967367E-2</v>
      </c>
      <c r="M160" s="9">
        <v>0.17958647150774479</v>
      </c>
    </row>
    <row r="161" spans="1:13" x14ac:dyDescent="0.25">
      <c r="A161" s="2">
        <v>160</v>
      </c>
      <c r="B161" s="2" t="s">
        <v>13</v>
      </c>
      <c r="C161" s="2" t="s">
        <v>22</v>
      </c>
      <c r="D161" s="2" t="s">
        <v>0</v>
      </c>
      <c r="E161" s="1">
        <v>48</v>
      </c>
      <c r="F161" s="3">
        <v>1.2632471386180584</v>
      </c>
      <c r="G161" s="3">
        <f t="shared" si="3"/>
        <v>0.25264942772361165</v>
      </c>
      <c r="H161" s="9">
        <v>41.417938971082947</v>
      </c>
      <c r="I161" s="9">
        <v>97.836582295933624</v>
      </c>
      <c r="J161" s="9">
        <v>26.656279961649076</v>
      </c>
      <c r="K161" s="9">
        <v>0.96752423564504064</v>
      </c>
      <c r="L161" s="9">
        <v>1.8169171528578994E-2</v>
      </c>
      <c r="M161" s="9">
        <v>0.23776854372898493</v>
      </c>
    </row>
    <row r="162" spans="1:13" x14ac:dyDescent="0.25">
      <c r="A162" s="2">
        <v>161</v>
      </c>
      <c r="B162" s="2" t="s">
        <v>14</v>
      </c>
      <c r="C162" s="2" t="s">
        <v>22</v>
      </c>
      <c r="D162" s="2" t="s">
        <v>0</v>
      </c>
      <c r="E162" s="1">
        <v>48</v>
      </c>
      <c r="F162" s="3">
        <v>1.1053479853479853</v>
      </c>
      <c r="G162" s="3">
        <f t="shared" si="3"/>
        <v>0.22106959706959706</v>
      </c>
      <c r="H162" s="9">
        <v>23.770924416085823</v>
      </c>
      <c r="I162" s="9">
        <v>77.039749836084255</v>
      </c>
      <c r="J162" s="9">
        <v>8.3084002423874992</v>
      </c>
      <c r="K162" s="9">
        <v>2.2366008306822205</v>
      </c>
      <c r="L162" s="9">
        <v>3.2388211356426229E-2</v>
      </c>
      <c r="M162" s="9">
        <v>0.13405535210651501</v>
      </c>
    </row>
    <row r="163" spans="1:13" x14ac:dyDescent="0.25">
      <c r="A163" s="2">
        <v>162</v>
      </c>
      <c r="B163" s="2" t="s">
        <v>14</v>
      </c>
      <c r="C163" s="2" t="s">
        <v>22</v>
      </c>
      <c r="D163" s="2" t="s">
        <v>0</v>
      </c>
      <c r="E163" s="1">
        <v>48</v>
      </c>
      <c r="F163" s="3">
        <v>1.026227106227106</v>
      </c>
      <c r="G163" s="3">
        <f t="shared" si="3"/>
        <v>0.20524542124542119</v>
      </c>
      <c r="H163" s="9">
        <v>25.029929420173175</v>
      </c>
      <c r="I163" s="9">
        <v>88.468333346579598</v>
      </c>
      <c r="J163" s="9">
        <v>12.926287019662226</v>
      </c>
      <c r="K163" s="9">
        <v>1.4616647629925756</v>
      </c>
      <c r="L163" s="9">
        <v>2.1742415597409089E-2</v>
      </c>
      <c r="M163" s="9">
        <v>0.20292769370074473</v>
      </c>
    </row>
    <row r="164" spans="1:13" x14ac:dyDescent="0.25">
      <c r="A164" s="2">
        <v>163</v>
      </c>
      <c r="B164" s="2" t="s">
        <v>14</v>
      </c>
      <c r="C164" s="2" t="s">
        <v>22</v>
      </c>
      <c r="D164" s="2" t="s">
        <v>0</v>
      </c>
      <c r="E164" s="1">
        <v>48</v>
      </c>
      <c r="F164" s="3">
        <v>0.9558974358974357</v>
      </c>
      <c r="G164" s="3">
        <f t="shared" si="3"/>
        <v>0.19117948717948713</v>
      </c>
      <c r="H164" s="9">
        <v>22.230172927847573</v>
      </c>
      <c r="I164" s="9">
        <v>110.9224481437555</v>
      </c>
      <c r="J164" s="9">
        <v>0</v>
      </c>
      <c r="K164" s="9">
        <v>1.714502861230329</v>
      </c>
      <c r="L164" s="9">
        <v>3.4411052057308773E-2</v>
      </c>
      <c r="M164" s="9">
        <v>0.25975376460336097</v>
      </c>
    </row>
    <row r="165" spans="1:13" x14ac:dyDescent="0.25">
      <c r="A165" s="2">
        <v>164</v>
      </c>
      <c r="B165" s="2" t="s">
        <v>14</v>
      </c>
      <c r="C165" s="2" t="s">
        <v>22</v>
      </c>
      <c r="D165" s="2" t="s">
        <v>0</v>
      </c>
      <c r="E165" s="1">
        <v>48</v>
      </c>
      <c r="F165" s="3">
        <v>0.95882783882783862</v>
      </c>
      <c r="G165" s="3">
        <f t="shared" si="3"/>
        <v>0.19176556776556772</v>
      </c>
      <c r="H165" s="9">
        <v>24.585329200713954</v>
      </c>
      <c r="I165" s="9">
        <v>86.393314927063543</v>
      </c>
      <c r="J165" s="9">
        <v>7.4495721271393771</v>
      </c>
      <c r="K165" s="9">
        <v>1.5644101466992664</v>
      </c>
      <c r="L165" s="9">
        <v>2.7151245613314407E-2</v>
      </c>
      <c r="M165" s="9">
        <v>0.34667211901225226</v>
      </c>
    </row>
    <row r="166" spans="1:13" x14ac:dyDescent="0.25">
      <c r="A166" s="2">
        <v>165</v>
      </c>
      <c r="B166" s="2" t="s">
        <v>14</v>
      </c>
      <c r="C166" s="2" t="s">
        <v>22</v>
      </c>
      <c r="D166" s="2" t="s">
        <v>0</v>
      </c>
      <c r="E166" s="1">
        <v>48</v>
      </c>
      <c r="F166" s="3">
        <v>1.2401465201465203</v>
      </c>
      <c r="G166" s="3">
        <f t="shared" si="3"/>
        <v>0.24802930402930407</v>
      </c>
      <c r="H166" s="9">
        <v>21.199085814470351</v>
      </c>
      <c r="I166" s="9">
        <v>124.50697516225897</v>
      </c>
      <c r="J166" s="9">
        <v>48.545942479071009</v>
      </c>
      <c r="K166" s="9">
        <v>1.7695041745431632</v>
      </c>
      <c r="L166" s="9">
        <v>2.5211233982198024E-2</v>
      </c>
      <c r="M166" s="9">
        <v>0.41335046289952476</v>
      </c>
    </row>
    <row r="167" spans="1:13" x14ac:dyDescent="0.25">
      <c r="A167" s="2">
        <v>166</v>
      </c>
      <c r="B167" s="2" t="s">
        <v>14</v>
      </c>
      <c r="C167" s="2" t="s">
        <v>22</v>
      </c>
      <c r="D167" s="2" t="s">
        <v>0</v>
      </c>
      <c r="E167" s="1">
        <v>48</v>
      </c>
      <c r="F167" s="3">
        <v>1.1405128205128205</v>
      </c>
      <c r="G167" s="3">
        <f t="shared" si="3"/>
        <v>0.2281025641025641</v>
      </c>
      <c r="H167" s="9">
        <v>26.52355396541471</v>
      </c>
      <c r="I167" s="9">
        <v>137.70792511120328</v>
      </c>
      <c r="J167" s="9">
        <v>21.472617824108063</v>
      </c>
      <c r="K167" s="9">
        <v>1.4369754196642683</v>
      </c>
      <c r="L167" s="9">
        <v>1.8850073130263881E-2</v>
      </c>
      <c r="M167" s="9">
        <v>0.29495826646652229</v>
      </c>
    </row>
    <row r="168" spans="1:13" x14ac:dyDescent="0.25">
      <c r="A168" s="2">
        <v>167</v>
      </c>
      <c r="B168" s="2" t="s">
        <v>14</v>
      </c>
      <c r="C168" s="2" t="s">
        <v>22</v>
      </c>
      <c r="D168" s="2" t="s">
        <v>0</v>
      </c>
      <c r="E168" s="1">
        <v>48</v>
      </c>
      <c r="F168" s="3">
        <v>1.2167032967032967</v>
      </c>
      <c r="G168" s="3">
        <f t="shared" si="3"/>
        <v>0.24334065934065932</v>
      </c>
      <c r="H168" s="9">
        <v>30.04205670872371</v>
      </c>
      <c r="I168" s="9">
        <v>82.788433177428672</v>
      </c>
      <c r="J168" s="9">
        <v>5.0319983484723503</v>
      </c>
      <c r="K168" s="9">
        <v>1.4611432241490043</v>
      </c>
      <c r="L168" s="9">
        <v>1.9294251443238448E-2</v>
      </c>
      <c r="M168" s="9">
        <v>0.20736589109243231</v>
      </c>
    </row>
    <row r="169" spans="1:13" x14ac:dyDescent="0.25">
      <c r="A169" s="2">
        <v>168</v>
      </c>
      <c r="B169" s="2" t="s">
        <v>14</v>
      </c>
      <c r="C169" s="2" t="s">
        <v>22</v>
      </c>
      <c r="D169" s="2" t="s">
        <v>0</v>
      </c>
      <c r="E169" s="1">
        <v>48</v>
      </c>
      <c r="F169" s="3">
        <v>1.6645471244877772</v>
      </c>
      <c r="G169" s="3">
        <f t="shared" si="3"/>
        <v>0.33290942489755543</v>
      </c>
      <c r="H169" s="9">
        <v>35.79671235457603</v>
      </c>
      <c r="I169" s="9">
        <v>56.533127212953168</v>
      </c>
      <c r="J169" s="9">
        <v>-1.8390734901770658</v>
      </c>
      <c r="K169" s="9">
        <v>2.1527376910016978</v>
      </c>
      <c r="L169" s="9">
        <v>2.1053458711337607E-2</v>
      </c>
      <c r="M169" s="9">
        <v>6.7366408450752036E-2</v>
      </c>
    </row>
    <row r="170" spans="1:13" x14ac:dyDescent="0.25">
      <c r="A170" s="2">
        <v>169</v>
      </c>
      <c r="B170" s="2" t="s">
        <v>14</v>
      </c>
      <c r="C170" s="2" t="s">
        <v>22</v>
      </c>
      <c r="D170" s="2" t="s">
        <v>0</v>
      </c>
      <c r="E170" s="1">
        <v>48</v>
      </c>
      <c r="F170" s="3">
        <v>1.6475907870566624</v>
      </c>
      <c r="G170" s="3">
        <f t="shared" si="3"/>
        <v>0.3295181574113325</v>
      </c>
      <c r="H170" s="9">
        <v>41.18976967641656</v>
      </c>
      <c r="I170" s="9">
        <v>53.293873124887043</v>
      </c>
      <c r="J170" s="9">
        <v>-1.8580004900759719</v>
      </c>
      <c r="K170" s="9">
        <v>1.1633147512864495</v>
      </c>
      <c r="L170" s="9">
        <v>1.6965294709919036E-2</v>
      </c>
      <c r="M170" s="9">
        <v>5.3475491344330085E-2</v>
      </c>
    </row>
    <row r="171" spans="1:13" x14ac:dyDescent="0.25">
      <c r="A171" s="2">
        <v>170</v>
      </c>
      <c r="B171" s="2" t="s">
        <v>14</v>
      </c>
      <c r="C171" s="2" t="s">
        <v>22</v>
      </c>
      <c r="D171" s="2" t="s">
        <v>0</v>
      </c>
      <c r="E171" s="1">
        <v>48</v>
      </c>
      <c r="F171" s="3">
        <v>1.7295464179737174</v>
      </c>
      <c r="G171" s="3">
        <f t="shared" si="3"/>
        <v>0.34590928359474349</v>
      </c>
      <c r="H171" s="9">
        <v>34.940331676236397</v>
      </c>
      <c r="I171" s="9">
        <v>60.539053262126593</v>
      </c>
      <c r="J171" s="9">
        <v>12.38970588235294</v>
      </c>
      <c r="K171" s="9">
        <v>1.349101307189543</v>
      </c>
      <c r="L171" s="9">
        <v>2.8800069763385856E-2</v>
      </c>
      <c r="M171" s="9">
        <v>0.11577618632555144</v>
      </c>
    </row>
    <row r="172" spans="1:13" x14ac:dyDescent="0.25">
      <c r="A172" s="2">
        <v>171</v>
      </c>
      <c r="B172" s="2" t="s">
        <v>15</v>
      </c>
      <c r="C172" s="2" t="s">
        <v>15</v>
      </c>
      <c r="D172" s="2" t="s">
        <v>0</v>
      </c>
      <c r="E172" s="1">
        <v>48</v>
      </c>
      <c r="F172" s="3">
        <v>1.0550487574709027</v>
      </c>
      <c r="G172" s="3">
        <f t="shared" ref="G172:G181" si="4">(230*F172)/1000</f>
        <v>0.24266121421830761</v>
      </c>
      <c r="H172" s="9">
        <v>28.548378143330304</v>
      </c>
      <c r="I172" s="9">
        <v>77.257978663499046</v>
      </c>
      <c r="J172" s="9">
        <v>15.474669295267294</v>
      </c>
      <c r="K172" s="9">
        <v>0.63188232955674906</v>
      </c>
      <c r="L172" s="9">
        <v>1.8062702252372134E-2</v>
      </c>
      <c r="M172" s="9">
        <v>0.48207282250925326</v>
      </c>
    </row>
    <row r="173" spans="1:13" x14ac:dyDescent="0.25">
      <c r="A173" s="2">
        <v>172</v>
      </c>
      <c r="B173" s="2" t="s">
        <v>15</v>
      </c>
      <c r="C173" s="2" t="s">
        <v>15</v>
      </c>
      <c r="D173" s="2" t="s">
        <v>0</v>
      </c>
      <c r="E173" s="1">
        <v>48</v>
      </c>
      <c r="F173" s="3">
        <v>0.80339729474677568</v>
      </c>
      <c r="G173" s="3">
        <f t="shared" si="4"/>
        <v>0.18478137779175841</v>
      </c>
      <c r="H173" s="9">
        <v>21.239238826638783</v>
      </c>
      <c r="I173" s="9">
        <v>111.35613881316645</v>
      </c>
      <c r="J173" s="9">
        <v>30.482796094162023</v>
      </c>
      <c r="K173" s="9">
        <v>2.2128251979465761</v>
      </c>
      <c r="L173" s="9">
        <v>1.952350933686223E-2</v>
      </c>
      <c r="M173" s="9">
        <v>0.43866578813918894</v>
      </c>
    </row>
    <row r="174" spans="1:13" x14ac:dyDescent="0.25">
      <c r="A174" s="2">
        <v>173</v>
      </c>
      <c r="B174" s="2" t="s">
        <v>15</v>
      </c>
      <c r="C174" s="2" t="s">
        <v>15</v>
      </c>
      <c r="D174" s="2" t="s">
        <v>0</v>
      </c>
      <c r="E174" s="1">
        <v>48</v>
      </c>
      <c r="F174" s="3">
        <v>1.2909720037747721</v>
      </c>
      <c r="G174" s="3">
        <f t="shared" si="4"/>
        <v>0.29692356086819754</v>
      </c>
      <c r="H174" s="9">
        <v>33.741313735022622</v>
      </c>
      <c r="I174" s="9">
        <v>68.01580058311599</v>
      </c>
      <c r="J174" s="9">
        <v>14.227533118510546</v>
      </c>
      <c r="K174" s="9">
        <v>1.699838910547975</v>
      </c>
      <c r="L174" s="9">
        <v>2.7461034893818789E-2</v>
      </c>
      <c r="M174" s="9">
        <v>0.17682329906999505</v>
      </c>
    </row>
    <row r="175" spans="1:13" x14ac:dyDescent="0.25">
      <c r="A175" s="2">
        <v>174</v>
      </c>
      <c r="B175" s="2" t="s">
        <v>15</v>
      </c>
      <c r="C175" s="2" t="s">
        <v>15</v>
      </c>
      <c r="D175" s="2" t="s">
        <v>0</v>
      </c>
      <c r="E175" s="1">
        <v>48</v>
      </c>
      <c r="F175" s="3">
        <v>1.0959421201635733</v>
      </c>
      <c r="G175" s="3">
        <f t="shared" si="4"/>
        <v>0.25206668763762186</v>
      </c>
      <c r="H175" s="9">
        <v>26.533335540802302</v>
      </c>
      <c r="I175" s="9">
        <v>112.46984225530863</v>
      </c>
      <c r="J175" s="9">
        <v>7.4486281309309232</v>
      </c>
      <c r="K175" s="9">
        <v>1.2419552876642428</v>
      </c>
      <c r="L175" s="9">
        <v>2.0147151218279504E-2</v>
      </c>
      <c r="M175" s="9">
        <v>0.24117804741119886</v>
      </c>
    </row>
    <row r="176" spans="1:13" x14ac:dyDescent="0.25">
      <c r="A176" s="2">
        <v>175</v>
      </c>
      <c r="B176" s="2" t="s">
        <v>15</v>
      </c>
      <c r="C176" s="2" t="s">
        <v>15</v>
      </c>
      <c r="D176" s="2" t="s">
        <v>0</v>
      </c>
      <c r="E176" s="1">
        <v>48</v>
      </c>
      <c r="F176" s="3">
        <v>1.1840201321170178</v>
      </c>
      <c r="G176" s="3">
        <f t="shared" si="4"/>
        <v>0.27232463038691412</v>
      </c>
      <c r="H176" s="9">
        <v>30.945980725785851</v>
      </c>
      <c r="I176" s="9">
        <v>107.18165326144448</v>
      </c>
      <c r="J176" s="9">
        <v>13.789065041532014</v>
      </c>
      <c r="K176" s="9">
        <v>1.0322647301924663</v>
      </c>
      <c r="L176" s="9">
        <v>1.3443757224158616E-2</v>
      </c>
      <c r="M176" s="9">
        <v>0.10823615330958246</v>
      </c>
    </row>
    <row r="177" spans="1:13" x14ac:dyDescent="0.25">
      <c r="A177" s="2">
        <v>176</v>
      </c>
      <c r="B177" s="2" t="s">
        <v>15</v>
      </c>
      <c r="C177" s="2" t="s">
        <v>15</v>
      </c>
      <c r="D177" s="2" t="s">
        <v>0</v>
      </c>
      <c r="E177" s="1">
        <v>48</v>
      </c>
      <c r="F177" s="3">
        <v>0.86316451714375597</v>
      </c>
      <c r="G177" s="3">
        <f t="shared" si="4"/>
        <v>0.19852783894306386</v>
      </c>
      <c r="H177" s="9">
        <v>29.631020737770527</v>
      </c>
      <c r="I177" s="9">
        <v>89.05845780516124</v>
      </c>
      <c r="J177" s="9">
        <v>10.639540072588778</v>
      </c>
      <c r="K177" s="9">
        <v>1.0941650469711706</v>
      </c>
      <c r="L177" s="9">
        <v>1.6689911241515382E-2</v>
      </c>
      <c r="M177" s="9">
        <v>0.18094745764888701</v>
      </c>
    </row>
    <row r="178" spans="1:13" x14ac:dyDescent="0.25">
      <c r="A178" s="2">
        <v>177</v>
      </c>
      <c r="B178" s="2" t="s">
        <v>15</v>
      </c>
      <c r="C178" s="2" t="s">
        <v>15</v>
      </c>
      <c r="D178" s="2" t="s">
        <v>0</v>
      </c>
      <c r="E178" s="1">
        <v>48</v>
      </c>
      <c r="F178" s="3">
        <v>1.3318653664674427</v>
      </c>
      <c r="G178" s="3">
        <f t="shared" si="4"/>
        <v>0.30632903428751185</v>
      </c>
      <c r="H178" s="9">
        <v>30.942326695708694</v>
      </c>
      <c r="I178" s="9">
        <v>71.151895116468566</v>
      </c>
      <c r="J178" s="9">
        <v>59.759671464239915</v>
      </c>
      <c r="K178" s="9">
        <v>1.2305214401931452</v>
      </c>
      <c r="L178" s="9">
        <v>1.3217272660790747E-2</v>
      </c>
      <c r="M178" s="9">
        <v>0.14433191345911736</v>
      </c>
    </row>
    <row r="179" spans="1:13" x14ac:dyDescent="0.25">
      <c r="A179" s="2">
        <v>178</v>
      </c>
      <c r="B179" s="2" t="s">
        <v>15</v>
      </c>
      <c r="C179" s="2" t="s">
        <v>15</v>
      </c>
      <c r="D179" s="2" t="s">
        <v>0</v>
      </c>
      <c r="E179" s="1">
        <v>48</v>
      </c>
      <c r="F179" s="3">
        <v>1.0298836111984899</v>
      </c>
      <c r="G179" s="3">
        <f t="shared" si="4"/>
        <v>0.23687323057565268</v>
      </c>
      <c r="H179" s="9">
        <v>22.776272170735634</v>
      </c>
      <c r="I179" s="9">
        <v>79.467503672730473</v>
      </c>
      <c r="J179" s="9">
        <v>15.852791941455866</v>
      </c>
      <c r="K179" s="9">
        <v>2.1307693612977676</v>
      </c>
      <c r="L179" s="9">
        <v>2.7310145945187873E-2</v>
      </c>
      <c r="M179" s="9">
        <v>0.147766813150735</v>
      </c>
    </row>
    <row r="180" spans="1:13" x14ac:dyDescent="0.25">
      <c r="A180" s="2">
        <v>179</v>
      </c>
      <c r="B180" s="2" t="s">
        <v>15</v>
      </c>
      <c r="C180" s="2" t="s">
        <v>15</v>
      </c>
      <c r="D180" s="2" t="s">
        <v>0</v>
      </c>
      <c r="E180" s="1">
        <v>48</v>
      </c>
      <c r="F180" s="3">
        <v>1.4891475306700219</v>
      </c>
      <c r="G180" s="3">
        <f t="shared" si="4"/>
        <v>0.34250393205410506</v>
      </c>
      <c r="H180" s="9">
        <v>33.911280401396084</v>
      </c>
      <c r="I180" s="9">
        <v>68.532055099343381</v>
      </c>
      <c r="J180" s="9">
        <v>12.334135174982539</v>
      </c>
      <c r="K180" s="9">
        <v>1.2021129001131818</v>
      </c>
      <c r="L180" s="9">
        <v>1.6467025342426739E-2</v>
      </c>
      <c r="M180" s="9">
        <v>0.13984504261049041</v>
      </c>
    </row>
    <row r="181" spans="1:13" x14ac:dyDescent="0.25">
      <c r="A181" s="2">
        <v>180</v>
      </c>
      <c r="B181" s="2" t="s">
        <v>15</v>
      </c>
      <c r="C181" s="2" t="s">
        <v>15</v>
      </c>
      <c r="D181" s="2" t="s">
        <v>0</v>
      </c>
      <c r="E181" s="1">
        <v>48</v>
      </c>
      <c r="F181" s="3">
        <v>1.0330292544825415</v>
      </c>
      <c r="G181" s="3">
        <f t="shared" si="4"/>
        <v>0.23759672853098454</v>
      </c>
      <c r="H181" s="9">
        <v>27.627526573370584</v>
      </c>
      <c r="I181" s="9">
        <v>98.79133643127031</v>
      </c>
      <c r="J181" s="9">
        <v>20.743431355489822</v>
      </c>
      <c r="K181" s="9">
        <v>1.3743590321950045</v>
      </c>
      <c r="L181" s="9">
        <v>2.5482386692386311E-2</v>
      </c>
      <c r="M181" s="9">
        <v>0.56600685743720713</v>
      </c>
    </row>
    <row r="182" spans="1:13" x14ac:dyDescent="0.25">
      <c r="A182" s="2">
        <v>181</v>
      </c>
      <c r="B182" s="2" t="s">
        <v>13</v>
      </c>
      <c r="C182" s="2" t="s">
        <v>22</v>
      </c>
      <c r="D182" s="2" t="s">
        <v>17</v>
      </c>
      <c r="E182" s="1">
        <v>48</v>
      </c>
      <c r="F182" s="3">
        <v>0.58373626373626375</v>
      </c>
      <c r="G182" s="3">
        <f t="shared" ref="G182:G201" si="5">(200*F182)/1000</f>
        <v>0.11674725274725274</v>
      </c>
      <c r="H182" s="9">
        <v>23.825969948418486</v>
      </c>
      <c r="I182" s="9">
        <v>141.33946322067595</v>
      </c>
      <c r="J182" s="9">
        <v>-3.4961273666093033</v>
      </c>
      <c r="K182" s="9">
        <v>0.74022943626357351</v>
      </c>
      <c r="L182" s="9">
        <v>1.8703600519162866E-2</v>
      </c>
      <c r="M182" s="9">
        <v>0.19209798746447521</v>
      </c>
    </row>
    <row r="183" spans="1:13" x14ac:dyDescent="0.25">
      <c r="A183" s="2">
        <v>182</v>
      </c>
      <c r="B183" s="2" t="s">
        <v>13</v>
      </c>
      <c r="C183" s="2" t="s">
        <v>22</v>
      </c>
      <c r="D183" s="2" t="s">
        <v>17</v>
      </c>
      <c r="E183" s="1">
        <v>48</v>
      </c>
      <c r="F183" s="3">
        <v>0.62769230769230766</v>
      </c>
      <c r="G183" s="3">
        <f t="shared" si="5"/>
        <v>0.12553846153846154</v>
      </c>
      <c r="H183" s="9">
        <v>23.686502177068416</v>
      </c>
      <c r="I183" s="9">
        <v>193.20352395431334</v>
      </c>
      <c r="J183" s="9">
        <v>14.630852340936343</v>
      </c>
      <c r="K183" s="9">
        <v>-9.8341805858145823E-2</v>
      </c>
      <c r="L183" s="9">
        <v>1.4059545101686974E-2</v>
      </c>
      <c r="M183" s="9">
        <v>7.018225792519657E-2</v>
      </c>
    </row>
    <row r="184" spans="1:13" x14ac:dyDescent="0.25">
      <c r="A184" s="2">
        <v>183</v>
      </c>
      <c r="B184" s="2" t="s">
        <v>13</v>
      </c>
      <c r="C184" s="2" t="s">
        <v>22</v>
      </c>
      <c r="D184" s="2" t="s">
        <v>17</v>
      </c>
      <c r="E184" s="1">
        <v>48</v>
      </c>
      <c r="F184" s="3">
        <v>0.59252747252747251</v>
      </c>
      <c r="G184" s="3">
        <f t="shared" si="5"/>
        <v>0.1185054945054945</v>
      </c>
      <c r="H184" s="9">
        <v>22.359527265187833</v>
      </c>
      <c r="I184" s="9">
        <v>118.55179506541371</v>
      </c>
      <c r="J184" s="9">
        <v>1.7221280203476246</v>
      </c>
      <c r="K184" s="9">
        <v>-0.31253434443345457</v>
      </c>
      <c r="L184" s="9">
        <v>1.6169441532365537E-2</v>
      </c>
      <c r="M184" s="9">
        <v>0.29063065589686843</v>
      </c>
    </row>
    <row r="185" spans="1:13" x14ac:dyDescent="0.25">
      <c r="A185" s="2">
        <v>184</v>
      </c>
      <c r="B185" s="2" t="s">
        <v>13</v>
      </c>
      <c r="C185" s="2" t="s">
        <v>22</v>
      </c>
      <c r="D185" s="2" t="s">
        <v>17</v>
      </c>
      <c r="E185" s="1">
        <v>48</v>
      </c>
      <c r="F185" s="3">
        <v>0.84747252747252755</v>
      </c>
      <c r="G185" s="3">
        <f t="shared" si="5"/>
        <v>0.16949450549450551</v>
      </c>
      <c r="H185" s="9">
        <v>30.26687598116219</v>
      </c>
      <c r="I185" s="9">
        <v>129.02357638401952</v>
      </c>
      <c r="J185" s="9">
        <v>-7.224362774155324</v>
      </c>
      <c r="K185" s="9">
        <v>2.9863672455304546</v>
      </c>
      <c r="L185" s="9">
        <v>1.4254967083116125E-2</v>
      </c>
      <c r="M185" s="9">
        <v>0.25045614903859731</v>
      </c>
    </row>
    <row r="186" spans="1:13" x14ac:dyDescent="0.25">
      <c r="A186" s="2">
        <v>185</v>
      </c>
      <c r="B186" s="2" t="s">
        <v>13</v>
      </c>
      <c r="C186" s="2" t="s">
        <v>22</v>
      </c>
      <c r="D186" s="2" t="s">
        <v>17</v>
      </c>
      <c r="E186" s="1">
        <v>48</v>
      </c>
      <c r="F186" s="3">
        <v>0.71560439560439548</v>
      </c>
      <c r="G186" s="3">
        <f t="shared" si="5"/>
        <v>0.14312087912087909</v>
      </c>
      <c r="H186" s="9">
        <v>31.113234591494535</v>
      </c>
      <c r="I186" s="9">
        <v>106.49656524408019</v>
      </c>
      <c r="J186" s="9">
        <v>9.9815724815724991</v>
      </c>
      <c r="K186" s="9">
        <v>2.674075590742258</v>
      </c>
      <c r="L186" s="9">
        <v>1.8344135183272447E-2</v>
      </c>
      <c r="M186" s="9">
        <v>0.1511026991603682</v>
      </c>
    </row>
    <row r="187" spans="1:13" x14ac:dyDescent="0.25">
      <c r="A187" s="2">
        <v>186</v>
      </c>
      <c r="B187" s="2" t="s">
        <v>13</v>
      </c>
      <c r="C187" s="2" t="s">
        <v>22</v>
      </c>
      <c r="D187" s="2" t="s">
        <v>17</v>
      </c>
      <c r="E187" s="1">
        <v>48</v>
      </c>
      <c r="F187" s="3">
        <v>1.1991208791208792</v>
      </c>
      <c r="G187" s="3">
        <f t="shared" si="5"/>
        <v>0.23982417582417581</v>
      </c>
      <c r="H187" s="9">
        <v>33.308913308913098</v>
      </c>
      <c r="I187" s="9">
        <v>112.18733542051697</v>
      </c>
      <c r="J187" s="9">
        <v>-4.2548177628822836</v>
      </c>
      <c r="K187" s="9">
        <v>1.0810388834582378</v>
      </c>
      <c r="L187" s="9">
        <v>2.1661897853923445E-2</v>
      </c>
      <c r="M187" s="9">
        <v>0.32061934732235858</v>
      </c>
    </row>
    <row r="188" spans="1:13" x14ac:dyDescent="0.25">
      <c r="A188" s="2">
        <v>187</v>
      </c>
      <c r="B188" s="2" t="s">
        <v>13</v>
      </c>
      <c r="C188" s="2" t="s">
        <v>22</v>
      </c>
      <c r="D188" s="2" t="s">
        <v>17</v>
      </c>
      <c r="E188" s="1">
        <v>48</v>
      </c>
      <c r="F188" s="3">
        <v>0.58373626373626375</v>
      </c>
      <c r="G188" s="3">
        <f t="shared" si="5"/>
        <v>0.11674725274725274</v>
      </c>
      <c r="H188" s="9">
        <v>27.150523894710226</v>
      </c>
      <c r="I188" s="9">
        <v>158.93594257746696</v>
      </c>
      <c r="J188" s="9">
        <v>-5.2441910499139697</v>
      </c>
      <c r="K188" s="9">
        <v>0.74022943626357351</v>
      </c>
      <c r="L188" s="9">
        <v>2.1193430194237799E-2</v>
      </c>
      <c r="M188" s="9">
        <v>0</v>
      </c>
    </row>
    <row r="189" spans="1:13" x14ac:dyDescent="0.25">
      <c r="A189" s="2">
        <v>188</v>
      </c>
      <c r="B189" s="2" t="s">
        <v>13</v>
      </c>
      <c r="C189" s="2" t="s">
        <v>22</v>
      </c>
      <c r="D189" s="2" t="s">
        <v>17</v>
      </c>
      <c r="E189" s="1">
        <v>48</v>
      </c>
      <c r="F189" s="3">
        <v>0.62769230769230766</v>
      </c>
      <c r="G189" s="3">
        <f t="shared" si="5"/>
        <v>0.12553846153846154</v>
      </c>
      <c r="H189" s="9">
        <v>24.142011834319316</v>
      </c>
      <c r="I189" s="9">
        <v>102.40842526540104</v>
      </c>
      <c r="J189" s="9">
        <v>-1.6256502601040319</v>
      </c>
      <c r="K189" s="9">
        <v>2.458545146453643</v>
      </c>
      <c r="L189" s="9">
        <v>2.3506670268828418E-2</v>
      </c>
      <c r="M189" s="9">
        <v>-1.2760410531853922E-2</v>
      </c>
    </row>
    <row r="190" spans="1:13" x14ac:dyDescent="0.25">
      <c r="A190" s="2">
        <v>189</v>
      </c>
      <c r="B190" s="2" t="s">
        <v>13</v>
      </c>
      <c r="C190" s="2" t="s">
        <v>22</v>
      </c>
      <c r="D190" s="2" t="s">
        <v>17</v>
      </c>
      <c r="E190" s="1">
        <v>48</v>
      </c>
      <c r="F190" s="3">
        <v>0.9148717948717946</v>
      </c>
      <c r="G190" s="3">
        <f t="shared" si="5"/>
        <v>0.18297435897435893</v>
      </c>
      <c r="H190" s="9">
        <v>30.495726495726487</v>
      </c>
      <c r="I190" s="9">
        <v>67.364869081475319</v>
      </c>
      <c r="J190" s="9">
        <v>4.4614258259357298</v>
      </c>
      <c r="K190" s="9">
        <v>1.2819714333167245</v>
      </c>
      <c r="L190" s="9">
        <v>1.4285069983677564E-2</v>
      </c>
      <c r="M190" s="9">
        <v>8.7549004994333865E-2</v>
      </c>
    </row>
    <row r="191" spans="1:13" x14ac:dyDescent="0.25">
      <c r="A191" s="2">
        <v>190</v>
      </c>
      <c r="B191" s="2" t="s">
        <v>13</v>
      </c>
      <c r="C191" s="2" t="s">
        <v>22</v>
      </c>
      <c r="D191" s="2" t="s">
        <v>17</v>
      </c>
      <c r="E191" s="1">
        <v>48</v>
      </c>
      <c r="F191" s="3">
        <v>1.0438095238095237</v>
      </c>
      <c r="G191" s="3">
        <f t="shared" si="5"/>
        <v>0.20876190476190476</v>
      </c>
      <c r="H191" s="9">
        <v>26.095238095238095</v>
      </c>
      <c r="I191" s="9">
        <v>137.13340395582708</v>
      </c>
      <c r="J191" s="9">
        <v>26.394681960375411</v>
      </c>
      <c r="K191" s="9">
        <v>0.88706407137063992</v>
      </c>
      <c r="L191" s="9">
        <v>1.9148330792175129E-2</v>
      </c>
      <c r="M191" s="9">
        <v>0.17648915925387831</v>
      </c>
    </row>
    <row r="192" spans="1:13" x14ac:dyDescent="0.25">
      <c r="A192" s="2">
        <v>191</v>
      </c>
      <c r="B192" s="2" t="s">
        <v>14</v>
      </c>
      <c r="C192" s="2" t="s">
        <v>22</v>
      </c>
      <c r="D192" s="2" t="s">
        <v>17</v>
      </c>
      <c r="E192" s="1">
        <v>48</v>
      </c>
      <c r="F192" s="3">
        <v>1.1258608058608057</v>
      </c>
      <c r="G192" s="3">
        <f t="shared" si="5"/>
        <v>0.22517216117216113</v>
      </c>
      <c r="H192" s="9">
        <v>24.475234910017395</v>
      </c>
      <c r="I192" s="9">
        <v>117.4272687663711</v>
      </c>
      <c r="J192" s="9">
        <v>6.3443519000520503</v>
      </c>
      <c r="K192" s="9">
        <v>1.3706933117396418</v>
      </c>
      <c r="L192" s="9">
        <v>1.7133180307029715E-2</v>
      </c>
      <c r="M192" s="9">
        <v>0.12805580126656926</v>
      </c>
    </row>
    <row r="193" spans="1:13" x14ac:dyDescent="0.25">
      <c r="A193" s="2">
        <v>192</v>
      </c>
      <c r="B193" s="2" t="s">
        <v>14</v>
      </c>
      <c r="C193" s="2" t="s">
        <v>22</v>
      </c>
      <c r="D193" s="2" t="s">
        <v>17</v>
      </c>
      <c r="E193" s="1">
        <v>48</v>
      </c>
      <c r="F193" s="3">
        <v>1.0027838827838826</v>
      </c>
      <c r="G193" s="3">
        <f t="shared" si="5"/>
        <v>0.20055677655677653</v>
      </c>
      <c r="H193" s="9">
        <v>25.386933741363826</v>
      </c>
      <c r="I193" s="9">
        <v>141.42206956972373</v>
      </c>
      <c r="J193" s="9">
        <v>59.019370460048421</v>
      </c>
      <c r="K193" s="9">
        <v>1.4158116327900079</v>
      </c>
      <c r="L193" s="9">
        <v>1.6627161150397283E-2</v>
      </c>
      <c r="M193" s="9">
        <v>0.59905317122803359</v>
      </c>
    </row>
    <row r="194" spans="1:13" x14ac:dyDescent="0.25">
      <c r="A194" s="2">
        <v>193</v>
      </c>
      <c r="B194" s="2" t="s">
        <v>14</v>
      </c>
      <c r="C194" s="2" t="s">
        <v>22</v>
      </c>
      <c r="D194" s="2" t="s">
        <v>17</v>
      </c>
      <c r="E194" s="1">
        <v>48</v>
      </c>
      <c r="F194" s="3">
        <v>0.87677655677655686</v>
      </c>
      <c r="G194" s="3">
        <f t="shared" si="5"/>
        <v>0.17535531135531135</v>
      </c>
      <c r="H194" s="9">
        <v>29.225885225885225</v>
      </c>
      <c r="I194" s="9">
        <v>104.68190190408349</v>
      </c>
      <c r="J194" s="9">
        <v>10.4743601986249</v>
      </c>
      <c r="K194" s="9">
        <v>0.49282654981184437</v>
      </c>
      <c r="L194" s="9">
        <v>2.0276587031533729E-2</v>
      </c>
      <c r="M194" s="9">
        <v>0.40652057870514113</v>
      </c>
    </row>
    <row r="195" spans="1:13" x14ac:dyDescent="0.25">
      <c r="A195" s="2">
        <v>194</v>
      </c>
      <c r="B195" s="2" t="s">
        <v>14</v>
      </c>
      <c r="C195" s="2" t="s">
        <v>22</v>
      </c>
      <c r="D195" s="2" t="s">
        <v>17</v>
      </c>
      <c r="E195" s="1">
        <v>48</v>
      </c>
      <c r="F195" s="3">
        <v>0.76249084249084242</v>
      </c>
      <c r="G195" s="3">
        <f t="shared" si="5"/>
        <v>0.1524981684981685</v>
      </c>
      <c r="H195" s="9">
        <v>28.773239339277321</v>
      </c>
      <c r="I195" s="9">
        <v>155.13662834675267</v>
      </c>
      <c r="J195" s="9">
        <v>12.04430657735805</v>
      </c>
      <c r="K195" s="9">
        <v>0.24286873345289975</v>
      </c>
      <c r="L195" s="9">
        <v>1.7673603339204896E-2</v>
      </c>
      <c r="M195" s="9">
        <v>4.2018138907349886E-2</v>
      </c>
    </row>
    <row r="196" spans="1:13" x14ac:dyDescent="0.25">
      <c r="A196" s="2">
        <v>195</v>
      </c>
      <c r="B196" s="2" t="s">
        <v>14</v>
      </c>
      <c r="C196" s="2" t="s">
        <v>22</v>
      </c>
      <c r="D196" s="2" t="s">
        <v>17</v>
      </c>
      <c r="E196" s="1">
        <v>48</v>
      </c>
      <c r="F196" s="3">
        <v>0.7712820512820513</v>
      </c>
      <c r="G196" s="3">
        <f t="shared" si="5"/>
        <v>0.15425641025641024</v>
      </c>
      <c r="H196" s="9">
        <v>25.287936107607671</v>
      </c>
      <c r="I196" s="9">
        <v>131.8881921238526</v>
      </c>
      <c r="J196" s="9">
        <v>15.876031263569255</v>
      </c>
      <c r="K196" s="9">
        <v>0.40016745468873166</v>
      </c>
      <c r="L196" s="9">
        <v>2.1693212418377458E-2</v>
      </c>
      <c r="M196" s="9">
        <v>0.31154406564473114</v>
      </c>
    </row>
    <row r="197" spans="1:13" x14ac:dyDescent="0.25">
      <c r="A197" s="2">
        <v>196</v>
      </c>
      <c r="B197" s="2" t="s">
        <v>14</v>
      </c>
      <c r="C197" s="2" t="s">
        <v>22</v>
      </c>
      <c r="D197" s="2" t="s">
        <v>17</v>
      </c>
      <c r="E197" s="1">
        <v>48</v>
      </c>
      <c r="F197" s="3">
        <v>1.4921611721611721</v>
      </c>
      <c r="G197" s="3">
        <f t="shared" si="5"/>
        <v>0.29843223443223438</v>
      </c>
      <c r="H197" s="9">
        <v>29.547745983389806</v>
      </c>
      <c r="I197" s="9">
        <v>119.02270587004293</v>
      </c>
      <c r="J197" s="9">
        <v>4.10307485130736</v>
      </c>
      <c r="K197" s="9">
        <v>1.7788433563178268</v>
      </c>
      <c r="L197" s="9">
        <v>1.7329871712732679E-2</v>
      </c>
      <c r="M197" s="9">
        <v>0.39990054050721036</v>
      </c>
    </row>
    <row r="198" spans="1:13" x14ac:dyDescent="0.25">
      <c r="A198" s="2">
        <v>197</v>
      </c>
      <c r="B198" s="2" t="s">
        <v>14</v>
      </c>
      <c r="C198" s="2" t="s">
        <v>22</v>
      </c>
      <c r="D198" s="2" t="s">
        <v>17</v>
      </c>
      <c r="E198" s="1">
        <v>48</v>
      </c>
      <c r="F198" s="3">
        <v>1.1258608058608057</v>
      </c>
      <c r="G198" s="3">
        <f t="shared" si="5"/>
        <v>0.22517216117216113</v>
      </c>
      <c r="H198" s="9">
        <v>34.116994116994583</v>
      </c>
      <c r="I198" s="9">
        <v>130.37664176316389</v>
      </c>
      <c r="J198" s="9">
        <v>30.815423514538555</v>
      </c>
      <c r="K198" s="9">
        <v>1.918970636435499</v>
      </c>
      <c r="L198" s="9">
        <v>2.4827103953043661E-2</v>
      </c>
      <c r="M198" s="9">
        <v>7.8256322996236694E-2</v>
      </c>
    </row>
    <row r="199" spans="1:13" x14ac:dyDescent="0.25">
      <c r="A199" s="2">
        <v>198</v>
      </c>
      <c r="B199" s="2" t="s">
        <v>14</v>
      </c>
      <c r="C199" s="2" t="s">
        <v>22</v>
      </c>
      <c r="D199" s="2" t="s">
        <v>17</v>
      </c>
      <c r="E199" s="1">
        <v>48</v>
      </c>
      <c r="F199" s="3">
        <v>0.93538461538461515</v>
      </c>
      <c r="G199" s="3">
        <f t="shared" si="5"/>
        <v>0.18707692307692303</v>
      </c>
      <c r="H199" s="9">
        <v>29.230769230769845</v>
      </c>
      <c r="I199" s="9">
        <v>137.7971207840676</v>
      </c>
      <c r="J199" s="9">
        <v>2.1817937701396222</v>
      </c>
      <c r="K199" s="9">
        <v>1.7817982456140353</v>
      </c>
      <c r="L199" s="9">
        <v>1.7700929260538713E-2</v>
      </c>
      <c r="M199" s="9">
        <v>0.44955262103998483</v>
      </c>
    </row>
    <row r="200" spans="1:13" x14ac:dyDescent="0.25">
      <c r="A200" s="2">
        <v>199</v>
      </c>
      <c r="B200" s="2" t="s">
        <v>14</v>
      </c>
      <c r="C200" s="2" t="s">
        <v>22</v>
      </c>
      <c r="D200" s="2" t="s">
        <v>17</v>
      </c>
      <c r="E200" s="1">
        <v>48</v>
      </c>
      <c r="F200" s="3">
        <v>1.1024175824175824</v>
      </c>
      <c r="G200" s="3">
        <f t="shared" si="5"/>
        <v>0.22048351648351647</v>
      </c>
      <c r="H200" s="9">
        <v>25.34293292914035</v>
      </c>
      <c r="I200" s="9">
        <v>82.654656854196475</v>
      </c>
      <c r="J200" s="9">
        <v>24.991455912508563</v>
      </c>
      <c r="K200" s="9">
        <v>1.1758668556914167</v>
      </c>
      <c r="L200" s="9">
        <v>3.347627224299022E-2</v>
      </c>
      <c r="M200" s="9">
        <v>0.17800467418956972</v>
      </c>
    </row>
    <row r="201" spans="1:13" x14ac:dyDescent="0.25">
      <c r="A201" s="2">
        <v>200</v>
      </c>
      <c r="B201" s="2" t="s">
        <v>14</v>
      </c>
      <c r="C201" s="2" t="s">
        <v>22</v>
      </c>
      <c r="D201" s="2" t="s">
        <v>17</v>
      </c>
      <c r="E201" s="1">
        <v>48</v>
      </c>
      <c r="F201" s="3">
        <v>0.94710622710622694</v>
      </c>
      <c r="G201" s="3">
        <f t="shared" si="5"/>
        <v>0.18942124542124536</v>
      </c>
      <c r="H201" s="9">
        <v>26.67904865087997</v>
      </c>
      <c r="I201" s="9">
        <v>99.707294598744227</v>
      </c>
      <c r="J201" s="9">
        <v>15.083539603960382</v>
      </c>
      <c r="K201" s="9">
        <v>2.411504171250459</v>
      </c>
      <c r="L201" s="9">
        <v>2.8101105176938253E-2</v>
      </c>
      <c r="M201" s="9">
        <v>0.21142326237028988</v>
      </c>
    </row>
    <row r="202" spans="1:13" x14ac:dyDescent="0.25">
      <c r="A202" s="2">
        <v>201</v>
      </c>
      <c r="B202" s="2" t="s">
        <v>15</v>
      </c>
      <c r="C202" s="2" t="s">
        <v>15</v>
      </c>
      <c r="D202" s="2" t="s">
        <v>17</v>
      </c>
      <c r="E202" s="1">
        <v>48</v>
      </c>
      <c r="F202" s="3">
        <v>1.2469329977980497</v>
      </c>
      <c r="G202" s="3">
        <f t="shared" ref="G202:G211" si="6">(230*F202)/1000</f>
        <v>0.28679458949355141</v>
      </c>
      <c r="H202" s="9">
        <v>27.576402835918163</v>
      </c>
      <c r="I202" s="9">
        <v>69.089332153730822</v>
      </c>
      <c r="J202" s="9">
        <v>10.638347165304054</v>
      </c>
      <c r="K202" s="9">
        <v>1.2376044897908334</v>
      </c>
      <c r="L202" s="9">
        <v>2.0784675591162857E-2</v>
      </c>
      <c r="M202" s="9">
        <v>0.36292491453922299</v>
      </c>
    </row>
    <row r="203" spans="1:13" x14ac:dyDescent="0.25">
      <c r="A203" s="2">
        <v>202</v>
      </c>
      <c r="B203" s="2" t="s">
        <v>15</v>
      </c>
      <c r="C203" s="2" t="s">
        <v>15</v>
      </c>
      <c r="D203" s="2" t="s">
        <v>17</v>
      </c>
      <c r="E203" s="1">
        <v>48</v>
      </c>
      <c r="F203" s="3">
        <v>1.2972632903428751</v>
      </c>
      <c r="G203" s="3">
        <f t="shared" si="6"/>
        <v>0.29837055677886126</v>
      </c>
      <c r="H203" s="9">
        <v>28.148165733854473</v>
      </c>
      <c r="I203" s="9">
        <v>61.300480338145711</v>
      </c>
      <c r="J203" s="9">
        <v>9.4390229418634561</v>
      </c>
      <c r="K203" s="9">
        <v>1.4750901078899785</v>
      </c>
      <c r="L203" s="9">
        <v>1.4510922407630755E-2</v>
      </c>
      <c r="M203" s="9">
        <v>0.27475356460730554</v>
      </c>
    </row>
    <row r="204" spans="1:13" x14ac:dyDescent="0.25">
      <c r="A204" s="2">
        <v>203</v>
      </c>
      <c r="B204" s="2" t="s">
        <v>15</v>
      </c>
      <c r="C204" s="2" t="s">
        <v>15</v>
      </c>
      <c r="D204" s="2" t="s">
        <v>17</v>
      </c>
      <c r="E204" s="1">
        <v>48</v>
      </c>
      <c r="F204" s="3">
        <v>1.0235923246303869</v>
      </c>
      <c r="G204" s="3">
        <f t="shared" si="6"/>
        <v>0.23542623466498899</v>
      </c>
      <c r="H204" s="9">
        <v>28.364606586143406</v>
      </c>
      <c r="I204" s="9">
        <v>92.256846138901111</v>
      </c>
      <c r="J204" s="9">
        <v>9.9688922895525689</v>
      </c>
      <c r="K204" s="9">
        <v>1.6282524072935873</v>
      </c>
      <c r="L204" s="9">
        <v>2.3161490553839603E-2</v>
      </c>
      <c r="M204" s="9">
        <v>0.37951257550855733</v>
      </c>
    </row>
    <row r="205" spans="1:13" x14ac:dyDescent="0.25">
      <c r="A205" s="2">
        <v>204</v>
      </c>
      <c r="B205" s="2" t="s">
        <v>15</v>
      </c>
      <c r="C205" s="2" t="s">
        <v>15</v>
      </c>
      <c r="D205" s="2" t="s">
        <v>17</v>
      </c>
      <c r="E205" s="1">
        <v>48</v>
      </c>
      <c r="F205" s="3">
        <v>1.0739226171752123</v>
      </c>
      <c r="G205" s="3">
        <f t="shared" si="6"/>
        <v>0.24700220195029882</v>
      </c>
      <c r="H205" s="9">
        <v>38.00033876158443</v>
      </c>
      <c r="I205" s="9">
        <v>57.387951144917245</v>
      </c>
      <c r="J205" s="9">
        <v>15.202706741747656</v>
      </c>
      <c r="K205" s="9">
        <v>1.2070667621341313</v>
      </c>
      <c r="L205" s="9">
        <v>1.476786390023032E-2</v>
      </c>
      <c r="M205" s="9">
        <v>0.28341449692765458</v>
      </c>
    </row>
    <row r="206" spans="1:13" x14ac:dyDescent="0.25">
      <c r="A206" s="2">
        <v>205</v>
      </c>
      <c r="B206" s="2" t="s">
        <v>15</v>
      </c>
      <c r="C206" s="2" t="s">
        <v>15</v>
      </c>
      <c r="D206" s="2" t="s">
        <v>17</v>
      </c>
      <c r="E206" s="1">
        <v>48</v>
      </c>
      <c r="F206" s="3">
        <v>1.1682919156967599</v>
      </c>
      <c r="G206" s="3">
        <f t="shared" si="6"/>
        <v>0.2687071406102548</v>
      </c>
      <c r="H206" s="9">
        <v>25.837225058678683</v>
      </c>
      <c r="I206" s="9">
        <v>91.324071367879625</v>
      </c>
      <c r="J206" s="9">
        <v>5.2405130064949894</v>
      </c>
      <c r="K206" s="9">
        <v>1.6379298882440152</v>
      </c>
      <c r="L206" s="9">
        <v>2.2830653450693857E-2</v>
      </c>
      <c r="M206" s="9">
        <v>0.22967032706345084</v>
      </c>
    </row>
    <row r="207" spans="1:13" x14ac:dyDescent="0.25">
      <c r="A207" s="2">
        <v>206</v>
      </c>
      <c r="B207" s="2" t="s">
        <v>15</v>
      </c>
      <c r="C207" s="2" t="s">
        <v>15</v>
      </c>
      <c r="D207" s="2" t="s">
        <v>17</v>
      </c>
      <c r="E207" s="1">
        <v>48</v>
      </c>
      <c r="F207" s="3">
        <v>1.3727587291601131</v>
      </c>
      <c r="G207" s="3">
        <f t="shared" si="6"/>
        <v>0.31573450770682604</v>
      </c>
      <c r="H207" s="9">
        <v>37.587441393669359</v>
      </c>
      <c r="I207" s="9">
        <v>118.51355964427313</v>
      </c>
      <c r="J207" s="9">
        <v>8.1765932770908449</v>
      </c>
      <c r="K207" s="9">
        <v>1.034233515519797</v>
      </c>
      <c r="L207" s="9">
        <v>2.3665107825515442E-2</v>
      </c>
      <c r="M207" s="9">
        <v>0.17212313804980275</v>
      </c>
    </row>
    <row r="208" spans="1:13" x14ac:dyDescent="0.25">
      <c r="A208" s="2">
        <v>207</v>
      </c>
      <c r="B208" s="2" t="s">
        <v>15</v>
      </c>
      <c r="C208" s="2" t="s">
        <v>15</v>
      </c>
      <c r="D208" s="2" t="s">
        <v>17</v>
      </c>
      <c r="E208" s="1">
        <v>48</v>
      </c>
      <c r="F208" s="3">
        <v>1.1148159798678829</v>
      </c>
      <c r="G208" s="3">
        <f t="shared" si="6"/>
        <v>0.25640767536961306</v>
      </c>
      <c r="H208" s="9">
        <v>23.741451423112419</v>
      </c>
      <c r="I208" s="9">
        <v>136.72105815071947</v>
      </c>
      <c r="J208" s="9">
        <v>16.475676049200715</v>
      </c>
      <c r="K208" s="9">
        <v>1.0520476270100043</v>
      </c>
      <c r="L208" s="9">
        <v>3.127876378125425E-2</v>
      </c>
      <c r="M208" s="9">
        <v>0.25146428535913529</v>
      </c>
    </row>
    <row r="209" spans="1:13" x14ac:dyDescent="0.25">
      <c r="A209" s="2">
        <v>208</v>
      </c>
      <c r="B209" s="2" t="s">
        <v>15</v>
      </c>
      <c r="C209" s="2" t="s">
        <v>15</v>
      </c>
      <c r="D209" s="2" t="s">
        <v>17</v>
      </c>
      <c r="E209" s="1">
        <v>48</v>
      </c>
      <c r="F209" s="3">
        <v>1.152563699276502</v>
      </c>
      <c r="G209" s="3">
        <f t="shared" si="6"/>
        <v>0.26508965083359542</v>
      </c>
      <c r="H209" s="9">
        <v>31.558291765903874</v>
      </c>
      <c r="I209" s="9">
        <v>91.707849699474195</v>
      </c>
      <c r="J209" s="9">
        <v>5.3120265573478136</v>
      </c>
      <c r="K209" s="9">
        <v>2.731430939673297</v>
      </c>
      <c r="L209" s="9">
        <v>2.6572176797885972E-2</v>
      </c>
      <c r="M209" s="9">
        <v>0.17373468249235324</v>
      </c>
    </row>
    <row r="210" spans="1:13" x14ac:dyDescent="0.25">
      <c r="A210" s="2">
        <v>209</v>
      </c>
      <c r="B210" s="2" t="s">
        <v>15</v>
      </c>
      <c r="C210" s="2" t="s">
        <v>15</v>
      </c>
      <c r="D210" s="2" t="s">
        <v>17</v>
      </c>
      <c r="E210" s="1">
        <v>48</v>
      </c>
      <c r="F210" s="3">
        <v>1.152563699276502</v>
      </c>
      <c r="G210" s="3">
        <f t="shared" si="6"/>
        <v>0.26508965083359542</v>
      </c>
      <c r="H210" s="9">
        <v>38.983772181411354</v>
      </c>
      <c r="I210" s="9">
        <v>90.845393432707993</v>
      </c>
      <c r="J210" s="9">
        <v>7.0827020764637627</v>
      </c>
      <c r="K210" s="9">
        <v>1.1247068575125341</v>
      </c>
      <c r="L210" s="9">
        <v>1.8047693352854218E-2</v>
      </c>
      <c r="M210" s="9">
        <v>0.18763345709174151</v>
      </c>
    </row>
    <row r="211" spans="1:13" x14ac:dyDescent="0.25">
      <c r="A211" s="2">
        <v>210</v>
      </c>
      <c r="B211" s="2" t="s">
        <v>15</v>
      </c>
      <c r="C211" s="2" t="s">
        <v>15</v>
      </c>
      <c r="D211" s="2" t="s">
        <v>17</v>
      </c>
      <c r="E211" s="1">
        <v>48</v>
      </c>
      <c r="F211" s="3">
        <v>0.97011638880150974</v>
      </c>
      <c r="G211" s="3">
        <f t="shared" si="6"/>
        <v>0.22312676942434723</v>
      </c>
      <c r="H211" s="9">
        <v>21.662793147994972</v>
      </c>
      <c r="I211" s="9">
        <v>75.48300770388478</v>
      </c>
      <c r="J211" s="9">
        <v>2.1036819397019384</v>
      </c>
      <c r="K211" s="9">
        <v>1.9725264607452246</v>
      </c>
      <c r="L211" s="9">
        <v>1.9464286266347591E-2</v>
      </c>
      <c r="M211" s="9">
        <v>0.14448596422061849</v>
      </c>
    </row>
    <row r="212" spans="1:13" x14ac:dyDescent="0.25">
      <c r="A212" s="2">
        <v>211</v>
      </c>
      <c r="B212" s="2" t="s">
        <v>13</v>
      </c>
      <c r="C212" s="2" t="s">
        <v>22</v>
      </c>
      <c r="D212" s="2" t="s">
        <v>0</v>
      </c>
      <c r="E212" s="1">
        <v>48</v>
      </c>
      <c r="F212" s="3">
        <v>0.70681318681318672</v>
      </c>
      <c r="G212" s="3">
        <f t="shared" ref="G212:G231" si="7">(200*F212)/1000</f>
        <v>0.14136263736263735</v>
      </c>
      <c r="H212" s="9">
        <v>35.340659340659336</v>
      </c>
      <c r="I212" s="9">
        <v>124.22871560026246</v>
      </c>
      <c r="J212" s="9">
        <v>40.422885572139293</v>
      </c>
      <c r="K212" s="9">
        <v>-8.733339475462204E-2</v>
      </c>
      <c r="L212" s="9">
        <v>1.0018182733214923E-2</v>
      </c>
      <c r="M212" s="9">
        <v>0.14165007959800499</v>
      </c>
    </row>
    <row r="213" spans="1:13" x14ac:dyDescent="0.25">
      <c r="A213" s="2">
        <v>212</v>
      </c>
      <c r="B213" s="2" t="s">
        <v>13</v>
      </c>
      <c r="C213" s="2" t="s">
        <v>22</v>
      </c>
      <c r="D213" s="2" t="s">
        <v>0</v>
      </c>
      <c r="E213" s="1">
        <v>48</v>
      </c>
      <c r="F213" s="3">
        <v>0.73318681318681311</v>
      </c>
      <c r="G213" s="3">
        <f t="shared" si="7"/>
        <v>0.14663736263736263</v>
      </c>
      <c r="H213" s="9">
        <v>35.765210399357528</v>
      </c>
      <c r="I213" s="9">
        <v>87.221475304845569</v>
      </c>
      <c r="J213" s="9">
        <v>15.309181226447397</v>
      </c>
      <c r="K213" s="9">
        <v>8.4191905734671613E-2</v>
      </c>
      <c r="L213" s="9">
        <v>1.5763332593038415E-2</v>
      </c>
      <c r="M213" s="9">
        <v>3.8235330838252944E-2</v>
      </c>
    </row>
    <row r="214" spans="1:13" x14ac:dyDescent="0.25">
      <c r="A214" s="2">
        <v>213</v>
      </c>
      <c r="B214" s="2" t="s">
        <v>13</v>
      </c>
      <c r="C214" s="2" t="s">
        <v>22</v>
      </c>
      <c r="D214" s="2" t="s">
        <v>0</v>
      </c>
      <c r="E214" s="1">
        <v>48</v>
      </c>
      <c r="F214" s="3">
        <v>1.2694505494505495</v>
      </c>
      <c r="G214" s="3">
        <f t="shared" si="7"/>
        <v>0.25389010989010991</v>
      </c>
      <c r="H214" s="9">
        <v>33.406593406593807</v>
      </c>
      <c r="I214" s="9">
        <v>87.700941167400032</v>
      </c>
      <c r="J214" s="9">
        <v>15.272556390977435</v>
      </c>
      <c r="K214" s="9">
        <v>0.82664324065524386</v>
      </c>
      <c r="L214" s="9">
        <v>1.1668900587336205E-2</v>
      </c>
      <c r="M214" s="9">
        <v>0.16404727223915233</v>
      </c>
    </row>
    <row r="215" spans="1:13" x14ac:dyDescent="0.25">
      <c r="A215" s="2">
        <v>214</v>
      </c>
      <c r="B215" s="2" t="s">
        <v>13</v>
      </c>
      <c r="C215" s="2" t="s">
        <v>22</v>
      </c>
      <c r="D215" s="2" t="s">
        <v>0</v>
      </c>
      <c r="E215" s="1">
        <v>48</v>
      </c>
      <c r="F215" s="3">
        <v>0.90021978021978033</v>
      </c>
      <c r="G215" s="3">
        <f t="shared" si="7"/>
        <v>0.18004395604395607</v>
      </c>
      <c r="H215" s="9">
        <v>31.586658955079759</v>
      </c>
      <c r="I215" s="9">
        <v>123.30395879928757</v>
      </c>
      <c r="J215" s="9">
        <v>6.801060267857121</v>
      </c>
      <c r="K215" s="9">
        <v>1.4399775752314807</v>
      </c>
      <c r="L215" s="9">
        <v>1.1934376090052904E-2</v>
      </c>
      <c r="M215" s="9">
        <v>0.24912707749299151</v>
      </c>
    </row>
    <row r="216" spans="1:13" x14ac:dyDescent="0.25">
      <c r="A216" s="2">
        <v>215</v>
      </c>
      <c r="B216" s="2" t="s">
        <v>13</v>
      </c>
      <c r="C216" s="2" t="s">
        <v>22</v>
      </c>
      <c r="D216" s="2" t="s">
        <v>0</v>
      </c>
      <c r="E216" s="1">
        <v>48</v>
      </c>
      <c r="F216" s="3">
        <v>0.64234432234432215</v>
      </c>
      <c r="G216" s="3">
        <f t="shared" si="7"/>
        <v>0.12846886446886444</v>
      </c>
      <c r="H216" s="9">
        <v>19.764440687517602</v>
      </c>
      <c r="I216" s="9">
        <v>111.9367281711193</v>
      </c>
      <c r="J216" s="9">
        <v>14.297119395203309</v>
      </c>
      <c r="K216" s="9">
        <v>0.86488746958637563</v>
      </c>
      <c r="L216" s="9">
        <v>9.3040391472741599E-3</v>
      </c>
      <c r="M216" s="9">
        <v>0.16210145605383378</v>
      </c>
    </row>
    <row r="217" spans="1:13" x14ac:dyDescent="0.25">
      <c r="A217" s="2">
        <v>216</v>
      </c>
      <c r="B217" s="2" t="s">
        <v>13</v>
      </c>
      <c r="C217" s="2" t="s">
        <v>22</v>
      </c>
      <c r="D217" s="2" t="s">
        <v>0</v>
      </c>
      <c r="E217" s="1">
        <v>48</v>
      </c>
      <c r="F217" s="3">
        <v>0.75076923076923074</v>
      </c>
      <c r="G217" s="3">
        <f t="shared" si="7"/>
        <v>0.15015384615384617</v>
      </c>
      <c r="H217" s="9">
        <v>25.44980443285489</v>
      </c>
      <c r="I217" s="9">
        <v>79.00004345511627</v>
      </c>
      <c r="J217" s="9">
        <v>10.873201739712263</v>
      </c>
      <c r="K217" s="9">
        <v>-0.24666059502125101</v>
      </c>
      <c r="L217" s="9">
        <v>1.7097747843482225E-2</v>
      </c>
      <c r="M217" s="9">
        <v>8.0014049646460778E-2</v>
      </c>
    </row>
    <row r="218" spans="1:13" x14ac:dyDescent="0.25">
      <c r="A218" s="2">
        <v>217</v>
      </c>
      <c r="B218" s="2" t="s">
        <v>13</v>
      </c>
      <c r="C218" s="2" t="s">
        <v>22</v>
      </c>
      <c r="D218" s="2" t="s">
        <v>0</v>
      </c>
      <c r="E218" s="1">
        <v>48</v>
      </c>
      <c r="F218" s="3">
        <v>0.37860805860805857</v>
      </c>
      <c r="G218" s="3">
        <f t="shared" si="7"/>
        <v>7.5721611721611709E-2</v>
      </c>
      <c r="H218" s="9">
        <v>21.634746206174775</v>
      </c>
      <c r="I218" s="9">
        <v>183.78506053462505</v>
      </c>
      <c r="J218" s="9">
        <v>29.646727111897356</v>
      </c>
      <c r="K218" s="9">
        <v>-0.16304036234376809</v>
      </c>
      <c r="L218" s="9">
        <v>2.469121692291272E-2</v>
      </c>
      <c r="M218" s="9">
        <v>0.14808792222493572</v>
      </c>
    </row>
    <row r="219" spans="1:13" x14ac:dyDescent="0.25">
      <c r="A219" s="2">
        <v>218</v>
      </c>
      <c r="B219" s="2" t="s">
        <v>13</v>
      </c>
      <c r="C219" s="2" t="s">
        <v>22</v>
      </c>
      <c r="D219" s="2" t="s">
        <v>0</v>
      </c>
      <c r="E219" s="1">
        <v>48</v>
      </c>
      <c r="F219" s="3">
        <v>0.90622586126989046</v>
      </c>
      <c r="G219" s="3">
        <f t="shared" si="7"/>
        <v>0.1812451722539781</v>
      </c>
      <c r="H219" s="9">
        <v>23.848048980786878</v>
      </c>
      <c r="I219" s="9">
        <v>79.342164989379526</v>
      </c>
      <c r="J219" s="9">
        <v>10.133978582909444</v>
      </c>
      <c r="K219" s="9">
        <v>-6.8115905426963552E-2</v>
      </c>
      <c r="L219" s="9">
        <v>2.3338478901699603E-2</v>
      </c>
      <c r="M219" s="9">
        <v>3.9772923553269064E-2</v>
      </c>
    </row>
    <row r="220" spans="1:13" x14ac:dyDescent="0.25">
      <c r="A220" s="2">
        <v>219</v>
      </c>
      <c r="B220" s="2" t="s">
        <v>13</v>
      </c>
      <c r="C220" s="2" t="s">
        <v>22</v>
      </c>
      <c r="D220" s="2" t="s">
        <v>0</v>
      </c>
      <c r="E220" s="1">
        <v>48</v>
      </c>
      <c r="F220" s="3">
        <v>0.81353313764869473</v>
      </c>
      <c r="G220" s="3">
        <f t="shared" si="7"/>
        <v>0.16270662752973894</v>
      </c>
      <c r="H220" s="9">
        <v>28.052866815472452</v>
      </c>
      <c r="I220" s="9">
        <v>177.5791635803611</v>
      </c>
      <c r="J220" s="9">
        <v>21.322965190633791</v>
      </c>
      <c r="K220" s="9">
        <v>0.98640006001697433</v>
      </c>
      <c r="L220" s="9">
        <v>1.4992585708269593E-2</v>
      </c>
      <c r="M220" s="9">
        <v>0.57595966660182107</v>
      </c>
    </row>
    <row r="221" spans="1:13" x14ac:dyDescent="0.25">
      <c r="A221" s="2">
        <v>220</v>
      </c>
      <c r="B221" s="2" t="s">
        <v>13</v>
      </c>
      <c r="C221" s="2" t="s">
        <v>22</v>
      </c>
      <c r="D221" s="2" t="s">
        <v>0</v>
      </c>
      <c r="E221" s="1">
        <v>48</v>
      </c>
      <c r="F221" s="3">
        <v>0.51073690715278852</v>
      </c>
      <c r="G221" s="3">
        <f t="shared" si="7"/>
        <v>0.1021473814305577</v>
      </c>
      <c r="H221" s="9">
        <v>21.733485410756746</v>
      </c>
      <c r="I221" s="9">
        <v>111.58658053694371</v>
      </c>
      <c r="J221" s="9">
        <v>5.9937405089077016</v>
      </c>
      <c r="K221" s="9">
        <v>5.4387645358607228</v>
      </c>
      <c r="L221" s="9">
        <v>1.7848228621607242E-2</v>
      </c>
      <c r="M221" s="9">
        <v>4.7047382448775231E-2</v>
      </c>
    </row>
    <row r="222" spans="1:13" x14ac:dyDescent="0.25">
      <c r="A222" s="2">
        <v>221</v>
      </c>
      <c r="B222" s="2" t="s">
        <v>14</v>
      </c>
      <c r="C222" s="2" t="s">
        <v>22</v>
      </c>
      <c r="D222" s="2" t="s">
        <v>0</v>
      </c>
      <c r="E222" s="1">
        <v>48</v>
      </c>
      <c r="F222" s="3">
        <v>1.5175922000847817</v>
      </c>
      <c r="G222" s="3">
        <f t="shared" si="7"/>
        <v>0.30351844001695633</v>
      </c>
      <c r="H222" s="9">
        <v>48.177530161421984</v>
      </c>
      <c r="I222" s="9">
        <v>56.985739196108284</v>
      </c>
      <c r="J222" s="9">
        <v>8.7410215482841114</v>
      </c>
      <c r="K222" s="9">
        <v>1.4236326643216775</v>
      </c>
      <c r="L222" s="9">
        <v>2.010411893033372E-2</v>
      </c>
      <c r="M222" s="9">
        <v>0.12139036117083513</v>
      </c>
    </row>
    <row r="223" spans="1:13" x14ac:dyDescent="0.25">
      <c r="A223" s="2">
        <v>222</v>
      </c>
      <c r="B223" s="2" t="s">
        <v>14</v>
      </c>
      <c r="C223" s="2" t="s">
        <v>22</v>
      </c>
      <c r="D223" s="2" t="s">
        <v>0</v>
      </c>
      <c r="E223" s="1">
        <v>48</v>
      </c>
      <c r="F223" s="3">
        <v>1.5515048749470113</v>
      </c>
      <c r="G223" s="3">
        <f t="shared" si="7"/>
        <v>0.31030097498940229</v>
      </c>
      <c r="H223" s="9">
        <v>55.410888390965596</v>
      </c>
      <c r="I223" s="9">
        <v>95.676578054442004</v>
      </c>
      <c r="J223" s="9">
        <v>13.811475409836076</v>
      </c>
      <c r="K223" s="9">
        <v>0.43764757471497046</v>
      </c>
      <c r="L223" s="9">
        <v>1.9027680751818026E-2</v>
      </c>
      <c r="M223" s="9">
        <v>0.12131825950703683</v>
      </c>
    </row>
    <row r="224" spans="1:13" x14ac:dyDescent="0.25">
      <c r="A224" s="2">
        <v>223</v>
      </c>
      <c r="B224" s="2" t="s">
        <v>14</v>
      </c>
      <c r="C224" s="2" t="s">
        <v>22</v>
      </c>
      <c r="D224" s="2" t="s">
        <v>0</v>
      </c>
      <c r="E224" s="1">
        <v>48</v>
      </c>
      <c r="F224" s="3">
        <v>1.3988978380669774</v>
      </c>
      <c r="G224" s="3">
        <f t="shared" si="7"/>
        <v>0.27977956761339551</v>
      </c>
      <c r="H224" s="9">
        <v>38.85827327963802</v>
      </c>
      <c r="I224" s="9">
        <v>110.37753278309937</v>
      </c>
      <c r="J224" s="9">
        <v>40.11904761904762</v>
      </c>
      <c r="K224" s="9">
        <v>0.9266554433221097</v>
      </c>
      <c r="L224" s="9">
        <v>2.247485963642001E-2</v>
      </c>
      <c r="M224" s="9">
        <v>0.14027863739517724</v>
      </c>
    </row>
    <row r="225" spans="1:13" x14ac:dyDescent="0.25">
      <c r="A225" s="2">
        <v>224</v>
      </c>
      <c r="B225" s="2" t="s">
        <v>14</v>
      </c>
      <c r="C225" s="2" t="s">
        <v>22</v>
      </c>
      <c r="D225" s="2" t="s">
        <v>0</v>
      </c>
      <c r="E225" s="1">
        <v>48</v>
      </c>
      <c r="F225" s="3">
        <v>1.6362865621025857</v>
      </c>
      <c r="G225" s="3">
        <f t="shared" si="7"/>
        <v>0.32725731242051714</v>
      </c>
      <c r="H225" s="9">
        <v>38.500860284766723</v>
      </c>
      <c r="I225" s="9">
        <v>132.43389404505615</v>
      </c>
      <c r="J225" s="9">
        <v>22.450037009622505</v>
      </c>
      <c r="K225" s="9">
        <v>1.0940158638776947</v>
      </c>
      <c r="L225" s="9">
        <v>1.9498492827715465E-2</v>
      </c>
      <c r="M225" s="9">
        <v>0.13461231197644427</v>
      </c>
    </row>
    <row r="226" spans="1:13" x14ac:dyDescent="0.25">
      <c r="A226" s="2">
        <v>225</v>
      </c>
      <c r="B226" s="2" t="s">
        <v>14</v>
      </c>
      <c r="C226" s="2" t="s">
        <v>22</v>
      </c>
      <c r="D226" s="2" t="s">
        <v>0</v>
      </c>
      <c r="E226" s="1">
        <v>48</v>
      </c>
      <c r="F226" s="3">
        <v>1.0145541896283736</v>
      </c>
      <c r="G226" s="3">
        <f t="shared" si="7"/>
        <v>0.20291083792567471</v>
      </c>
      <c r="H226" s="9">
        <v>41.410375086871625</v>
      </c>
      <c r="I226" s="9">
        <v>104.18284166865105</v>
      </c>
      <c r="J226" s="9">
        <v>44.25387982491047</v>
      </c>
      <c r="K226" s="9">
        <v>6.0842876302486387E-2</v>
      </c>
      <c r="L226" s="9">
        <v>1.425677946106327E-2</v>
      </c>
      <c r="M226" s="9">
        <v>0.16578891884746366</v>
      </c>
    </row>
    <row r="227" spans="1:13" x14ac:dyDescent="0.25">
      <c r="A227" s="2">
        <v>226</v>
      </c>
      <c r="B227" s="2" t="s">
        <v>14</v>
      </c>
      <c r="C227" s="2" t="s">
        <v>22</v>
      </c>
      <c r="D227" s="2" t="s">
        <v>0</v>
      </c>
      <c r="E227" s="1">
        <v>48</v>
      </c>
      <c r="F227" s="3">
        <v>1.4752013565069946</v>
      </c>
      <c r="G227" s="3">
        <f t="shared" si="7"/>
        <v>0.29504027130139887</v>
      </c>
      <c r="H227" s="9">
        <v>35.547020638722948</v>
      </c>
      <c r="I227" s="9">
        <v>110.05899469085864</v>
      </c>
      <c r="J227" s="9">
        <v>27.66830870279146</v>
      </c>
      <c r="K227" s="9">
        <v>0.37659642401021742</v>
      </c>
      <c r="L227" s="9">
        <v>1.4139935729478437E-2</v>
      </c>
      <c r="M227" s="9">
        <v>0.17917362904450856</v>
      </c>
    </row>
    <row r="228" spans="1:13" x14ac:dyDescent="0.25">
      <c r="A228" s="2">
        <v>227</v>
      </c>
      <c r="B228" s="2" t="s">
        <v>14</v>
      </c>
      <c r="C228" s="2" t="s">
        <v>22</v>
      </c>
      <c r="D228" s="2" t="s">
        <v>0</v>
      </c>
      <c r="E228" s="1">
        <v>48</v>
      </c>
      <c r="F228" s="3">
        <v>1.25759502614102</v>
      </c>
      <c r="G228" s="3">
        <f t="shared" si="7"/>
        <v>0.25151900522820403</v>
      </c>
      <c r="H228" s="9">
        <v>46.577593560777736</v>
      </c>
      <c r="I228" s="9">
        <v>46.371657694283726</v>
      </c>
      <c r="J228" s="9">
        <v>12.982343499197425</v>
      </c>
      <c r="K228" s="9">
        <v>0.63809821057012139</v>
      </c>
      <c r="L228" s="9">
        <v>1.603188474148028E-2</v>
      </c>
      <c r="M228" s="9">
        <v>0.15285578649435502</v>
      </c>
    </row>
    <row r="229" spans="1:13" x14ac:dyDescent="0.25">
      <c r="A229" s="2">
        <v>228</v>
      </c>
      <c r="B229" s="2" t="s">
        <v>14</v>
      </c>
      <c r="C229" s="2" t="s">
        <v>22</v>
      </c>
      <c r="D229" s="2" t="s">
        <v>0</v>
      </c>
      <c r="E229" s="1">
        <v>48</v>
      </c>
      <c r="F229" s="3">
        <v>1.4836795252225521</v>
      </c>
      <c r="G229" s="3">
        <f t="shared" si="7"/>
        <v>0.29673590504451047</v>
      </c>
      <c r="H229" s="9">
        <v>39.564787339268065</v>
      </c>
      <c r="I229" s="9">
        <v>113.2266401590457</v>
      </c>
      <c r="J229" s="9">
        <v>25.446938775510205</v>
      </c>
      <c r="K229" s="9">
        <v>0.37444444444444475</v>
      </c>
      <c r="L229" s="9">
        <v>2.8243660252310909E-2</v>
      </c>
      <c r="M229" s="9">
        <v>8.0977172607128473E-2</v>
      </c>
    </row>
    <row r="230" spans="1:13" x14ac:dyDescent="0.25">
      <c r="A230" s="2">
        <v>229</v>
      </c>
      <c r="B230" s="2" t="s">
        <v>14</v>
      </c>
      <c r="C230" s="2" t="s">
        <v>22</v>
      </c>
      <c r="D230" s="2" t="s">
        <v>0</v>
      </c>
      <c r="E230" s="1">
        <v>48</v>
      </c>
      <c r="F230" s="3">
        <v>1.3847675568743818</v>
      </c>
      <c r="G230" s="3">
        <f t="shared" si="7"/>
        <v>0.27695351137487639</v>
      </c>
      <c r="H230" s="9">
        <v>47.750605409459951</v>
      </c>
      <c r="I230" s="9">
        <v>100.0184606645839</v>
      </c>
      <c r="J230" s="9">
        <v>19.158892128279895</v>
      </c>
      <c r="K230" s="9">
        <v>1.2927248677248677</v>
      </c>
      <c r="L230" s="9">
        <v>2.1948507977110964E-2</v>
      </c>
      <c r="M230" s="9">
        <v>0.13303392642599685</v>
      </c>
    </row>
    <row r="231" spans="1:13" x14ac:dyDescent="0.25">
      <c r="A231" s="2">
        <v>230</v>
      </c>
      <c r="B231" s="2" t="s">
        <v>14</v>
      </c>
      <c r="C231" s="2" t="s">
        <v>22</v>
      </c>
      <c r="D231" s="2" t="s">
        <v>0</v>
      </c>
      <c r="E231" s="1">
        <v>48</v>
      </c>
      <c r="F231" s="3">
        <v>1.4299844566906881</v>
      </c>
      <c r="G231" s="3">
        <f t="shared" si="7"/>
        <v>0.2859968913381376</v>
      </c>
      <c r="H231" s="9">
        <v>36.202138144067632</v>
      </c>
      <c r="I231" s="9">
        <v>60.476960372154444</v>
      </c>
      <c r="J231" s="9">
        <v>11.417278373800107</v>
      </c>
      <c r="K231" s="9">
        <v>0.90651075977162909</v>
      </c>
      <c r="L231" s="9">
        <v>2.1783000252995677E-2</v>
      </c>
      <c r="M231" s="9">
        <v>0.16523504094241154</v>
      </c>
    </row>
    <row r="232" spans="1:13" x14ac:dyDescent="0.25">
      <c r="A232" s="2">
        <v>231</v>
      </c>
      <c r="B232" s="2" t="s">
        <v>15</v>
      </c>
      <c r="C232" s="2" t="s">
        <v>15</v>
      </c>
      <c r="D232" s="2" t="s">
        <v>0</v>
      </c>
      <c r="E232" s="1">
        <v>48</v>
      </c>
      <c r="F232" s="3">
        <v>1.0047184649260772</v>
      </c>
      <c r="G232" s="3">
        <f t="shared" ref="G232:G241" si="8">(230*F232)/1000</f>
        <v>0.23108524693299776</v>
      </c>
      <c r="H232" s="9">
        <v>33.490615497535465</v>
      </c>
      <c r="I232" s="9">
        <v>103.55379723329823</v>
      </c>
      <c r="J232" s="9">
        <v>15.234240220822207</v>
      </c>
      <c r="K232" s="9">
        <v>2.150347487959678</v>
      </c>
      <c r="L232" s="9">
        <v>2.0298385908087288E-2</v>
      </c>
      <c r="M232" s="9">
        <v>0.11160794330779893</v>
      </c>
    </row>
    <row r="233" spans="1:13" x14ac:dyDescent="0.25">
      <c r="A233" s="2">
        <v>232</v>
      </c>
      <c r="B233" s="2" t="s">
        <v>15</v>
      </c>
      <c r="C233" s="2" t="s">
        <v>15</v>
      </c>
      <c r="D233" s="2" t="s">
        <v>0</v>
      </c>
      <c r="E233" s="1">
        <v>48</v>
      </c>
      <c r="F233" s="3">
        <v>1.1148159798678829</v>
      </c>
      <c r="G233" s="3">
        <f t="shared" si="8"/>
        <v>0.25640767536961306</v>
      </c>
      <c r="H233" s="9">
        <v>33.737852022316901</v>
      </c>
      <c r="I233" s="9">
        <v>108.78240713731162</v>
      </c>
      <c r="J233" s="9">
        <v>9.1531533606670603</v>
      </c>
      <c r="K233" s="9">
        <v>1.7164987598584289</v>
      </c>
      <c r="L233" s="9">
        <v>1.4121856005274509E-2</v>
      </c>
      <c r="M233" s="9">
        <v>0.18320969361879852</v>
      </c>
    </row>
    <row r="234" spans="1:13" x14ac:dyDescent="0.25">
      <c r="A234" s="2">
        <v>233</v>
      </c>
      <c r="B234" s="2" t="s">
        <v>15</v>
      </c>
      <c r="C234" s="2" t="s">
        <v>15</v>
      </c>
      <c r="D234" s="2" t="s">
        <v>0</v>
      </c>
      <c r="E234" s="1">
        <v>48</v>
      </c>
      <c r="F234" s="3">
        <v>0.97640767536961293</v>
      </c>
      <c r="G234" s="3">
        <f t="shared" si="8"/>
        <v>0.22457376533501097</v>
      </c>
      <c r="H234" s="9">
        <v>36.815371366395787</v>
      </c>
      <c r="I234" s="9">
        <v>112.32529650277034</v>
      </c>
      <c r="J234" s="9">
        <v>9.405572796128741</v>
      </c>
      <c r="K234" s="9">
        <v>1.074738290696194</v>
      </c>
      <c r="L234" s="9">
        <v>1.4575603072705556E-2</v>
      </c>
      <c r="M234" s="9">
        <v>0.35273513783550559</v>
      </c>
    </row>
    <row r="235" spans="1:13" x14ac:dyDescent="0.25">
      <c r="A235" s="2">
        <v>234</v>
      </c>
      <c r="B235" s="2" t="s">
        <v>15</v>
      </c>
      <c r="C235" s="2" t="s">
        <v>15</v>
      </c>
      <c r="D235" s="2" t="s">
        <v>0</v>
      </c>
      <c r="E235" s="1">
        <v>48</v>
      </c>
      <c r="F235" s="3">
        <v>1.0959421201635733</v>
      </c>
      <c r="G235" s="3">
        <f t="shared" si="8"/>
        <v>0.25206668763762186</v>
      </c>
      <c r="H235" s="9">
        <v>35.009262171891699</v>
      </c>
      <c r="I235" s="9">
        <v>149.65745138811224</v>
      </c>
      <c r="J235" s="9">
        <v>32.587748072822698</v>
      </c>
      <c r="K235" s="9">
        <v>1.5207615767317262</v>
      </c>
      <c r="L235" s="9">
        <v>1.3144981758529913E-2</v>
      </c>
      <c r="M235" s="9">
        <v>9.8663746668217603E-2</v>
      </c>
    </row>
    <row r="236" spans="1:13" x14ac:dyDescent="0.25">
      <c r="A236" s="2">
        <v>235</v>
      </c>
      <c r="B236" s="2" t="s">
        <v>15</v>
      </c>
      <c r="C236" s="2" t="s">
        <v>15</v>
      </c>
      <c r="D236" s="2" t="s">
        <v>0</v>
      </c>
      <c r="E236" s="1">
        <v>48</v>
      </c>
      <c r="F236" s="3">
        <v>1.4230890217049386</v>
      </c>
      <c r="G236" s="3">
        <f t="shared" si="8"/>
        <v>0.32731047499213589</v>
      </c>
      <c r="H236" s="9">
        <v>35.57722554262417</v>
      </c>
      <c r="I236" s="9">
        <v>57.044631708716175</v>
      </c>
      <c r="J236" s="9">
        <v>27.247424168606436</v>
      </c>
      <c r="K236" s="9">
        <v>1.7784299920315252</v>
      </c>
      <c r="L236" s="9">
        <v>1.2124899077742637E-2</v>
      </c>
      <c r="M236" s="9">
        <v>7.8796589505992429E-2</v>
      </c>
    </row>
    <row r="237" spans="1:13" x14ac:dyDescent="0.25">
      <c r="A237" s="2">
        <v>236</v>
      </c>
      <c r="B237" s="2" t="s">
        <v>15</v>
      </c>
      <c r="C237" s="2" t="s">
        <v>15</v>
      </c>
      <c r="D237" s="2" t="s">
        <v>0</v>
      </c>
      <c r="E237" s="1">
        <v>48</v>
      </c>
      <c r="F237" s="3">
        <v>1.2217678515256369</v>
      </c>
      <c r="G237" s="3">
        <f t="shared" si="8"/>
        <v>0.28100660585089648</v>
      </c>
      <c r="H237" s="9">
        <v>30.879846796801353</v>
      </c>
      <c r="I237" s="9">
        <v>93.0221110685697</v>
      </c>
      <c r="J237" s="9">
        <v>15.033418104625987</v>
      </c>
      <c r="K237" s="9">
        <v>1.5662388272240659</v>
      </c>
      <c r="L237" s="9">
        <v>1.4027655446708096E-2</v>
      </c>
      <c r="M237" s="9">
        <v>0.26223022725107398</v>
      </c>
    </row>
    <row r="238" spans="1:13" x14ac:dyDescent="0.25">
      <c r="A238" s="2">
        <v>237</v>
      </c>
      <c r="B238" s="2" t="s">
        <v>15</v>
      </c>
      <c r="C238" s="2" t="s">
        <v>15</v>
      </c>
      <c r="D238" s="2" t="s">
        <v>0</v>
      </c>
      <c r="E238" s="1">
        <v>48</v>
      </c>
      <c r="F238" s="3">
        <v>1.2846807172066688</v>
      </c>
      <c r="G238" s="3">
        <f t="shared" si="8"/>
        <v>0.29547656495753383</v>
      </c>
      <c r="H238" s="9">
        <v>38.87849538914849</v>
      </c>
      <c r="I238" s="9">
        <v>118.90126754977801</v>
      </c>
      <c r="J238" s="9">
        <v>14.297207619580639</v>
      </c>
      <c r="K238" s="9">
        <v>2.9310256224229456</v>
      </c>
      <c r="L238" s="9">
        <v>2.2527136516503239E-2</v>
      </c>
      <c r="M238" s="9">
        <v>0.17768923099492159</v>
      </c>
    </row>
    <row r="239" spans="1:13" x14ac:dyDescent="0.25">
      <c r="A239" s="2">
        <v>238</v>
      </c>
      <c r="B239" s="2" t="s">
        <v>15</v>
      </c>
      <c r="C239" s="2" t="s">
        <v>15</v>
      </c>
      <c r="D239" s="2" t="s">
        <v>0</v>
      </c>
      <c r="E239" s="1">
        <v>48</v>
      </c>
      <c r="F239" s="3">
        <v>1.2941176470588236</v>
      </c>
      <c r="G239" s="3">
        <f t="shared" si="8"/>
        <v>0.29764705882352943</v>
      </c>
      <c r="H239" s="9">
        <v>33.823529411764881</v>
      </c>
      <c r="I239" s="9">
        <v>72.459184288210139</v>
      </c>
      <c r="J239" s="9">
        <v>8.673469387755091</v>
      </c>
      <c r="K239" s="9">
        <v>1.1924803591470257</v>
      </c>
      <c r="L239" s="9">
        <v>9.8741616502211818E-3</v>
      </c>
      <c r="M239" s="9">
        <v>0.13306877343721552</v>
      </c>
    </row>
    <row r="240" spans="1:13" x14ac:dyDescent="0.25">
      <c r="A240" s="2">
        <v>239</v>
      </c>
      <c r="B240" s="2" t="s">
        <v>15</v>
      </c>
      <c r="C240" s="2" t="s">
        <v>15</v>
      </c>
      <c r="D240" s="2" t="s">
        <v>0</v>
      </c>
      <c r="E240" s="1">
        <v>48</v>
      </c>
      <c r="F240" s="3">
        <v>1.099087763447625</v>
      </c>
      <c r="G240" s="3">
        <f t="shared" si="8"/>
        <v>0.25279018559295374</v>
      </c>
      <c r="H240" s="9">
        <v>26.60949322031092</v>
      </c>
      <c r="I240" s="9">
        <v>108.53027228728374</v>
      </c>
      <c r="J240" s="9">
        <v>12.997792133453252</v>
      </c>
      <c r="K240" s="9">
        <v>3.2013080624986752</v>
      </c>
      <c r="L240" s="9">
        <v>3.6815889596853592E-2</v>
      </c>
      <c r="M240" s="9">
        <v>0.20769399524420715</v>
      </c>
    </row>
    <row r="241" spans="1:13" x14ac:dyDescent="0.25">
      <c r="A241" s="2">
        <v>240</v>
      </c>
      <c r="B241" s="2" t="s">
        <v>15</v>
      </c>
      <c r="C241" s="2" t="s">
        <v>15</v>
      </c>
      <c r="D241" s="2" t="s">
        <v>0</v>
      </c>
      <c r="E241" s="1">
        <v>48</v>
      </c>
      <c r="F241" s="3">
        <v>1.2280591380937402</v>
      </c>
      <c r="G241" s="3">
        <f t="shared" si="8"/>
        <v>0.28245360176156026</v>
      </c>
      <c r="H241" s="9">
        <v>31.038857336435505</v>
      </c>
      <c r="I241" s="9">
        <v>130.85888697867438</v>
      </c>
      <c r="J241" s="9">
        <v>11.632757611241205</v>
      </c>
      <c r="K241" s="9">
        <v>2.6640451072657356</v>
      </c>
      <c r="L241" s="9">
        <v>2.8349683655542673E-2</v>
      </c>
      <c r="M241" s="9">
        <v>0.28984060201204381</v>
      </c>
    </row>
    <row r="242" spans="1:13" x14ac:dyDescent="0.25">
      <c r="A242" s="2">
        <v>241</v>
      </c>
      <c r="B242" s="2" t="s">
        <v>13</v>
      </c>
      <c r="C242" s="2" t="s">
        <v>22</v>
      </c>
      <c r="D242" s="2" t="s">
        <v>17</v>
      </c>
      <c r="E242" s="1">
        <v>48</v>
      </c>
      <c r="F242" s="3">
        <v>0.68994283948710022</v>
      </c>
      <c r="G242" s="3">
        <f t="shared" ref="G242:G261" si="9">(200*F242)/1000</f>
        <v>0.13798856789742003</v>
      </c>
      <c r="H242" s="9">
        <v>28.747618311961418</v>
      </c>
      <c r="I242" s="9">
        <v>107.57606918572162</v>
      </c>
      <c r="J242" s="9">
        <v>13.310774376924947</v>
      </c>
      <c r="K242" s="9">
        <v>2.594596761263428</v>
      </c>
      <c r="L242" s="9">
        <v>2.138737149724693E-2</v>
      </c>
      <c r="M242" s="9">
        <v>0.19503530503212432</v>
      </c>
    </row>
    <row r="243" spans="1:13" x14ac:dyDescent="0.25">
      <c r="A243" s="2">
        <v>242</v>
      </c>
      <c r="B243" s="2" t="s">
        <v>13</v>
      </c>
      <c r="C243" s="2" t="s">
        <v>22</v>
      </c>
      <c r="D243" s="2" t="s">
        <v>17</v>
      </c>
      <c r="E243" s="1">
        <v>48</v>
      </c>
      <c r="F243" s="3">
        <v>0.66522477985478135</v>
      </c>
      <c r="G243" s="3">
        <f t="shared" si="9"/>
        <v>0.13304495597095628</v>
      </c>
      <c r="H243" s="9">
        <v>24.637954809435932</v>
      </c>
      <c r="I243" s="9">
        <v>188.27998105191432</v>
      </c>
      <c r="J243" s="9">
        <v>16.873228622614842</v>
      </c>
      <c r="K243" s="9">
        <v>1.206312753378864</v>
      </c>
      <c r="L243" s="9">
        <v>2.2528666656757328E-2</v>
      </c>
      <c r="M243" s="9">
        <v>0.26916599104985189</v>
      </c>
    </row>
    <row r="244" spans="1:13" x14ac:dyDescent="0.25">
      <c r="A244" s="2">
        <v>243</v>
      </c>
      <c r="B244" s="2" t="s">
        <v>13</v>
      </c>
      <c r="C244" s="2" t="s">
        <v>22</v>
      </c>
      <c r="D244" s="2" t="s">
        <v>17</v>
      </c>
      <c r="E244" s="1">
        <v>48</v>
      </c>
      <c r="F244" s="3">
        <v>1.0638034914259231</v>
      </c>
      <c r="G244" s="3">
        <f t="shared" si="9"/>
        <v>0.21276069828518462</v>
      </c>
      <c r="H244" s="9">
        <v>29.966295533124978</v>
      </c>
      <c r="I244" s="9">
        <v>87.212228613025118</v>
      </c>
      <c r="J244" s="9">
        <v>5.7552442992880968</v>
      </c>
      <c r="K244" s="9">
        <v>0.63828738216384706</v>
      </c>
      <c r="L244" s="9">
        <v>3.521944475166898E-2</v>
      </c>
      <c r="M244" s="9">
        <v>0.51681301748080155</v>
      </c>
    </row>
    <row r="245" spans="1:13" x14ac:dyDescent="0.25">
      <c r="A245" s="2">
        <v>244</v>
      </c>
      <c r="B245" s="2" t="s">
        <v>13</v>
      </c>
      <c r="C245" s="2" t="s">
        <v>22</v>
      </c>
      <c r="D245" s="2" t="s">
        <v>17</v>
      </c>
      <c r="E245" s="1">
        <v>48</v>
      </c>
      <c r="F245" s="3">
        <v>0.64668623513054235</v>
      </c>
      <c r="G245" s="3">
        <f t="shared" si="9"/>
        <v>0.12933724702610847</v>
      </c>
      <c r="H245" s="9">
        <v>23.095936968947377</v>
      </c>
      <c r="I245" s="9">
        <v>176.76905599370812</v>
      </c>
      <c r="J245" s="9">
        <v>7.8895150989205787</v>
      </c>
      <c r="K245" s="9">
        <v>3.7226823096388317</v>
      </c>
      <c r="L245" s="9">
        <v>2.9948578942319639E-2</v>
      </c>
      <c r="M245" s="9">
        <v>0.8454666884816564</v>
      </c>
    </row>
    <row r="246" spans="1:13" x14ac:dyDescent="0.25">
      <c r="A246" s="2">
        <v>245</v>
      </c>
      <c r="B246" s="2" t="s">
        <v>13</v>
      </c>
      <c r="C246" s="2" t="s">
        <v>22</v>
      </c>
      <c r="D246" s="2" t="s">
        <v>17</v>
      </c>
      <c r="E246" s="1">
        <v>48</v>
      </c>
      <c r="F246" s="3">
        <v>0.60960914568206404</v>
      </c>
      <c r="G246" s="3">
        <f t="shared" si="9"/>
        <v>0.12192182913641281</v>
      </c>
      <c r="H246" s="9">
        <v>25.940814709874815</v>
      </c>
      <c r="I246" s="9">
        <v>183.17204393171301</v>
      </c>
      <c r="J246" s="9">
        <v>3.3477455858166678</v>
      </c>
      <c r="K246" s="9">
        <v>1.316366628497057</v>
      </c>
      <c r="L246" s="9">
        <v>4.0847250853412141E-2</v>
      </c>
      <c r="M246" s="9">
        <v>0.47529631578122339</v>
      </c>
    </row>
    <row r="247" spans="1:13" x14ac:dyDescent="0.25">
      <c r="A247" s="2">
        <v>246</v>
      </c>
      <c r="B247" s="2" t="s">
        <v>13</v>
      </c>
      <c r="C247" s="2" t="s">
        <v>22</v>
      </c>
      <c r="D247" s="2" t="s">
        <v>17</v>
      </c>
      <c r="E247" s="1">
        <v>48</v>
      </c>
      <c r="F247" s="3">
        <v>0.64050672022246269</v>
      </c>
      <c r="G247" s="3">
        <f t="shared" si="9"/>
        <v>0.12810134404449255</v>
      </c>
      <c r="H247" s="9">
        <v>24.634873854709891</v>
      </c>
      <c r="I247" s="9">
        <v>123.1215376977562</v>
      </c>
      <c r="J247" s="9">
        <v>-4.7793791901710012</v>
      </c>
      <c r="K247" s="9">
        <v>4.5295927057464258</v>
      </c>
      <c r="L247" s="9">
        <v>3.9236779880573211E-2</v>
      </c>
      <c r="M247" s="9">
        <v>0.3693494556658104</v>
      </c>
    </row>
    <row r="248" spans="1:13" x14ac:dyDescent="0.25">
      <c r="A248" s="2">
        <v>247</v>
      </c>
      <c r="B248" s="2" t="s">
        <v>13</v>
      </c>
      <c r="C248" s="2" t="s">
        <v>22</v>
      </c>
      <c r="D248" s="2" t="s">
        <v>17</v>
      </c>
      <c r="E248" s="1">
        <v>48</v>
      </c>
      <c r="F248" s="3">
        <v>0.93712343581028912</v>
      </c>
      <c r="G248" s="3">
        <f t="shared" si="9"/>
        <v>0.18742468716205785</v>
      </c>
      <c r="H248" s="9">
        <v>24.661143047639484</v>
      </c>
      <c r="I248" s="9">
        <v>79.908394451403439</v>
      </c>
      <c r="J248" s="9">
        <v>34.843927679875108</v>
      </c>
      <c r="K248" s="9">
        <v>4.0180748393189312</v>
      </c>
      <c r="L248" s="9">
        <v>4.4162963131216787E-2</v>
      </c>
      <c r="M248" s="9">
        <v>0.37287540079562498</v>
      </c>
    </row>
    <row r="249" spans="1:13" x14ac:dyDescent="0.25">
      <c r="A249" s="2">
        <v>248</v>
      </c>
      <c r="B249" s="2" t="s">
        <v>13</v>
      </c>
      <c r="C249" s="2" t="s">
        <v>22</v>
      </c>
      <c r="D249" s="2" t="s">
        <v>17</v>
      </c>
      <c r="E249" s="1">
        <v>48</v>
      </c>
      <c r="F249" s="3">
        <v>0.87223852927545209</v>
      </c>
      <c r="G249" s="3">
        <f t="shared" si="9"/>
        <v>0.17444770585509042</v>
      </c>
      <c r="H249" s="9">
        <v>26.036971023147647</v>
      </c>
      <c r="I249" s="9">
        <v>100.28810488116289</v>
      </c>
      <c r="J249" s="9">
        <v>18.717965400825562</v>
      </c>
      <c r="K249" s="9">
        <v>1.6277119603958656</v>
      </c>
      <c r="L249" s="9">
        <v>4.9430714795191809E-2</v>
      </c>
      <c r="M249" s="9">
        <v>0.28615229254924607</v>
      </c>
    </row>
    <row r="250" spans="1:13" x14ac:dyDescent="0.25">
      <c r="A250" s="2">
        <v>249</v>
      </c>
      <c r="B250" s="2" t="s">
        <v>13</v>
      </c>
      <c r="C250" s="2" t="s">
        <v>22</v>
      </c>
      <c r="D250" s="2" t="s">
        <v>17</v>
      </c>
      <c r="E250" s="1">
        <v>48</v>
      </c>
      <c r="F250" s="3">
        <v>0.85678974200525271</v>
      </c>
      <c r="G250" s="3">
        <f t="shared" si="9"/>
        <v>0.17135794840105054</v>
      </c>
      <c r="H250" s="9">
        <v>25.199698294271464</v>
      </c>
      <c r="I250" s="9">
        <v>96.295469161231665</v>
      </c>
      <c r="J250" s="9">
        <v>19.055469284720726</v>
      </c>
      <c r="K250" s="9">
        <v>1.5129689733007432</v>
      </c>
      <c r="L250" s="9">
        <v>4.3325358868383373E-2</v>
      </c>
      <c r="M250" s="9">
        <v>0.48383108257108354</v>
      </c>
    </row>
    <row r="251" spans="1:13" x14ac:dyDescent="0.25">
      <c r="A251" s="2">
        <v>250</v>
      </c>
      <c r="B251" s="2" t="s">
        <v>13</v>
      </c>
      <c r="C251" s="2" t="s">
        <v>22</v>
      </c>
      <c r="D251" s="2" t="s">
        <v>17</v>
      </c>
      <c r="E251" s="1">
        <v>48</v>
      </c>
      <c r="F251" s="3">
        <v>0.64668623513054235</v>
      </c>
      <c r="G251" s="3">
        <f t="shared" si="9"/>
        <v>0.12933724702610847</v>
      </c>
      <c r="H251" s="9">
        <v>24.872547505020641</v>
      </c>
      <c r="I251" s="9">
        <v>96.326326164687273</v>
      </c>
      <c r="J251" s="9">
        <v>18.934836237409435</v>
      </c>
      <c r="K251" s="9">
        <v>0.47726696277420955</v>
      </c>
      <c r="L251" s="9">
        <v>3.7257458327052406E-2</v>
      </c>
      <c r="M251" s="9">
        <v>0.17787581735775837</v>
      </c>
    </row>
    <row r="252" spans="1:13" x14ac:dyDescent="0.25">
      <c r="A252" s="2">
        <v>251</v>
      </c>
      <c r="B252" s="2" t="s">
        <v>14</v>
      </c>
      <c r="C252" s="2" t="s">
        <v>22</v>
      </c>
      <c r="D252" s="2" t="s">
        <v>17</v>
      </c>
      <c r="E252" s="1">
        <v>48</v>
      </c>
      <c r="F252" s="3">
        <v>1.3338985445810372</v>
      </c>
      <c r="G252" s="3">
        <f t="shared" si="9"/>
        <v>0.26677970891620745</v>
      </c>
      <c r="H252" s="9">
        <v>45.99650153727751</v>
      </c>
      <c r="I252" s="9">
        <v>52.413169289348673</v>
      </c>
      <c r="J252" s="9">
        <v>11.474727602905567</v>
      </c>
      <c r="K252" s="9">
        <v>4.5813912429378538</v>
      </c>
      <c r="L252" s="9">
        <v>1.5729290903918329E-2</v>
      </c>
      <c r="M252" s="9">
        <v>0.1740987428382243</v>
      </c>
    </row>
    <row r="253" spans="1:13" x14ac:dyDescent="0.25">
      <c r="A253" s="2">
        <v>252</v>
      </c>
      <c r="B253" s="2" t="s">
        <v>14</v>
      </c>
      <c r="C253" s="2" t="s">
        <v>22</v>
      </c>
      <c r="D253" s="2" t="s">
        <v>17</v>
      </c>
      <c r="E253" s="1">
        <v>48</v>
      </c>
      <c r="F253" s="3">
        <v>1.4441147378832839</v>
      </c>
      <c r="G253" s="3">
        <f t="shared" si="9"/>
        <v>0.28882294757665677</v>
      </c>
      <c r="H253" s="9">
        <v>35.65715402180988</v>
      </c>
      <c r="I253" s="9">
        <v>58.737983060540863</v>
      </c>
      <c r="J253" s="9">
        <v>12.718758736371257</v>
      </c>
      <c r="K253" s="9">
        <v>1.7525367833587016</v>
      </c>
      <c r="L253" s="9">
        <v>1.5965732579190664E-2</v>
      </c>
      <c r="M253" s="9">
        <v>0.226187945502791</v>
      </c>
    </row>
    <row r="254" spans="1:13" x14ac:dyDescent="0.25">
      <c r="A254" s="2">
        <v>253</v>
      </c>
      <c r="B254" s="2" t="s">
        <v>14</v>
      </c>
      <c r="C254" s="2" t="s">
        <v>22</v>
      </c>
      <c r="D254" s="2" t="s">
        <v>17</v>
      </c>
      <c r="E254" s="1">
        <v>48</v>
      </c>
      <c r="F254" s="3">
        <v>1.5712872686166452</v>
      </c>
      <c r="G254" s="3">
        <f t="shared" si="9"/>
        <v>0.31425745372332903</v>
      </c>
      <c r="H254" s="9">
        <v>46.904097570645803</v>
      </c>
      <c r="I254" s="9">
        <v>91.308891256775922</v>
      </c>
      <c r="J254" s="9">
        <v>9.7411356628982535</v>
      </c>
      <c r="K254" s="9">
        <v>1.0607014388489209</v>
      </c>
      <c r="L254" s="9">
        <v>1.3132820083507114E-2</v>
      </c>
      <c r="M254" s="9">
        <v>0.20235628100883377</v>
      </c>
    </row>
    <row r="255" spans="1:13" x14ac:dyDescent="0.25">
      <c r="A255" s="2">
        <v>254</v>
      </c>
      <c r="B255" s="2" t="s">
        <v>14</v>
      </c>
      <c r="C255" s="2" t="s">
        <v>22</v>
      </c>
      <c r="D255" s="2" t="s">
        <v>17</v>
      </c>
      <c r="E255" s="1">
        <v>48</v>
      </c>
      <c r="F255" s="3">
        <v>1.8567189487070794</v>
      </c>
      <c r="G255" s="3">
        <f t="shared" si="9"/>
        <v>0.37134378974141591</v>
      </c>
      <c r="H255" s="9">
        <v>41.260421082379537</v>
      </c>
      <c r="I255" s="9">
        <v>51.217277764160855</v>
      </c>
      <c r="J255" s="9">
        <v>10.441943900848004</v>
      </c>
      <c r="K255" s="9">
        <v>1.4295760753142794</v>
      </c>
      <c r="L255" s="9">
        <v>6.3951628831091477E-3</v>
      </c>
      <c r="M255" s="9">
        <v>0.18761325712247004</v>
      </c>
    </row>
    <row r="256" spans="1:13" x14ac:dyDescent="0.25">
      <c r="A256" s="2">
        <v>255</v>
      </c>
      <c r="B256" s="2" t="s">
        <v>14</v>
      </c>
      <c r="C256" s="2" t="s">
        <v>22</v>
      </c>
      <c r="D256" s="2" t="s">
        <v>17</v>
      </c>
      <c r="E256" s="1">
        <v>48</v>
      </c>
      <c r="F256" s="3">
        <v>1.2067260138476754</v>
      </c>
      <c r="G256" s="3">
        <f t="shared" si="9"/>
        <v>0.24134520276953508</v>
      </c>
      <c r="H256" s="9">
        <v>39.564787339267163</v>
      </c>
      <c r="I256" s="9">
        <v>110.65655248834861</v>
      </c>
      <c r="J256" s="9">
        <v>30.441619270659089</v>
      </c>
      <c r="K256" s="9">
        <v>0.97191863995142647</v>
      </c>
      <c r="L256" s="9">
        <v>1.4043301336663528E-2</v>
      </c>
      <c r="M256" s="9">
        <v>0.26978465260667306</v>
      </c>
    </row>
    <row r="257" spans="1:13" x14ac:dyDescent="0.25">
      <c r="A257" s="2">
        <v>256</v>
      </c>
      <c r="B257" s="2" t="s">
        <v>14</v>
      </c>
      <c r="C257" s="2" t="s">
        <v>22</v>
      </c>
      <c r="D257" s="2" t="s">
        <v>17</v>
      </c>
      <c r="E257" s="1">
        <v>48</v>
      </c>
      <c r="F257" s="3">
        <v>1.3988978380669774</v>
      </c>
      <c r="G257" s="3">
        <f t="shared" si="9"/>
        <v>0.27977956761339551</v>
      </c>
      <c r="H257" s="9">
        <v>44.409455176729765</v>
      </c>
      <c r="I257" s="9">
        <v>112.0355643914292</v>
      </c>
      <c r="J257" s="9">
        <v>10.94155844155844</v>
      </c>
      <c r="K257" s="9">
        <v>2.3387018331462777</v>
      </c>
      <c r="L257" s="9">
        <v>2.290969736095624E-2</v>
      </c>
      <c r="M257" s="9">
        <v>0.22186290468439138</v>
      </c>
    </row>
    <row r="258" spans="1:13" x14ac:dyDescent="0.25">
      <c r="A258" s="2">
        <v>257</v>
      </c>
      <c r="B258" s="2" t="s">
        <v>14</v>
      </c>
      <c r="C258" s="2" t="s">
        <v>22</v>
      </c>
      <c r="D258" s="2" t="s">
        <v>17</v>
      </c>
      <c r="E258" s="1">
        <v>48</v>
      </c>
      <c r="F258" s="3">
        <v>1.2604210823795392</v>
      </c>
      <c r="G258" s="3">
        <f t="shared" si="9"/>
        <v>0.25208421647590784</v>
      </c>
      <c r="H258" s="9">
        <v>41.325281389493703</v>
      </c>
      <c r="I258" s="9">
        <v>116.19498257094206</v>
      </c>
      <c r="J258" s="9">
        <v>7.2861947469570634</v>
      </c>
      <c r="K258" s="9">
        <v>0.93051403421358547</v>
      </c>
      <c r="L258" s="9">
        <v>2.4694978968059823E-2</v>
      </c>
      <c r="M258" s="9">
        <v>0.3633301621211274</v>
      </c>
    </row>
    <row r="259" spans="1:13" x14ac:dyDescent="0.25">
      <c r="A259" s="2">
        <v>258</v>
      </c>
      <c r="B259" s="2" t="s">
        <v>14</v>
      </c>
      <c r="C259" s="2" t="s">
        <v>22</v>
      </c>
      <c r="D259" s="2" t="s">
        <v>17</v>
      </c>
      <c r="E259" s="1">
        <v>48</v>
      </c>
      <c r="F259" s="3">
        <v>1.2688992510950967</v>
      </c>
      <c r="G259" s="3">
        <f t="shared" si="9"/>
        <v>0.25377985021901933</v>
      </c>
      <c r="H259" s="9">
        <v>39.043053879849126</v>
      </c>
      <c r="I259" s="9">
        <v>101.83996245245677</v>
      </c>
      <c r="J259" s="9">
        <v>11.258351893095757</v>
      </c>
      <c r="K259" s="9">
        <v>0.72970799307102141</v>
      </c>
      <c r="L259" s="9">
        <v>3.0707899772969414E-2</v>
      </c>
      <c r="M259" s="9">
        <v>0.28222238603419669</v>
      </c>
    </row>
    <row r="260" spans="1:13" x14ac:dyDescent="0.25">
      <c r="A260" s="2">
        <v>259</v>
      </c>
      <c r="B260" s="2" t="s">
        <v>14</v>
      </c>
      <c r="C260" s="2" t="s">
        <v>22</v>
      </c>
      <c r="D260" s="2" t="s">
        <v>17</v>
      </c>
      <c r="E260" s="1">
        <v>48</v>
      </c>
      <c r="F260" s="3">
        <v>1.7097640243040837</v>
      </c>
      <c r="G260" s="3">
        <f t="shared" si="9"/>
        <v>0.34195280486081675</v>
      </c>
      <c r="H260" s="9">
        <v>40.708667245334887</v>
      </c>
      <c r="I260" s="9">
        <v>51.5497100044362</v>
      </c>
      <c r="J260" s="9">
        <v>34.615112160566696</v>
      </c>
      <c r="K260" s="9">
        <v>1.7690694827058457</v>
      </c>
      <c r="L260" s="9">
        <v>1.8204893586371371E-2</v>
      </c>
      <c r="M260" s="9">
        <v>0.30529069115662122</v>
      </c>
    </row>
    <row r="261" spans="1:13" x14ac:dyDescent="0.25">
      <c r="A261" s="2">
        <v>260</v>
      </c>
      <c r="B261" s="2" t="s">
        <v>14</v>
      </c>
      <c r="C261" s="2" t="s">
        <v>22</v>
      </c>
      <c r="D261" s="2" t="s">
        <v>17</v>
      </c>
      <c r="E261" s="1">
        <v>48</v>
      </c>
      <c r="F261" s="3">
        <v>1.5769393810936836</v>
      </c>
      <c r="G261" s="3">
        <f t="shared" si="9"/>
        <v>0.31538787621873671</v>
      </c>
      <c r="H261" s="9">
        <v>35.043097357637407</v>
      </c>
      <c r="I261" s="9">
        <v>59.463737289524524</v>
      </c>
      <c r="J261" s="9">
        <v>11.647465437788016</v>
      </c>
      <c r="K261" s="9">
        <v>1.5266328156113107</v>
      </c>
      <c r="L261" s="9">
        <v>3.6259952657628589E-2</v>
      </c>
      <c r="M261" s="9">
        <v>0.21539419716567779</v>
      </c>
    </row>
    <row r="262" spans="1:13" x14ac:dyDescent="0.25">
      <c r="A262" s="2">
        <v>261</v>
      </c>
      <c r="B262" s="2" t="s">
        <v>15</v>
      </c>
      <c r="C262" s="2" t="s">
        <v>15</v>
      </c>
      <c r="D262" s="2" t="s">
        <v>17</v>
      </c>
      <c r="E262" s="1">
        <v>48</v>
      </c>
      <c r="F262" s="3">
        <v>1.2217678515256369</v>
      </c>
      <c r="G262" s="3">
        <f t="shared" ref="G262:G271" si="10">(230*F262)/1000</f>
        <v>0.28100660585089648</v>
      </c>
      <c r="H262" s="9">
        <v>38.494055596012259</v>
      </c>
      <c r="I262" s="9">
        <v>107.6669915283445</v>
      </c>
      <c r="J262" s="9">
        <v>10.857468631118763</v>
      </c>
      <c r="K262" s="9">
        <v>2.1725248248591886</v>
      </c>
      <c r="L262" s="9">
        <v>2.009793629760899E-2</v>
      </c>
      <c r="M262" s="9">
        <v>0.22116444721111922</v>
      </c>
    </row>
    <row r="263" spans="1:13" x14ac:dyDescent="0.25">
      <c r="A263" s="2">
        <v>262</v>
      </c>
      <c r="B263" s="2" t="s">
        <v>15</v>
      </c>
      <c r="C263" s="2" t="s">
        <v>15</v>
      </c>
      <c r="D263" s="2" t="s">
        <v>17</v>
      </c>
      <c r="E263" s="1">
        <v>48</v>
      </c>
      <c r="F263" s="3">
        <v>1.3916325888644225</v>
      </c>
      <c r="G263" s="3">
        <f t="shared" si="10"/>
        <v>0.32007549543881719</v>
      </c>
      <c r="H263" s="9">
        <v>55.185430248072365</v>
      </c>
      <c r="I263" s="9">
        <v>79.286711916565721</v>
      </c>
      <c r="J263" s="9">
        <v>10.998680665756357</v>
      </c>
      <c r="K263" s="9">
        <v>3.2380477976469546</v>
      </c>
      <c r="L263" s="9">
        <v>1.0437740851298803E-2</v>
      </c>
      <c r="M263" s="9">
        <v>0.18559104926612502</v>
      </c>
    </row>
    <row r="264" spans="1:13" x14ac:dyDescent="0.25">
      <c r="A264" s="2">
        <v>263</v>
      </c>
      <c r="B264" s="2" t="s">
        <v>15</v>
      </c>
      <c r="C264" s="2" t="s">
        <v>15</v>
      </c>
      <c r="D264" s="2" t="s">
        <v>17</v>
      </c>
      <c r="E264" s="1">
        <v>48</v>
      </c>
      <c r="F264" s="3">
        <v>1.1179616231519345</v>
      </c>
      <c r="G264" s="3">
        <f t="shared" si="10"/>
        <v>0.25713117332494495</v>
      </c>
      <c r="H264" s="9">
        <v>40.176745832023499</v>
      </c>
      <c r="I264" s="9">
        <v>94.842686518294059</v>
      </c>
      <c r="J264" s="9">
        <v>14.603838158786298</v>
      </c>
      <c r="K264" s="9">
        <v>1.6012387363916158</v>
      </c>
      <c r="L264" s="9">
        <v>3.2894579777850451E-2</v>
      </c>
      <c r="M264" s="9">
        <v>0.19899017133072225</v>
      </c>
    </row>
    <row r="265" spans="1:13" x14ac:dyDescent="0.25">
      <c r="A265" s="2">
        <v>264</v>
      </c>
      <c r="B265" s="2" t="s">
        <v>15</v>
      </c>
      <c r="C265" s="2" t="s">
        <v>15</v>
      </c>
      <c r="D265" s="2" t="s">
        <v>17</v>
      </c>
      <c r="E265" s="1">
        <v>48</v>
      </c>
      <c r="F265" s="3">
        <v>1.1682919156967599</v>
      </c>
      <c r="G265" s="3">
        <f t="shared" si="10"/>
        <v>0.2687071406102548</v>
      </c>
      <c r="H265" s="9">
        <v>30.534902342074563</v>
      </c>
      <c r="I265" s="9">
        <v>84.800923413031043</v>
      </c>
      <c r="J265" s="9">
        <v>10.481026012990009</v>
      </c>
      <c r="K265" s="9">
        <v>2.4833130563699575</v>
      </c>
      <c r="L265" s="9">
        <v>5.4962234270292724E-2</v>
      </c>
      <c r="M265" s="9">
        <v>0.25358054797570512</v>
      </c>
    </row>
    <row r="266" spans="1:13" x14ac:dyDescent="0.25">
      <c r="A266" s="2">
        <v>265</v>
      </c>
      <c r="B266" s="2" t="s">
        <v>15</v>
      </c>
      <c r="C266" s="2" t="s">
        <v>15</v>
      </c>
      <c r="D266" s="2" t="s">
        <v>17</v>
      </c>
      <c r="E266" s="1">
        <v>48</v>
      </c>
      <c r="F266" s="3">
        <v>1.1462724127083987</v>
      </c>
      <c r="G266" s="3">
        <f t="shared" si="10"/>
        <v>0.26364265492293171</v>
      </c>
      <c r="H266" s="9">
        <v>38.209080423612789</v>
      </c>
      <c r="I266" s="9">
        <v>108.68779274590293</v>
      </c>
      <c r="J266" s="9">
        <v>16.023544434239117</v>
      </c>
      <c r="K266" s="9">
        <v>2.2079081459798626</v>
      </c>
      <c r="L266" s="9">
        <v>2.5846743810698819E-2</v>
      </c>
      <c r="M266" s="9">
        <v>0.22247677598150775</v>
      </c>
    </row>
    <row r="267" spans="1:13" x14ac:dyDescent="0.25">
      <c r="A267" s="2">
        <v>266</v>
      </c>
      <c r="B267" s="2" t="s">
        <v>15</v>
      </c>
      <c r="C267" s="2" t="s">
        <v>15</v>
      </c>
      <c r="D267" s="2" t="s">
        <v>17</v>
      </c>
      <c r="E267" s="1">
        <v>48</v>
      </c>
      <c r="F267" s="3">
        <v>1.495438817238125</v>
      </c>
      <c r="G267" s="3">
        <f t="shared" si="10"/>
        <v>0.34395092796476878</v>
      </c>
      <c r="H267" s="9">
        <v>37.796805270854094</v>
      </c>
      <c r="I267" s="9">
        <v>60.267200610667807</v>
      </c>
      <c r="J267" s="9">
        <v>8.8705107621508787</v>
      </c>
      <c r="K267" s="9">
        <v>1.9400556776100175</v>
      </c>
      <c r="L267" s="9">
        <v>3.1914808795641444E-2</v>
      </c>
      <c r="M267" s="9">
        <v>0.18939849265352926</v>
      </c>
    </row>
    <row r="268" spans="1:13" x14ac:dyDescent="0.25">
      <c r="A268" s="2">
        <v>267</v>
      </c>
      <c r="B268" s="2" t="s">
        <v>15</v>
      </c>
      <c r="C268" s="2" t="s">
        <v>15</v>
      </c>
      <c r="D268" s="2" t="s">
        <v>17</v>
      </c>
      <c r="E268" s="1">
        <v>48</v>
      </c>
      <c r="F268" s="3">
        <v>0.94809688581314888</v>
      </c>
      <c r="G268" s="3">
        <f t="shared" si="10"/>
        <v>0.21806228373702424</v>
      </c>
      <c r="H268" s="9">
        <v>31.15175481957489</v>
      </c>
      <c r="I268" s="9">
        <v>117.07734130496821</v>
      </c>
      <c r="J268" s="9">
        <v>15.067778936392058</v>
      </c>
      <c r="K268" s="9">
        <v>1.7579075425790751</v>
      </c>
      <c r="L268" s="9">
        <v>2.358900188557184E-2</v>
      </c>
      <c r="M268" s="9">
        <v>0.21175012178651906</v>
      </c>
    </row>
    <row r="269" spans="1:13" x14ac:dyDescent="0.25">
      <c r="A269" s="2">
        <v>268</v>
      </c>
      <c r="B269" s="2" t="s">
        <v>15</v>
      </c>
      <c r="C269" s="2" t="s">
        <v>15</v>
      </c>
      <c r="D269" s="2" t="s">
        <v>17</v>
      </c>
      <c r="E269" s="1">
        <v>48</v>
      </c>
      <c r="F269" s="3">
        <v>0.82856244101918841</v>
      </c>
      <c r="G269" s="3">
        <f t="shared" si="10"/>
        <v>0.19056936143441333</v>
      </c>
      <c r="H269" s="9">
        <v>27.224194490630474</v>
      </c>
      <c r="I269" s="9">
        <v>145.96488394361745</v>
      </c>
      <c r="J269" s="9">
        <v>8.6207831652022904</v>
      </c>
      <c r="K269" s="9">
        <v>2.1561644186225073</v>
      </c>
      <c r="L269" s="9">
        <v>2.5739911000039143E-2</v>
      </c>
      <c r="M269" s="9">
        <v>0.24360845753865198</v>
      </c>
    </row>
    <row r="270" spans="1:13" x14ac:dyDescent="0.25">
      <c r="A270" s="2">
        <v>269</v>
      </c>
      <c r="B270" s="2" t="s">
        <v>15</v>
      </c>
      <c r="C270" s="2" t="s">
        <v>15</v>
      </c>
      <c r="D270" s="2" t="s">
        <v>17</v>
      </c>
      <c r="E270" s="1">
        <v>48</v>
      </c>
      <c r="F270" s="3">
        <v>1.2909720037747721</v>
      </c>
      <c r="G270" s="3">
        <f t="shared" si="10"/>
        <v>0.29692356086819754</v>
      </c>
      <c r="H270" s="9">
        <v>30.929537590437537</v>
      </c>
      <c r="I270" s="9">
        <v>71.35242476266508</v>
      </c>
      <c r="J270" s="9">
        <v>11.065859092174868</v>
      </c>
      <c r="K270" s="9">
        <v>0.68757528965985537</v>
      </c>
      <c r="L270" s="9">
        <v>2.5450047137426091E-2</v>
      </c>
      <c r="M270" s="9">
        <v>0.18325014622527255</v>
      </c>
    </row>
    <row r="271" spans="1:13" x14ac:dyDescent="0.25">
      <c r="A271" s="2">
        <v>270</v>
      </c>
      <c r="B271" s="2" t="s">
        <v>15</v>
      </c>
      <c r="C271" s="2" t="s">
        <v>15</v>
      </c>
      <c r="D271" s="2" t="s">
        <v>17</v>
      </c>
      <c r="E271" s="1">
        <v>48</v>
      </c>
      <c r="F271" s="3">
        <v>1.1305441962881408</v>
      </c>
      <c r="G271" s="3">
        <f t="shared" si="10"/>
        <v>0.26002516514627239</v>
      </c>
      <c r="H271" s="9">
        <v>28.574193972118131</v>
      </c>
      <c r="I271" s="9">
        <v>152.69715411850919</v>
      </c>
      <c r="J271" s="9">
        <v>6.3180697988711279</v>
      </c>
      <c r="K271" s="9">
        <v>2.077154183314263</v>
      </c>
      <c r="L271" s="9">
        <v>3.3038324965045961E-2</v>
      </c>
      <c r="M271" s="9">
        <v>0.23133117201726761</v>
      </c>
    </row>
    <row r="272" spans="1:13" x14ac:dyDescent="0.25">
      <c r="A272" s="2">
        <v>271</v>
      </c>
      <c r="B272" s="2" t="s">
        <v>13</v>
      </c>
      <c r="C272" s="2" t="s">
        <v>22</v>
      </c>
      <c r="D272" s="2" t="s">
        <v>0</v>
      </c>
      <c r="E272" s="1">
        <v>48</v>
      </c>
      <c r="F272" s="3">
        <v>0.58489108604974516</v>
      </c>
      <c r="G272" s="3">
        <f t="shared" ref="G272:G291" si="11">(200*F272)/1000</f>
        <v>0.11697821720994904</v>
      </c>
      <c r="H272" s="9">
        <v>26.585958456806047</v>
      </c>
      <c r="I272" s="9">
        <v>94.606773866398314</v>
      </c>
      <c r="J272" s="9" t="s">
        <v>12</v>
      </c>
      <c r="K272" s="9">
        <v>0.17289303584465496</v>
      </c>
      <c r="L272" s="9">
        <v>2.3257742609678674E-2</v>
      </c>
      <c r="M272" s="9">
        <v>0.22821005165387856</v>
      </c>
    </row>
    <row r="273" spans="1:13" x14ac:dyDescent="0.25">
      <c r="A273" s="2">
        <v>272</v>
      </c>
      <c r="B273" s="2" t="s">
        <v>13</v>
      </c>
      <c r="C273" s="2" t="s">
        <v>22</v>
      </c>
      <c r="D273" s="2" t="s">
        <v>0</v>
      </c>
      <c r="E273" s="1">
        <v>48</v>
      </c>
      <c r="F273" s="3">
        <v>0.79499459292445551</v>
      </c>
      <c r="G273" s="3">
        <f t="shared" si="11"/>
        <v>0.1589989185848911</v>
      </c>
      <c r="H273" s="9">
        <v>31.176258546057632</v>
      </c>
      <c r="I273" s="9">
        <v>81.690708192868968</v>
      </c>
      <c r="J273" s="9">
        <v>8.9847870745655332</v>
      </c>
      <c r="K273" s="9">
        <v>0.26853408559937447</v>
      </c>
      <c r="L273" s="9">
        <v>3.9442577215652475E-2</v>
      </c>
      <c r="M273" s="9">
        <v>0.30167044176566232</v>
      </c>
    </row>
    <row r="274" spans="1:13" x14ac:dyDescent="0.25">
      <c r="A274" s="2">
        <v>273</v>
      </c>
      <c r="B274" s="2" t="s">
        <v>13</v>
      </c>
      <c r="C274" s="2" t="s">
        <v>22</v>
      </c>
      <c r="D274" s="2" t="s">
        <v>0</v>
      </c>
      <c r="E274" s="1">
        <v>48</v>
      </c>
      <c r="F274" s="3">
        <v>0.52309593696894796</v>
      </c>
      <c r="G274" s="3">
        <f t="shared" si="11"/>
        <v>0.10461918739378959</v>
      </c>
      <c r="H274" s="9">
        <v>22.743301607346012</v>
      </c>
      <c r="I274" s="9">
        <v>136.18769759861786</v>
      </c>
      <c r="J274" s="9">
        <v>11.704256422001723</v>
      </c>
      <c r="K274" s="9" t="s">
        <v>12</v>
      </c>
      <c r="L274" s="9">
        <v>2.6666411635021224E-2</v>
      </c>
      <c r="M274" s="9">
        <v>0.41698398082942773</v>
      </c>
    </row>
    <row r="275" spans="1:13" x14ac:dyDescent="0.25">
      <c r="A275" s="2">
        <v>274</v>
      </c>
      <c r="B275" s="2" t="s">
        <v>13</v>
      </c>
      <c r="C275" s="2" t="s">
        <v>22</v>
      </c>
      <c r="D275" s="2" t="s">
        <v>0</v>
      </c>
      <c r="E275" s="1">
        <v>48</v>
      </c>
      <c r="F275" s="3">
        <v>0.73319944384365832</v>
      </c>
      <c r="G275" s="3">
        <f t="shared" si="11"/>
        <v>0.14663988876873166</v>
      </c>
      <c r="H275" s="9">
        <v>17.667456478160535</v>
      </c>
      <c r="I275" s="9">
        <v>89.931474504566907</v>
      </c>
      <c r="J275" s="9">
        <v>11.133758180895603</v>
      </c>
      <c r="K275" s="9">
        <v>0.13792099319592577</v>
      </c>
      <c r="L275" s="9">
        <v>2.2798508218223556E-2</v>
      </c>
      <c r="M275" s="9">
        <v>0.31229496970233261</v>
      </c>
    </row>
    <row r="276" spans="1:13" x14ac:dyDescent="0.25">
      <c r="A276" s="2">
        <v>275</v>
      </c>
      <c r="B276" s="2" t="s">
        <v>13</v>
      </c>
      <c r="C276" s="2" t="s">
        <v>22</v>
      </c>
      <c r="D276" s="2" t="s">
        <v>0</v>
      </c>
      <c r="E276" s="1">
        <v>48</v>
      </c>
      <c r="F276" s="3">
        <v>0.67449405221690095</v>
      </c>
      <c r="G276" s="3">
        <f t="shared" si="11"/>
        <v>0.1348988104433802</v>
      </c>
      <c r="H276" s="9">
        <v>21.077939131778603</v>
      </c>
      <c r="I276" s="9">
        <v>90.390015988964649</v>
      </c>
      <c r="J276" s="9">
        <v>7.564248787009058</v>
      </c>
      <c r="K276" s="9">
        <v>0.14992511078970769</v>
      </c>
      <c r="L276" s="9">
        <v>1.6749756836308027E-2</v>
      </c>
      <c r="M276" s="9">
        <v>0.35878262179337245</v>
      </c>
    </row>
    <row r="277" spans="1:13" x14ac:dyDescent="0.25">
      <c r="A277" s="2">
        <v>276</v>
      </c>
      <c r="B277" s="2" t="s">
        <v>13</v>
      </c>
      <c r="C277" s="2" t="s">
        <v>22</v>
      </c>
      <c r="D277" s="2" t="s">
        <v>0</v>
      </c>
      <c r="E277" s="1">
        <v>48</v>
      </c>
      <c r="F277" s="3">
        <v>0.46130078788815077</v>
      </c>
      <c r="G277" s="3">
        <f t="shared" si="11"/>
        <v>9.2260157577630147E-2</v>
      </c>
      <c r="H277" s="9">
        <v>36.904063031052061</v>
      </c>
      <c r="I277" s="9">
        <v>188.1905707971417</v>
      </c>
      <c r="J277" s="9">
        <v>6.6360703692059904</v>
      </c>
      <c r="K277" s="9">
        <v>-2.435711221656188E-2</v>
      </c>
      <c r="L277" s="9">
        <v>3.4986813868204403E-2</v>
      </c>
      <c r="M277" s="9">
        <v>0.41873616031987204</v>
      </c>
    </row>
    <row r="278" spans="1:13" x14ac:dyDescent="0.25">
      <c r="A278" s="2">
        <v>277</v>
      </c>
      <c r="B278" s="2" t="s">
        <v>13</v>
      </c>
      <c r="C278" s="2" t="s">
        <v>22</v>
      </c>
      <c r="D278" s="2" t="s">
        <v>0</v>
      </c>
      <c r="E278" s="1">
        <v>48</v>
      </c>
      <c r="F278" s="3">
        <v>0.88768731654565136</v>
      </c>
      <c r="G278" s="3">
        <f t="shared" si="11"/>
        <v>0.17753746330913026</v>
      </c>
      <c r="H278" s="9" t="s">
        <v>12</v>
      </c>
      <c r="I278" s="9">
        <v>96.30314181738666</v>
      </c>
      <c r="J278" s="9">
        <v>6.8970783579703845</v>
      </c>
      <c r="K278" s="9">
        <v>0.49364482180080327</v>
      </c>
      <c r="L278" s="9">
        <v>2.7142311269934105E-2</v>
      </c>
      <c r="M278" s="9">
        <v>0.23105025383672964</v>
      </c>
    </row>
    <row r="279" spans="1:13" x14ac:dyDescent="0.25">
      <c r="A279" s="2">
        <v>278</v>
      </c>
      <c r="B279" s="2" t="s">
        <v>13</v>
      </c>
      <c r="C279" s="2" t="s">
        <v>22</v>
      </c>
      <c r="D279" s="2" t="s">
        <v>0</v>
      </c>
      <c r="E279" s="1">
        <v>48</v>
      </c>
      <c r="F279" s="3">
        <v>0.5169164220608683</v>
      </c>
      <c r="G279" s="3">
        <f t="shared" si="11"/>
        <v>0.10338328441217366</v>
      </c>
      <c r="H279" s="9">
        <v>25.845821103043416</v>
      </c>
      <c r="I279" s="9">
        <v>142.94379172266662</v>
      </c>
      <c r="J279" s="9">
        <v>84.883259938763302</v>
      </c>
      <c r="K279" s="9">
        <v>1.2824536424508222</v>
      </c>
      <c r="L279" s="9">
        <v>3.8359123277685148E-2</v>
      </c>
      <c r="M279" s="9">
        <v>0.15745106198183192</v>
      </c>
    </row>
    <row r="280" spans="1:13" x14ac:dyDescent="0.25">
      <c r="A280" s="2">
        <v>279</v>
      </c>
      <c r="B280" s="2" t="s">
        <v>13</v>
      </c>
      <c r="C280" s="2" t="s">
        <v>22</v>
      </c>
      <c r="D280" s="2" t="s">
        <v>0</v>
      </c>
      <c r="E280" s="1">
        <v>48</v>
      </c>
      <c r="F280" s="3">
        <v>0.66213502240074151</v>
      </c>
      <c r="G280" s="3">
        <f t="shared" si="11"/>
        <v>0.1324270044801483</v>
      </c>
      <c r="H280" s="9">
        <v>28.788479234815419</v>
      </c>
      <c r="I280" s="9">
        <v>171.64388068849308</v>
      </c>
      <c r="J280" s="9">
        <v>23.116316055120134</v>
      </c>
      <c r="K280" s="9">
        <v>0.66180194728591146</v>
      </c>
      <c r="L280" s="9">
        <v>2.8379294834185574E-2</v>
      </c>
      <c r="M280" s="9">
        <v>0.32450641832776345</v>
      </c>
    </row>
    <row r="281" spans="1:13" x14ac:dyDescent="0.25">
      <c r="A281" s="2">
        <v>280</v>
      </c>
      <c r="B281" s="2" t="s">
        <v>13</v>
      </c>
      <c r="C281" s="2" t="s">
        <v>22</v>
      </c>
      <c r="D281" s="2" t="s">
        <v>0</v>
      </c>
      <c r="E281" s="1">
        <v>48</v>
      </c>
      <c r="F281" s="3">
        <v>0.4643905453421906</v>
      </c>
      <c r="G281" s="3">
        <f t="shared" si="11"/>
        <v>9.2878109068438117E-2</v>
      </c>
      <c r="H281" s="9">
        <v>20.190893275747818</v>
      </c>
      <c r="I281" s="9">
        <v>119.15543774390696</v>
      </c>
      <c r="J281" s="9">
        <v>6.5919182044075484</v>
      </c>
      <c r="K281" s="9">
        <v>-0.50809616721612905</v>
      </c>
      <c r="L281" s="9">
        <v>3.5498763302194529E-2</v>
      </c>
      <c r="M281" s="9">
        <v>0.26172144768159467</v>
      </c>
    </row>
    <row r="282" spans="1:13" x14ac:dyDescent="0.25">
      <c r="A282" s="2">
        <v>281</v>
      </c>
      <c r="B282" s="2" t="s">
        <v>14</v>
      </c>
      <c r="C282" s="2" t="s">
        <v>22</v>
      </c>
      <c r="D282" s="2" t="s">
        <v>0</v>
      </c>
      <c r="E282" s="1">
        <v>48</v>
      </c>
      <c r="F282" s="3">
        <v>1.5684612123781261</v>
      </c>
      <c r="G282" s="3">
        <f t="shared" si="11"/>
        <v>0.31369224247562522</v>
      </c>
      <c r="H282" s="9">
        <v>45.462643837046535</v>
      </c>
      <c r="I282" s="9">
        <v>86.61454695251912</v>
      </c>
      <c r="J282" s="9">
        <v>9.7586872586872584</v>
      </c>
      <c r="K282" s="9">
        <v>6.4473124810203328E-2</v>
      </c>
      <c r="L282" s="9">
        <v>4.4687941653726033E-2</v>
      </c>
      <c r="M282" s="9">
        <v>0.15428927571087095</v>
      </c>
    </row>
    <row r="283" spans="1:13" x14ac:dyDescent="0.25">
      <c r="A283" s="2">
        <v>282</v>
      </c>
      <c r="B283" s="2" t="s">
        <v>14</v>
      </c>
      <c r="C283" s="2" t="s">
        <v>22</v>
      </c>
      <c r="D283" s="2" t="s">
        <v>0</v>
      </c>
      <c r="E283" s="1">
        <v>48</v>
      </c>
      <c r="F283" s="3">
        <v>1.314116150911403</v>
      </c>
      <c r="G283" s="3">
        <f t="shared" si="11"/>
        <v>0.2628232301822806</v>
      </c>
      <c r="H283" s="9">
        <v>41.71797304480674</v>
      </c>
      <c r="I283" s="9">
        <v>111.19508753928046</v>
      </c>
      <c r="J283" s="9">
        <v>25.624423963133641</v>
      </c>
      <c r="K283" s="9">
        <v>1.0174737223631747</v>
      </c>
      <c r="L283" s="9">
        <v>2.8598575563839317E-2</v>
      </c>
      <c r="M283" s="9">
        <v>0.21305445189295158</v>
      </c>
    </row>
    <row r="284" spans="1:13" x14ac:dyDescent="0.25">
      <c r="A284" s="2">
        <v>283</v>
      </c>
      <c r="B284" s="2" t="s">
        <v>14</v>
      </c>
      <c r="C284" s="2" t="s">
        <v>22</v>
      </c>
      <c r="D284" s="2" t="s">
        <v>0</v>
      </c>
      <c r="E284" s="1">
        <v>48</v>
      </c>
      <c r="F284" s="3">
        <v>1.1530309453158119</v>
      </c>
      <c r="G284" s="3">
        <f t="shared" si="11"/>
        <v>0.23060618906316235</v>
      </c>
      <c r="H284" s="9">
        <v>32.479744938473985</v>
      </c>
      <c r="I284" s="9">
        <v>83.33698787666161</v>
      </c>
      <c r="J284" s="9">
        <v>11.504726890756309</v>
      </c>
      <c r="K284" s="9">
        <v>-9.7447124917385466E-3</v>
      </c>
      <c r="L284" s="9">
        <v>1.5597111988759351E-2</v>
      </c>
      <c r="M284" s="9">
        <v>0.23529012798825441</v>
      </c>
    </row>
    <row r="285" spans="1:13" x14ac:dyDescent="0.25">
      <c r="A285" s="2">
        <v>284</v>
      </c>
      <c r="B285" s="2" t="s">
        <v>14</v>
      </c>
      <c r="C285" s="2" t="s">
        <v>22</v>
      </c>
      <c r="D285" s="2" t="s">
        <v>0</v>
      </c>
      <c r="E285" s="1">
        <v>48</v>
      </c>
      <c r="F285" s="3">
        <v>1.5910696622862794</v>
      </c>
      <c r="G285" s="3">
        <f t="shared" si="11"/>
        <v>0.31821393245725593</v>
      </c>
      <c r="H285" s="9">
        <v>42.428524327634129</v>
      </c>
      <c r="I285" s="9">
        <v>65.391487663715765</v>
      </c>
      <c r="J285" s="9">
        <v>9.6200202994164012</v>
      </c>
      <c r="K285" s="9">
        <v>0.1341758636517851</v>
      </c>
      <c r="L285" s="9">
        <v>2.5142058647818398E-2</v>
      </c>
      <c r="M285" s="9">
        <v>0.11185600741705212</v>
      </c>
    </row>
    <row r="286" spans="1:13" x14ac:dyDescent="0.25">
      <c r="A286" s="2">
        <v>285</v>
      </c>
      <c r="B286" s="2" t="s">
        <v>14</v>
      </c>
      <c r="C286" s="2" t="s">
        <v>22</v>
      </c>
      <c r="D286" s="2" t="s">
        <v>0</v>
      </c>
      <c r="E286" s="1">
        <v>48</v>
      </c>
      <c r="F286" s="3">
        <v>1.4130281192595733</v>
      </c>
      <c r="G286" s="3">
        <f t="shared" si="11"/>
        <v>0.28260562385191462</v>
      </c>
      <c r="H286" s="9">
        <v>46.328790795396529</v>
      </c>
      <c r="I286" s="9">
        <v>83.714015904572548</v>
      </c>
      <c r="J286" s="9">
        <v>28.885714285714279</v>
      </c>
      <c r="K286" s="9">
        <v>-0.48505280898876413</v>
      </c>
      <c r="L286" s="9">
        <v>1.5256375080697222E-2</v>
      </c>
      <c r="M286" s="9">
        <v>0.13439772110689088</v>
      </c>
    </row>
    <row r="287" spans="1:13" x14ac:dyDescent="0.25">
      <c r="A287" s="2">
        <v>286</v>
      </c>
      <c r="B287" s="2" t="s">
        <v>14</v>
      </c>
      <c r="C287" s="2" t="s">
        <v>22</v>
      </c>
      <c r="D287" s="2" t="s">
        <v>0</v>
      </c>
      <c r="E287" s="1">
        <v>48</v>
      </c>
      <c r="F287" s="3">
        <v>0.7671867758380968</v>
      </c>
      <c r="G287" s="3">
        <f t="shared" si="11"/>
        <v>0.15343735516761936</v>
      </c>
      <c r="H287" s="9">
        <v>21.018815776386344</v>
      </c>
      <c r="I287" s="9">
        <v>91.993948511908798</v>
      </c>
      <c r="J287" s="9">
        <v>9.3104539439617859</v>
      </c>
      <c r="K287" s="9">
        <v>-1.4645657889378527E-2</v>
      </c>
      <c r="L287" s="9">
        <v>2.6747269238624912E-2</v>
      </c>
      <c r="M287" s="9">
        <v>0.31826294002690891</v>
      </c>
    </row>
    <row r="288" spans="1:13" x14ac:dyDescent="0.25">
      <c r="A288" s="2">
        <v>287</v>
      </c>
      <c r="B288" s="2" t="s">
        <v>14</v>
      </c>
      <c r="C288" s="2" t="s">
        <v>22</v>
      </c>
      <c r="D288" s="2" t="s">
        <v>0</v>
      </c>
      <c r="E288" s="1">
        <v>48</v>
      </c>
      <c r="F288" s="3">
        <v>1.0880316518298714</v>
      </c>
      <c r="G288" s="3">
        <f t="shared" si="11"/>
        <v>0.21760633036597429</v>
      </c>
      <c r="H288" s="9">
        <v>54.401582591493572</v>
      </c>
      <c r="I288" s="9">
        <v>58.166455810590996</v>
      </c>
      <c r="J288" s="9">
        <v>10.316326530612248</v>
      </c>
      <c r="K288" s="9">
        <v>-0.32013278855975474</v>
      </c>
      <c r="L288" s="9">
        <v>2.0237291759241403E-2</v>
      </c>
      <c r="M288" s="9">
        <v>0.17753465200019725</v>
      </c>
    </row>
    <row r="289" spans="1:13" x14ac:dyDescent="0.25">
      <c r="A289" s="2">
        <v>288</v>
      </c>
      <c r="B289" s="2" t="s">
        <v>14</v>
      </c>
      <c r="C289" s="2" t="s">
        <v>22</v>
      </c>
      <c r="D289" s="2" t="s">
        <v>0</v>
      </c>
      <c r="E289" s="1">
        <v>48</v>
      </c>
      <c r="F289" s="3">
        <v>1.6108520559559134</v>
      </c>
      <c r="G289" s="3">
        <f t="shared" si="11"/>
        <v>0.32217041119118267</v>
      </c>
      <c r="H289" s="9">
        <v>34.641979697976801</v>
      </c>
      <c r="I289" s="9">
        <v>57.800477834745926</v>
      </c>
      <c r="J289" s="9">
        <v>7.6015037593984953</v>
      </c>
      <c r="K289" s="9">
        <v>-7.6726788882318431E-2</v>
      </c>
      <c r="L289" s="9">
        <v>4.6660833814685186E-2</v>
      </c>
      <c r="M289" s="9">
        <v>0.17178656081331925</v>
      </c>
    </row>
    <row r="290" spans="1:13" x14ac:dyDescent="0.25">
      <c r="A290" s="2">
        <v>289</v>
      </c>
      <c r="B290" s="2" t="s">
        <v>14</v>
      </c>
      <c r="C290" s="2" t="s">
        <v>22</v>
      </c>
      <c r="D290" s="2" t="s">
        <v>0</v>
      </c>
      <c r="E290" s="1">
        <v>48</v>
      </c>
      <c r="F290" s="3">
        <v>1.0965098205454289</v>
      </c>
      <c r="G290" s="3">
        <f t="shared" si="11"/>
        <v>0.21930196410908578</v>
      </c>
      <c r="H290" s="9">
        <v>36.550327351514298</v>
      </c>
      <c r="I290" s="9">
        <v>81.891255559426938</v>
      </c>
      <c r="J290" s="9">
        <v>31.640279823269505</v>
      </c>
      <c r="K290" s="9">
        <v>-0.52259788022703579</v>
      </c>
      <c r="L290" s="9">
        <v>3.3117579183111152E-2</v>
      </c>
      <c r="M290" s="9">
        <v>0.19595544020003239</v>
      </c>
    </row>
    <row r="291" spans="1:13" x14ac:dyDescent="0.25">
      <c r="A291" s="2">
        <v>290</v>
      </c>
      <c r="B291" s="2" t="s">
        <v>14</v>
      </c>
      <c r="C291" s="2" t="s">
        <v>22</v>
      </c>
      <c r="D291" s="2" t="s">
        <v>0</v>
      </c>
      <c r="E291" s="1">
        <v>48</v>
      </c>
      <c r="F291" s="3">
        <v>1.2915077010032499</v>
      </c>
      <c r="G291" s="3">
        <f t="shared" si="11"/>
        <v>0.25830154020064999</v>
      </c>
      <c r="H291" s="9">
        <v>41.000244476293943</v>
      </c>
      <c r="I291" s="9">
        <v>100.57031987506039</v>
      </c>
      <c r="J291" s="9">
        <v>14.221631759924987</v>
      </c>
      <c r="K291" s="9">
        <v>-9.5698620706611601E-2</v>
      </c>
      <c r="L291" s="9">
        <v>3.3919321140341831E-2</v>
      </c>
      <c r="M291" s="9">
        <v>0.19241686860567694</v>
      </c>
    </row>
    <row r="292" spans="1:13" x14ac:dyDescent="0.25">
      <c r="A292" s="2">
        <v>291</v>
      </c>
      <c r="B292" s="2" t="s">
        <v>15</v>
      </c>
      <c r="C292" s="2" t="s">
        <v>15</v>
      </c>
      <c r="D292" s="2" t="s">
        <v>0</v>
      </c>
      <c r="E292" s="1">
        <v>48</v>
      </c>
      <c r="F292" s="3">
        <v>1.0959421201635733</v>
      </c>
      <c r="G292" s="3">
        <f t="shared" ref="G292:G301" si="12">(230*F292)/1000</f>
        <v>0.25206668763762186</v>
      </c>
      <c r="H292" s="9">
        <v>28.973182487083573</v>
      </c>
      <c r="I292" s="9">
        <v>94.631883402988123</v>
      </c>
      <c r="J292" s="9">
        <v>14.897256261861815</v>
      </c>
      <c r="K292" s="9">
        <v>0.91245694603903638</v>
      </c>
      <c r="L292" s="9">
        <v>1.3569462560988149E-2</v>
      </c>
      <c r="M292" s="9">
        <v>0.25447795456541744</v>
      </c>
    </row>
    <row r="293" spans="1:13" x14ac:dyDescent="0.25">
      <c r="A293" s="2">
        <v>292</v>
      </c>
      <c r="B293" s="2" t="s">
        <v>15</v>
      </c>
      <c r="C293" s="2" t="s">
        <v>15</v>
      </c>
      <c r="D293" s="2" t="s">
        <v>0</v>
      </c>
      <c r="E293" s="1">
        <v>48</v>
      </c>
      <c r="F293" s="3">
        <v>1.159394479073909</v>
      </c>
      <c r="G293" s="3">
        <f t="shared" si="12"/>
        <v>0.2666607301869991</v>
      </c>
      <c r="H293" s="9">
        <v>35.086938182499253</v>
      </c>
      <c r="I293" s="9">
        <v>65.446287966008356</v>
      </c>
      <c r="J293" s="9">
        <v>9.6813379729772127</v>
      </c>
      <c r="K293" s="9">
        <v>0.66869466162688385</v>
      </c>
      <c r="L293" s="9">
        <v>1.2329657492435322E-2</v>
      </c>
      <c r="M293" s="9">
        <v>0.23119071373145203</v>
      </c>
    </row>
    <row r="294" spans="1:13" x14ac:dyDescent="0.25">
      <c r="A294" s="2">
        <v>293</v>
      </c>
      <c r="B294" s="2" t="s">
        <v>15</v>
      </c>
      <c r="C294" s="2" t="s">
        <v>15</v>
      </c>
      <c r="D294" s="2" t="s">
        <v>0</v>
      </c>
      <c r="E294" s="1">
        <v>48</v>
      </c>
      <c r="F294" s="3">
        <v>1.2983081032947461</v>
      </c>
      <c r="G294" s="3">
        <f t="shared" si="12"/>
        <v>0.29861086375779161</v>
      </c>
      <c r="H294" s="9">
        <v>41.473731077470795</v>
      </c>
      <c r="I294" s="9">
        <v>61.251148799930192</v>
      </c>
      <c r="J294" s="9">
        <v>0.78595224097869132</v>
      </c>
      <c r="K294" s="9">
        <v>7.7888750173394208E-2</v>
      </c>
      <c r="L294" s="9">
        <v>5.8603927587501225E-3</v>
      </c>
      <c r="M294" s="9">
        <v>0.24490323003214629</v>
      </c>
    </row>
    <row r="295" spans="1:13" x14ac:dyDescent="0.25">
      <c r="A295" s="2">
        <v>294</v>
      </c>
      <c r="B295" s="2" t="s">
        <v>15</v>
      </c>
      <c r="C295" s="2" t="s">
        <v>15</v>
      </c>
      <c r="D295" s="2" t="s">
        <v>0</v>
      </c>
      <c r="E295" s="1">
        <v>48</v>
      </c>
      <c r="F295" s="3">
        <v>1.1059661620658947</v>
      </c>
      <c r="G295" s="3">
        <f t="shared" si="12"/>
        <v>0.2543722172751558</v>
      </c>
      <c r="H295" s="9">
        <v>27.709391860038568</v>
      </c>
      <c r="I295" s="9">
        <v>64.713170253839294</v>
      </c>
      <c r="J295" s="9">
        <v>11.071675046830327</v>
      </c>
      <c r="K295" s="9">
        <v>0.7009987515605498</v>
      </c>
      <c r="L295" s="9">
        <v>1.2612584415570916E-2</v>
      </c>
      <c r="M295" s="9">
        <v>0.12657633924943845</v>
      </c>
    </row>
    <row r="296" spans="1:13" x14ac:dyDescent="0.25">
      <c r="A296" s="2">
        <v>295</v>
      </c>
      <c r="B296" s="2" t="s">
        <v>15</v>
      </c>
      <c r="C296" s="2" t="s">
        <v>15</v>
      </c>
      <c r="D296" s="2" t="s">
        <v>0</v>
      </c>
      <c r="E296" s="1">
        <v>48</v>
      </c>
      <c r="F296" s="3">
        <v>1.1985752448797862</v>
      </c>
      <c r="G296" s="3">
        <f t="shared" si="12"/>
        <v>0.27567230632235085</v>
      </c>
      <c r="H296" s="9">
        <v>29.326841098122149</v>
      </c>
      <c r="I296" s="9">
        <v>50.590217978902203</v>
      </c>
      <c r="J296" s="9">
        <v>5.9594565909573278</v>
      </c>
      <c r="K296" s="9">
        <v>-0.10311868707948682</v>
      </c>
      <c r="L296" s="9">
        <v>2.5873044269972934E-2</v>
      </c>
      <c r="M296" s="9">
        <v>0.10955311410832039</v>
      </c>
    </row>
    <row r="297" spans="1:13" x14ac:dyDescent="0.25">
      <c r="A297" s="2">
        <v>296</v>
      </c>
      <c r="B297" s="2" t="s">
        <v>15</v>
      </c>
      <c r="C297" s="2" t="s">
        <v>15</v>
      </c>
      <c r="D297" s="2" t="s">
        <v>0</v>
      </c>
      <c r="E297" s="1">
        <v>48</v>
      </c>
      <c r="F297" s="3">
        <v>1.2056990204808546</v>
      </c>
      <c r="G297" s="3">
        <f t="shared" si="12"/>
        <v>0.27731077471059656</v>
      </c>
      <c r="H297" s="9">
        <v>33.81838715982866</v>
      </c>
      <c r="I297" s="9">
        <v>101.40706719799374</v>
      </c>
      <c r="J297" s="9">
        <v>5.0779248183763901</v>
      </c>
      <c r="K297" s="9">
        <v>8.387134250576718E-2</v>
      </c>
      <c r="L297" s="9">
        <v>1.3290350893803066E-2</v>
      </c>
      <c r="M297" s="9">
        <v>6.9303708951832577E-2</v>
      </c>
    </row>
    <row r="298" spans="1:13" x14ac:dyDescent="0.25">
      <c r="A298" s="2">
        <v>297</v>
      </c>
      <c r="B298" s="2" t="s">
        <v>15</v>
      </c>
      <c r="C298" s="2" t="s">
        <v>15</v>
      </c>
      <c r="D298" s="2" t="s">
        <v>0</v>
      </c>
      <c r="E298" s="1">
        <v>48</v>
      </c>
      <c r="F298" s="3">
        <v>1.2056990204808546</v>
      </c>
      <c r="G298" s="3">
        <f t="shared" si="12"/>
        <v>0.27731077471059656</v>
      </c>
      <c r="H298" s="9">
        <v>34.235898112419711</v>
      </c>
      <c r="I298" s="9">
        <v>117.8960212139277</v>
      </c>
      <c r="J298" s="9">
        <v>22.00434087963102</v>
      </c>
      <c r="K298" s="9">
        <v>0.17706172306773099</v>
      </c>
      <c r="L298" s="9">
        <v>1.3099122823388633E-2</v>
      </c>
      <c r="M298" s="9">
        <v>0.27091449862989109</v>
      </c>
    </row>
    <row r="299" spans="1:13" x14ac:dyDescent="0.25">
      <c r="A299" s="2">
        <v>298</v>
      </c>
      <c r="B299" s="2" t="s">
        <v>15</v>
      </c>
      <c r="C299" s="2" t="s">
        <v>15</v>
      </c>
      <c r="D299" s="2" t="s">
        <v>0</v>
      </c>
      <c r="E299" s="1">
        <v>48</v>
      </c>
      <c r="F299" s="3">
        <v>1.4728406055209258</v>
      </c>
      <c r="G299" s="3">
        <f t="shared" si="12"/>
        <v>0.33875333926981294</v>
      </c>
      <c r="H299" s="9">
        <v>41.821399909852744</v>
      </c>
      <c r="I299" s="9">
        <v>56.242552744796846</v>
      </c>
      <c r="J299" s="9">
        <v>2.0784492757199615</v>
      </c>
      <c r="K299" s="9">
        <v>6.865888618670421E-2</v>
      </c>
      <c r="L299" s="9">
        <v>1.3384461927247656E-2</v>
      </c>
      <c r="M299" s="9">
        <v>0.15399094977499098</v>
      </c>
    </row>
    <row r="300" spans="1:13" x14ac:dyDescent="0.25">
      <c r="A300" s="2">
        <v>299</v>
      </c>
      <c r="B300" s="2" t="s">
        <v>15</v>
      </c>
      <c r="C300" s="2" t="s">
        <v>15</v>
      </c>
      <c r="D300" s="2" t="s">
        <v>0</v>
      </c>
      <c r="E300" s="1">
        <v>48</v>
      </c>
      <c r="F300" s="3">
        <v>1.1059661620658947</v>
      </c>
      <c r="G300" s="3">
        <f t="shared" si="12"/>
        <v>0.2543722172751558</v>
      </c>
      <c r="H300" s="9">
        <v>41.027776979863539</v>
      </c>
      <c r="I300" s="9">
        <v>62.615984180798193</v>
      </c>
      <c r="J300" s="9">
        <v>5.5358375234151636</v>
      </c>
      <c r="K300" s="9">
        <v>-0.11175342416182711</v>
      </c>
      <c r="L300" s="9">
        <v>2.0951483202725243E-2</v>
      </c>
      <c r="M300" s="9">
        <v>0.22567874439822352</v>
      </c>
    </row>
    <row r="301" spans="1:13" x14ac:dyDescent="0.25">
      <c r="A301" s="2">
        <v>300</v>
      </c>
      <c r="B301" s="2" t="s">
        <v>15</v>
      </c>
      <c r="C301" s="2" t="s">
        <v>15</v>
      </c>
      <c r="D301" s="2" t="s">
        <v>0</v>
      </c>
      <c r="E301" s="1">
        <v>48</v>
      </c>
      <c r="F301" s="3">
        <v>1.2520035618878005</v>
      </c>
      <c r="G301" s="3">
        <f t="shared" si="12"/>
        <v>0.28796081923419409</v>
      </c>
      <c r="H301" s="9">
        <v>35.995102404274263</v>
      </c>
      <c r="I301" s="9">
        <v>59.017398689890051</v>
      </c>
      <c r="J301" s="9">
        <v>4.0751008796121617</v>
      </c>
      <c r="K301" s="9">
        <v>0.4397445937954515</v>
      </c>
      <c r="L301" s="9">
        <v>7.1820693359207193E-3</v>
      </c>
      <c r="M301" s="9">
        <v>0.20282194980198806</v>
      </c>
    </row>
    <row r="302" spans="1:13" x14ac:dyDescent="0.25">
      <c r="A302" s="2">
        <v>301</v>
      </c>
      <c r="B302" s="2" t="s">
        <v>13</v>
      </c>
      <c r="C302" s="2" t="s">
        <v>22</v>
      </c>
      <c r="D302" s="2" t="s">
        <v>17</v>
      </c>
      <c r="E302" s="1">
        <v>48</v>
      </c>
      <c r="F302" s="3">
        <v>0.62505793295226342</v>
      </c>
      <c r="G302" s="3">
        <f t="shared" ref="G302:G321" si="13">(200*F302)/1000</f>
        <v>0.12501158659045267</v>
      </c>
      <c r="H302" s="9">
        <v>32.897785944856359</v>
      </c>
      <c r="I302" s="9">
        <v>147.36871242474302</v>
      </c>
      <c r="J302" s="9">
        <v>19.590020882302493</v>
      </c>
      <c r="K302" s="9">
        <v>-1.0965275733558459</v>
      </c>
      <c r="L302" s="9">
        <v>4.241975148013102E-3</v>
      </c>
      <c r="M302" s="9">
        <v>0.2916712821543031</v>
      </c>
    </row>
    <row r="303" spans="1:13" x14ac:dyDescent="0.25">
      <c r="A303" s="2">
        <v>302</v>
      </c>
      <c r="B303" s="2" t="s">
        <v>13</v>
      </c>
      <c r="C303" s="2" t="s">
        <v>22</v>
      </c>
      <c r="D303" s="2" t="s">
        <v>17</v>
      </c>
      <c r="E303" s="1">
        <v>48</v>
      </c>
      <c r="F303" s="3">
        <v>0.44894175807199149</v>
      </c>
      <c r="G303" s="3">
        <f t="shared" si="13"/>
        <v>8.9788351614398298E-2</v>
      </c>
      <c r="H303" s="9">
        <v>16.941198417811144</v>
      </c>
      <c r="I303" s="9">
        <v>163.11091925163853</v>
      </c>
      <c r="J303" s="9">
        <v>27.275025633102505</v>
      </c>
      <c r="K303" s="9">
        <v>-0.77585700255960099</v>
      </c>
      <c r="L303" s="9">
        <v>1.7718201771019629E-2</v>
      </c>
      <c r="M303" s="9">
        <v>0.36499894132632577</v>
      </c>
    </row>
    <row r="304" spans="1:13" x14ac:dyDescent="0.25">
      <c r="A304" s="2">
        <v>303</v>
      </c>
      <c r="B304" s="2" t="s">
        <v>13</v>
      </c>
      <c r="C304" s="2" t="s">
        <v>22</v>
      </c>
      <c r="D304" s="2" t="s">
        <v>17</v>
      </c>
      <c r="E304" s="1">
        <v>48</v>
      </c>
      <c r="F304" s="3">
        <v>0.56326278387146611</v>
      </c>
      <c r="G304" s="3">
        <f t="shared" si="13"/>
        <v>0.11265255677429321</v>
      </c>
      <c r="H304" s="9">
        <v>23.968629100913219</v>
      </c>
      <c r="I304" s="9">
        <v>96.474726335713996</v>
      </c>
      <c r="J304" s="9">
        <v>19.927625465984534</v>
      </c>
      <c r="K304" s="9">
        <v>-0.81786720247523825</v>
      </c>
      <c r="L304" s="9">
        <v>2.7220815935253818E-2</v>
      </c>
      <c r="M304" s="9">
        <v>0.31018406215390315</v>
      </c>
    </row>
    <row r="305" spans="1:13" x14ac:dyDescent="0.25">
      <c r="A305" s="2">
        <v>304</v>
      </c>
      <c r="B305" s="2" t="s">
        <v>13</v>
      </c>
      <c r="C305" s="2" t="s">
        <v>22</v>
      </c>
      <c r="D305" s="2" t="s">
        <v>17</v>
      </c>
      <c r="E305" s="1">
        <v>48</v>
      </c>
      <c r="F305" s="3">
        <v>0.85061022709717304</v>
      </c>
      <c r="G305" s="3">
        <f t="shared" si="13"/>
        <v>0.17012204541943463</v>
      </c>
      <c r="H305" s="9">
        <v>29.845972880602329</v>
      </c>
      <c r="I305" s="9">
        <v>78.68673658497012</v>
      </c>
      <c r="J305" s="9">
        <v>20.393522465288331</v>
      </c>
      <c r="K305" s="9">
        <v>-0.67367366346008639</v>
      </c>
      <c r="L305" s="9">
        <v>1.8838432156159133E-2</v>
      </c>
      <c r="M305" s="9">
        <v>0.28704935709655455</v>
      </c>
    </row>
    <row r="306" spans="1:13" x14ac:dyDescent="0.25">
      <c r="A306" s="2">
        <v>305</v>
      </c>
      <c r="B306" s="2" t="s">
        <v>13</v>
      </c>
      <c r="C306" s="2" t="s">
        <v>22</v>
      </c>
      <c r="D306" s="2" t="s">
        <v>17</v>
      </c>
      <c r="E306" s="1">
        <v>48</v>
      </c>
      <c r="F306" s="3">
        <v>0.58180132859570532</v>
      </c>
      <c r="G306" s="3">
        <f t="shared" si="13"/>
        <v>0.11636026571914107</v>
      </c>
      <c r="H306" s="9">
        <v>24.241722024821286</v>
      </c>
      <c r="I306" s="9">
        <v>117.32033009941763</v>
      </c>
      <c r="J306" s="9">
        <v>22.800405345356424</v>
      </c>
      <c r="K306" s="9">
        <v>-0.59868307207599603</v>
      </c>
      <c r="L306" s="9">
        <v>3.22978379339669E-2</v>
      </c>
      <c r="M306" s="9">
        <v>0.31335687934049666</v>
      </c>
    </row>
    <row r="307" spans="1:13" x14ac:dyDescent="0.25">
      <c r="A307" s="2">
        <v>306</v>
      </c>
      <c r="B307" s="2" t="s">
        <v>13</v>
      </c>
      <c r="C307" s="2" t="s">
        <v>22</v>
      </c>
      <c r="D307" s="2" t="s">
        <v>17</v>
      </c>
      <c r="E307" s="1">
        <v>48</v>
      </c>
      <c r="F307" s="3">
        <v>0.66831453730882129</v>
      </c>
      <c r="G307" s="3">
        <f t="shared" si="13"/>
        <v>0.13366290746176426</v>
      </c>
      <c r="H307" s="9">
        <v>38.189402131932646</v>
      </c>
      <c r="I307" s="9">
        <v>94.200554110994418</v>
      </c>
      <c r="J307" s="9">
        <v>9.161029182824306</v>
      </c>
      <c r="K307" s="9">
        <v>-0.52118364527004191</v>
      </c>
      <c r="L307" s="9">
        <v>1.4144692142621993E-2</v>
      </c>
      <c r="M307" s="9">
        <v>0.15912918117533847</v>
      </c>
    </row>
    <row r="308" spans="1:13" x14ac:dyDescent="0.25">
      <c r="A308" s="2">
        <v>307</v>
      </c>
      <c r="B308" s="2" t="s">
        <v>13</v>
      </c>
      <c r="C308" s="2" t="s">
        <v>22</v>
      </c>
      <c r="D308" s="2" t="s">
        <v>17</v>
      </c>
      <c r="E308" s="1">
        <v>48</v>
      </c>
      <c r="F308" s="3">
        <v>0.57871157114166549</v>
      </c>
      <c r="G308" s="3">
        <f t="shared" si="13"/>
        <v>0.1157423142283331</v>
      </c>
      <c r="H308" s="9">
        <v>24.626024303900422</v>
      </c>
      <c r="I308" s="9">
        <v>112.22113837706985</v>
      </c>
      <c r="J308" s="9">
        <v>3.5264826699499654</v>
      </c>
      <c r="K308" s="9">
        <v>-0.79603412178983401</v>
      </c>
      <c r="L308" s="9">
        <v>1.9123598726649382E-2</v>
      </c>
      <c r="M308" s="9">
        <v>0.22314617958196822</v>
      </c>
    </row>
    <row r="309" spans="1:13" x14ac:dyDescent="0.25">
      <c r="A309" s="2">
        <v>308</v>
      </c>
      <c r="B309" s="2" t="s">
        <v>13</v>
      </c>
      <c r="C309" s="2" t="s">
        <v>22</v>
      </c>
      <c r="D309" s="2" t="s">
        <v>17</v>
      </c>
      <c r="E309" s="1">
        <v>48</v>
      </c>
      <c r="F309" s="3">
        <v>1.0236366445234049</v>
      </c>
      <c r="G309" s="3">
        <f t="shared" si="13"/>
        <v>0.20472732890468098</v>
      </c>
      <c r="H309" s="9">
        <v>21.325763427570632</v>
      </c>
      <c r="I309" s="9">
        <v>73.478587175008116</v>
      </c>
      <c r="J309" s="9">
        <v>9.9684606713195496</v>
      </c>
      <c r="K309" s="9">
        <v>0.86714407322871823</v>
      </c>
      <c r="L309" s="9">
        <v>1.5879391030652654E-2</v>
      </c>
      <c r="M309" s="9">
        <v>0.18658275600533844</v>
      </c>
    </row>
    <row r="310" spans="1:13" x14ac:dyDescent="0.25">
      <c r="A310" s="2">
        <v>309</v>
      </c>
      <c r="B310" s="2" t="s">
        <v>13</v>
      </c>
      <c r="C310" s="2" t="s">
        <v>22</v>
      </c>
      <c r="D310" s="2" t="s">
        <v>17</v>
      </c>
      <c r="E310" s="1">
        <v>48</v>
      </c>
      <c r="F310" s="3">
        <v>0.77336629074617647</v>
      </c>
      <c r="G310" s="3">
        <f t="shared" si="13"/>
        <v>0.1546732581492353</v>
      </c>
      <c r="H310" s="9">
        <v>27.620224669505632</v>
      </c>
      <c r="I310" s="9">
        <v>94.68644253800673</v>
      </c>
      <c r="J310" s="9">
        <v>11.874933752965825</v>
      </c>
      <c r="K310" s="9">
        <v>-1.4528633056063478E-2</v>
      </c>
      <c r="L310" s="9">
        <v>2.9216715280591624E-2</v>
      </c>
      <c r="M310" s="9">
        <v>0.25818870854703052</v>
      </c>
    </row>
    <row r="311" spans="1:13" x14ac:dyDescent="0.25">
      <c r="A311" s="2">
        <v>310</v>
      </c>
      <c r="B311" s="2" t="s">
        <v>13</v>
      </c>
      <c r="C311" s="2" t="s">
        <v>22</v>
      </c>
      <c r="D311" s="2" t="s">
        <v>17</v>
      </c>
      <c r="E311" s="1">
        <v>48</v>
      </c>
      <c r="F311" s="3">
        <v>0.57871157114166549</v>
      </c>
      <c r="G311" s="3">
        <f t="shared" si="13"/>
        <v>0.1157423142283331</v>
      </c>
      <c r="H311" s="9">
        <v>23.620880454761419</v>
      </c>
      <c r="I311" s="9">
        <v>97.334660837254447</v>
      </c>
      <c r="J311" s="9">
        <v>14.105930679799954</v>
      </c>
      <c r="K311" s="9">
        <v>-0.9901887856410132</v>
      </c>
      <c r="L311" s="9">
        <v>2.8087785629766274E-2</v>
      </c>
      <c r="M311" s="9">
        <v>0.26440009513493717</v>
      </c>
    </row>
    <row r="312" spans="1:13" x14ac:dyDescent="0.25">
      <c r="A312" s="2">
        <v>311</v>
      </c>
      <c r="B312" s="2" t="s">
        <v>14</v>
      </c>
      <c r="C312" s="2" t="s">
        <v>22</v>
      </c>
      <c r="D312" s="2" t="s">
        <v>17</v>
      </c>
      <c r="E312" s="1">
        <v>48</v>
      </c>
      <c r="F312" s="3">
        <v>1.6165041684329517</v>
      </c>
      <c r="G312" s="3">
        <f t="shared" si="13"/>
        <v>0.32330083368659035</v>
      </c>
      <c r="H312" s="9">
        <v>35.527564141383912</v>
      </c>
      <c r="I312" s="9">
        <v>48.5794151176855</v>
      </c>
      <c r="J312" s="9">
        <v>10.099900099900104</v>
      </c>
      <c r="K312" s="9">
        <v>0.41009566276420228</v>
      </c>
      <c r="L312" s="9">
        <v>2.7884347334395751E-2</v>
      </c>
      <c r="M312" s="9">
        <v>0.16447273562032111</v>
      </c>
    </row>
    <row r="313" spans="1:13" x14ac:dyDescent="0.25">
      <c r="A313" s="2">
        <v>312</v>
      </c>
      <c r="B313" s="2" t="s">
        <v>14</v>
      </c>
      <c r="C313" s="2" t="s">
        <v>22</v>
      </c>
      <c r="D313" s="2" t="s">
        <v>17</v>
      </c>
      <c r="E313" s="1">
        <v>48</v>
      </c>
      <c r="F313" s="3">
        <v>1.4271584004521691</v>
      </c>
      <c r="G313" s="3">
        <f t="shared" si="13"/>
        <v>0.28543168009043379</v>
      </c>
      <c r="H313" s="9">
        <v>37.556800011899632</v>
      </c>
      <c r="I313" s="9">
        <v>49.452492963013988</v>
      </c>
      <c r="J313" s="9">
        <v>12.869872701555877</v>
      </c>
      <c r="K313" s="9">
        <v>7.0856602514183839E-2</v>
      </c>
      <c r="L313" s="9">
        <v>1.3328225172420403E-2</v>
      </c>
      <c r="M313" s="9">
        <v>0.16728429218396607</v>
      </c>
    </row>
    <row r="314" spans="1:13" x14ac:dyDescent="0.25">
      <c r="A314" s="2">
        <v>313</v>
      </c>
      <c r="B314" s="2" t="s">
        <v>14</v>
      </c>
      <c r="C314" s="2" t="s">
        <v>22</v>
      </c>
      <c r="D314" s="2" t="s">
        <v>17</v>
      </c>
      <c r="E314" s="1">
        <v>48</v>
      </c>
      <c r="F314" s="3">
        <v>0.91281616504168417</v>
      </c>
      <c r="G314" s="3">
        <f t="shared" si="13"/>
        <v>0.18256323300833682</v>
      </c>
      <c r="H314" s="9">
        <v>43.467436430558266</v>
      </c>
      <c r="I314" s="9">
        <v>44.648055936824882</v>
      </c>
      <c r="J314" s="9">
        <v>26.828836797877035</v>
      </c>
      <c r="K314" s="9">
        <v>-0.50467353115107672</v>
      </c>
      <c r="L314" s="9">
        <v>2.1848586024739821E-2</v>
      </c>
      <c r="M314" s="9">
        <v>0.16287030333165911</v>
      </c>
    </row>
    <row r="315" spans="1:13" x14ac:dyDescent="0.25">
      <c r="A315" s="2">
        <v>314</v>
      </c>
      <c r="B315" s="2" t="s">
        <v>14</v>
      </c>
      <c r="C315" s="2" t="s">
        <v>22</v>
      </c>
      <c r="D315" s="2" t="s">
        <v>17</v>
      </c>
      <c r="E315" s="1">
        <v>48</v>
      </c>
      <c r="F315" s="3">
        <v>1.5910696622862794</v>
      </c>
      <c r="G315" s="3">
        <f t="shared" si="13"/>
        <v>0.31821393245725593</v>
      </c>
      <c r="H315" s="9">
        <v>37.001620053169681</v>
      </c>
      <c r="I315" s="9">
        <v>46.023945139112037</v>
      </c>
      <c r="J315" s="9">
        <v>12.185359045927434</v>
      </c>
      <c r="K315" s="9">
        <v>0.41665136607659625</v>
      </c>
      <c r="L315" s="9">
        <v>1.1375513566880368E-2</v>
      </c>
      <c r="M315" s="9">
        <v>0.14459435105131122</v>
      </c>
    </row>
    <row r="316" spans="1:13" x14ac:dyDescent="0.25">
      <c r="A316" s="2">
        <v>315</v>
      </c>
      <c r="B316" s="2" t="s">
        <v>14</v>
      </c>
      <c r="C316" s="2" t="s">
        <v>22</v>
      </c>
      <c r="D316" s="2" t="s">
        <v>17</v>
      </c>
      <c r="E316" s="1">
        <v>48</v>
      </c>
      <c r="F316" s="3">
        <v>1.4469407941218031</v>
      </c>
      <c r="G316" s="3">
        <f t="shared" si="13"/>
        <v>0.28938815882436064</v>
      </c>
      <c r="H316" s="9">
        <v>49.048840478704435</v>
      </c>
      <c r="I316" s="9">
        <v>50.837358660536772</v>
      </c>
      <c r="J316" s="9">
        <v>17.630440848214278</v>
      </c>
      <c r="K316" s="9">
        <v>-7.7653177668541547E-3</v>
      </c>
      <c r="L316" s="9">
        <v>1.4580112799588443E-2</v>
      </c>
      <c r="M316" s="9">
        <v>0.20024660455100382</v>
      </c>
    </row>
    <row r="317" spans="1:13" x14ac:dyDescent="0.25">
      <c r="A317" s="2">
        <v>316</v>
      </c>
      <c r="B317" s="2" t="s">
        <v>14</v>
      </c>
      <c r="C317" s="2" t="s">
        <v>22</v>
      </c>
      <c r="D317" s="2" t="s">
        <v>17</v>
      </c>
      <c r="E317" s="1">
        <v>48</v>
      </c>
      <c r="F317" s="3">
        <v>0.68955772219867173</v>
      </c>
      <c r="G317" s="3">
        <f t="shared" si="13"/>
        <v>0.13791154443973433</v>
      </c>
      <c r="H317" s="9">
        <v>19.987180353585082</v>
      </c>
      <c r="I317" s="9">
        <v>117.72703940292671</v>
      </c>
      <c r="J317" s="9">
        <v>78.429449648711966</v>
      </c>
      <c r="K317" s="9">
        <v>1.2872605452201149</v>
      </c>
      <c r="L317" s="9">
        <v>4.8315643884473326E-2</v>
      </c>
      <c r="M317" s="9">
        <v>0.39028846410432033</v>
      </c>
    </row>
    <row r="318" spans="1:13" x14ac:dyDescent="0.25">
      <c r="A318" s="2">
        <v>317</v>
      </c>
      <c r="B318" s="2" t="s">
        <v>14</v>
      </c>
      <c r="C318" s="2" t="s">
        <v>22</v>
      </c>
      <c r="D318" s="2" t="s">
        <v>17</v>
      </c>
      <c r="E318" s="1">
        <v>48</v>
      </c>
      <c r="F318" s="3">
        <v>1.2769967557546735</v>
      </c>
      <c r="G318" s="3">
        <f t="shared" si="13"/>
        <v>0.25539935115093471</v>
      </c>
      <c r="H318" s="9">
        <v>28.06586276383856</v>
      </c>
      <c r="I318" s="9">
        <v>107.68099684817135</v>
      </c>
      <c r="J318" s="9">
        <v>33.560886246586691</v>
      </c>
      <c r="K318" s="9">
        <v>1.3989987412902993</v>
      </c>
      <c r="L318" s="9">
        <v>1.8596789775115287E-2</v>
      </c>
      <c r="M318" s="9">
        <v>0.29317974420512527</v>
      </c>
    </row>
    <row r="319" spans="1:13" x14ac:dyDescent="0.25">
      <c r="A319" s="2">
        <v>318</v>
      </c>
      <c r="B319" s="2" t="s">
        <v>14</v>
      </c>
      <c r="C319" s="2" t="s">
        <v>22</v>
      </c>
      <c r="D319" s="2" t="s">
        <v>17</v>
      </c>
      <c r="E319" s="1">
        <v>48</v>
      </c>
      <c r="F319" s="3">
        <v>1.0514444616097636</v>
      </c>
      <c r="G319" s="3">
        <f t="shared" si="13"/>
        <v>0.21028889232195272</v>
      </c>
      <c r="H319" s="9">
        <v>31.386401839097207</v>
      </c>
      <c r="I319" s="9">
        <v>56.724010915406794</v>
      </c>
      <c r="J319" s="9">
        <v>9.7048222756631404</v>
      </c>
      <c r="K319" s="9">
        <v>1.1647967589734101</v>
      </c>
      <c r="L319" s="9">
        <v>3.3221317054037289E-2</v>
      </c>
      <c r="M319" s="9">
        <v>0.18784070548966636</v>
      </c>
    </row>
    <row r="320" spans="1:13" x14ac:dyDescent="0.25">
      <c r="A320" s="2">
        <v>319</v>
      </c>
      <c r="B320" s="2" t="s">
        <v>14</v>
      </c>
      <c r="C320" s="2" t="s">
        <v>22</v>
      </c>
      <c r="D320" s="2" t="s">
        <v>17</v>
      </c>
      <c r="E320" s="1">
        <v>48</v>
      </c>
      <c r="F320" s="3">
        <v>0.98964931252896637</v>
      </c>
      <c r="G320" s="3">
        <f t="shared" si="13"/>
        <v>0.19792986250579328</v>
      </c>
      <c r="H320" s="9">
        <v>28.275694643684755</v>
      </c>
      <c r="I320" s="9">
        <v>82.363452752110518</v>
      </c>
      <c r="J320" s="9">
        <v>9.2797250027079183</v>
      </c>
      <c r="K320" s="9">
        <v>0.78338951895519338</v>
      </c>
      <c r="L320" s="9">
        <v>1.8288533422953886E-2</v>
      </c>
      <c r="M320" s="9">
        <v>0.25987929452329434</v>
      </c>
    </row>
    <row r="321" spans="1:13" x14ac:dyDescent="0.25">
      <c r="A321" s="2">
        <v>320</v>
      </c>
      <c r="B321" s="2" t="s">
        <v>14</v>
      </c>
      <c r="C321" s="2" t="s">
        <v>22</v>
      </c>
      <c r="D321" s="2" t="s">
        <v>17</v>
      </c>
      <c r="E321" s="1">
        <v>48</v>
      </c>
      <c r="F321" s="3">
        <v>0.87841804418353175</v>
      </c>
      <c r="G321" s="3">
        <f t="shared" si="13"/>
        <v>0.17568360883670636</v>
      </c>
      <c r="H321" s="9">
        <v>22.523539594449666</v>
      </c>
      <c r="I321" s="9">
        <v>109.01276594157648</v>
      </c>
      <c r="J321" s="9">
        <v>31.364360728463019</v>
      </c>
      <c r="K321" s="9">
        <v>1.9058776336122225</v>
      </c>
      <c r="L321" s="9">
        <v>1.7323404175393825E-2</v>
      </c>
      <c r="M321" s="9">
        <v>0.17913127386968095</v>
      </c>
    </row>
    <row r="322" spans="1:13" x14ac:dyDescent="0.25">
      <c r="A322" s="2">
        <v>321</v>
      </c>
      <c r="B322" s="2" t="s">
        <v>15</v>
      </c>
      <c r="C322" s="2" t="s">
        <v>15</v>
      </c>
      <c r="D322" s="2" t="s">
        <v>17</v>
      </c>
      <c r="E322" s="1">
        <v>48</v>
      </c>
      <c r="F322" s="3">
        <v>1.0560997328584147</v>
      </c>
      <c r="G322" s="3">
        <f t="shared" ref="G322:G331" si="14">(230*F322)/1000</f>
        <v>0.24290293855743539</v>
      </c>
      <c r="H322" s="9">
        <v>22.701209210975172</v>
      </c>
      <c r="I322" s="9">
        <v>69.651232570848109</v>
      </c>
      <c r="J322" s="9">
        <v>9.6620435695357525</v>
      </c>
      <c r="K322" s="9">
        <v>0.52131610360573766</v>
      </c>
      <c r="L322" s="9">
        <v>7.0952708588424189E-3</v>
      </c>
      <c r="M322" s="9">
        <v>0.25894067063836645</v>
      </c>
    </row>
    <row r="323" spans="1:13" x14ac:dyDescent="0.25">
      <c r="A323" s="2">
        <v>322</v>
      </c>
      <c r="B323" s="2" t="s">
        <v>15</v>
      </c>
      <c r="C323" s="2" t="s">
        <v>15</v>
      </c>
      <c r="D323" s="2" t="s">
        <v>17</v>
      </c>
      <c r="E323" s="1">
        <v>48</v>
      </c>
      <c r="F323" s="3">
        <v>1.1166518254674975</v>
      </c>
      <c r="G323" s="3">
        <f t="shared" si="14"/>
        <v>0.25682991985752446</v>
      </c>
      <c r="H323" s="9">
        <v>28.536657761947158</v>
      </c>
      <c r="I323" s="9">
        <v>50.74100849448763</v>
      </c>
      <c r="J323" s="9">
        <v>16.448589004979997</v>
      </c>
      <c r="K323" s="9">
        <v>0.79491245990359005</v>
      </c>
      <c r="L323" s="9">
        <v>1.9718602951418696E-2</v>
      </c>
      <c r="M323" s="9">
        <v>0.25850474358341974</v>
      </c>
    </row>
    <row r="324" spans="1:13" x14ac:dyDescent="0.25">
      <c r="A324" s="2">
        <v>323</v>
      </c>
      <c r="B324" s="2" t="s">
        <v>15</v>
      </c>
      <c r="C324" s="2" t="s">
        <v>15</v>
      </c>
      <c r="D324" s="2" t="s">
        <v>17</v>
      </c>
      <c r="E324" s="1">
        <v>48</v>
      </c>
      <c r="F324" s="3">
        <v>1.3624220837043632</v>
      </c>
      <c r="G324" s="3">
        <f t="shared" si="14"/>
        <v>0.31335707925200351</v>
      </c>
      <c r="H324" s="9">
        <v>35.208660590112387</v>
      </c>
      <c r="I324" s="9">
        <v>69.069677793803606</v>
      </c>
      <c r="J324" s="9">
        <v>21.720021341870076</v>
      </c>
      <c r="K324" s="9">
        <v>0.48657560402438155</v>
      </c>
      <c r="L324" s="9">
        <v>2.7669201960965149E-2</v>
      </c>
      <c r="M324" s="9">
        <v>0.23019231928618797</v>
      </c>
    </row>
    <row r="325" spans="1:13" x14ac:dyDescent="0.25">
      <c r="A325" s="2">
        <v>324</v>
      </c>
      <c r="B325" s="2" t="s">
        <v>15</v>
      </c>
      <c r="C325" s="2" t="s">
        <v>15</v>
      </c>
      <c r="D325" s="2" t="s">
        <v>17</v>
      </c>
      <c r="E325" s="1">
        <v>48</v>
      </c>
      <c r="F325" s="3">
        <v>0.98130008904719512</v>
      </c>
      <c r="G325" s="3">
        <f t="shared" si="14"/>
        <v>0.22569902048085486</v>
      </c>
      <c r="H325" s="9">
        <v>25.359440503466576</v>
      </c>
      <c r="I325" s="9">
        <v>62.467000778150208</v>
      </c>
      <c r="J325" s="9">
        <v>11.438386606911369</v>
      </c>
      <c r="K325" s="9">
        <v>0.3320520402128917</v>
      </c>
      <c r="L325" s="9">
        <v>2.2673367430508327E-2</v>
      </c>
      <c r="M325" s="9">
        <v>0.21122055986599605</v>
      </c>
    </row>
    <row r="326" spans="1:13" x14ac:dyDescent="0.25">
      <c r="A326" s="2">
        <v>325</v>
      </c>
      <c r="B326" s="2" t="s">
        <v>15</v>
      </c>
      <c r="C326" s="2" t="s">
        <v>15</v>
      </c>
      <c r="D326" s="2" t="s">
        <v>17</v>
      </c>
      <c r="E326" s="1">
        <v>48</v>
      </c>
      <c r="F326" s="3">
        <v>1.2626892252894033</v>
      </c>
      <c r="G326" s="3">
        <f t="shared" si="14"/>
        <v>0.29041852181656275</v>
      </c>
      <c r="H326" s="9">
        <v>27.658906839672643</v>
      </c>
      <c r="I326" s="9">
        <v>55.106595967215043</v>
      </c>
      <c r="J326" s="9">
        <v>13.738090440689678</v>
      </c>
      <c r="K326" s="9">
        <v>-0.18686708610006161</v>
      </c>
      <c r="L326" s="9">
        <v>1.9994391681138944E-2</v>
      </c>
      <c r="M326" s="9">
        <v>0.21829405205684302</v>
      </c>
    </row>
    <row r="327" spans="1:13" x14ac:dyDescent="0.25">
      <c r="A327" s="2">
        <v>326</v>
      </c>
      <c r="B327" s="2" t="s">
        <v>15</v>
      </c>
      <c r="C327" s="2" t="s">
        <v>15</v>
      </c>
      <c r="D327" s="2" t="s">
        <v>17</v>
      </c>
      <c r="E327" s="1">
        <v>48</v>
      </c>
      <c r="F327" s="3">
        <v>1.2235084594835262</v>
      </c>
      <c r="G327" s="3">
        <f t="shared" si="14"/>
        <v>0.28140694568121105</v>
      </c>
      <c r="H327" s="9">
        <v>30.25881136357123</v>
      </c>
      <c r="I327" s="9">
        <v>49.559267394179322</v>
      </c>
      <c r="J327" s="9">
        <v>10.842022398479051</v>
      </c>
      <c r="K327" s="9">
        <v>0.63365389333202526</v>
      </c>
      <c r="L327" s="9">
        <v>7.5377818731045621E-3</v>
      </c>
      <c r="M327" s="9">
        <v>0.18359803528990845</v>
      </c>
    </row>
    <row r="328" spans="1:13" x14ac:dyDescent="0.25">
      <c r="A328" s="2">
        <v>327</v>
      </c>
      <c r="B328" s="2" t="s">
        <v>15</v>
      </c>
      <c r="C328" s="2" t="s">
        <v>15</v>
      </c>
      <c r="D328" s="2" t="s">
        <v>17</v>
      </c>
      <c r="E328" s="1">
        <v>48</v>
      </c>
      <c r="F328" s="3">
        <v>1.2056990204808546</v>
      </c>
      <c r="G328" s="3">
        <f t="shared" si="14"/>
        <v>0.27731077471059656</v>
      </c>
      <c r="H328" s="9">
        <v>29.501146245808574</v>
      </c>
      <c r="I328" s="9">
        <v>78.597347475951793</v>
      </c>
      <c r="J328" s="9">
        <v>16.080095258191911</v>
      </c>
      <c r="K328" s="9">
        <v>0.73620400643951389</v>
      </c>
      <c r="L328" s="9">
        <v>9.3701754503071992E-3</v>
      </c>
      <c r="M328" s="9">
        <v>0.16830900745445057</v>
      </c>
    </row>
    <row r="329" spans="1:13" x14ac:dyDescent="0.25">
      <c r="A329" s="2">
        <v>328</v>
      </c>
      <c r="B329" s="2" t="s">
        <v>15</v>
      </c>
      <c r="C329" s="2" t="s">
        <v>15</v>
      </c>
      <c r="D329" s="2" t="s">
        <v>17</v>
      </c>
      <c r="E329" s="1">
        <v>48</v>
      </c>
      <c r="F329" s="3">
        <v>1.5975066785396259</v>
      </c>
      <c r="G329" s="3">
        <f t="shared" si="14"/>
        <v>0.36742653606411396</v>
      </c>
      <c r="H329" s="9">
        <v>28.482677214272197</v>
      </c>
      <c r="I329" s="9">
        <v>39.616075379754172</v>
      </c>
      <c r="J329" s="9">
        <v>16.607512570245483</v>
      </c>
      <c r="K329" s="9">
        <v>0.20396953640725013</v>
      </c>
      <c r="L329" s="9">
        <v>7.5050089084388897E-3</v>
      </c>
      <c r="M329" s="9">
        <v>0.16778724040041834</v>
      </c>
    </row>
    <row r="330" spans="1:13" x14ac:dyDescent="0.25">
      <c r="A330" s="2">
        <v>329</v>
      </c>
      <c r="B330" s="2" t="s">
        <v>15</v>
      </c>
      <c r="C330" s="2" t="s">
        <v>15</v>
      </c>
      <c r="D330" s="2" t="s">
        <v>17</v>
      </c>
      <c r="E330" s="1">
        <v>48</v>
      </c>
      <c r="F330" s="3">
        <v>0.98486197684772936</v>
      </c>
      <c r="G330" s="3">
        <f t="shared" si="14"/>
        <v>0.22651825467497774</v>
      </c>
      <c r="H330" s="9">
        <v>27.291355984937226</v>
      </c>
      <c r="I330" s="9">
        <v>76.707926042299547</v>
      </c>
      <c r="J330" s="9">
        <v>10.360925563715551</v>
      </c>
      <c r="K330" s="9">
        <v>0.55902432086474207</v>
      </c>
      <c r="L330" s="9">
        <v>1.3812337823804125E-2</v>
      </c>
      <c r="M330" s="9">
        <v>0.22918839575776181</v>
      </c>
    </row>
    <row r="331" spans="1:13" x14ac:dyDescent="0.25">
      <c r="A331" s="2">
        <v>330</v>
      </c>
      <c r="B331" s="2" t="s">
        <v>15</v>
      </c>
      <c r="C331" s="2" t="s">
        <v>15</v>
      </c>
      <c r="D331" s="2" t="s">
        <v>17</v>
      </c>
      <c r="E331" s="1">
        <v>48</v>
      </c>
      <c r="F331" s="3">
        <v>1.5333926981300088</v>
      </c>
      <c r="G331" s="3">
        <f t="shared" si="14"/>
        <v>0.35268032056990201</v>
      </c>
      <c r="H331" s="9">
        <v>33.911569285567204</v>
      </c>
      <c r="I331" s="9">
        <v>39.327719320930804</v>
      </c>
      <c r="J331" s="9">
        <v>4.6582047453127551</v>
      </c>
      <c r="K331" s="9">
        <v>0.65214866434378682</v>
      </c>
      <c r="L331" s="9">
        <v>7.3677221601137896E-3</v>
      </c>
      <c r="M331" s="9">
        <v>0.15215622662388936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625F-0415-42B3-88A2-B403E48BE329}">
  <dimension ref="A1:F181"/>
  <sheetViews>
    <sheetView workbookViewId="0">
      <selection activeCell="J180" sqref="J180"/>
    </sheetView>
  </sheetViews>
  <sheetFormatPr defaultRowHeight="15" x14ac:dyDescent="0.25"/>
  <cols>
    <col min="1" max="1" width="12.5703125" bestFit="1" customWidth="1"/>
  </cols>
  <sheetData>
    <row r="1" spans="1:6" x14ac:dyDescent="0.25">
      <c r="A1" t="s">
        <v>1</v>
      </c>
      <c r="B1" t="s">
        <v>5</v>
      </c>
      <c r="C1" t="s">
        <v>6</v>
      </c>
      <c r="D1" t="s">
        <v>2</v>
      </c>
      <c r="E1" t="s">
        <v>24</v>
      </c>
      <c r="F1" t="s">
        <v>4</v>
      </c>
    </row>
    <row r="2" spans="1:6" x14ac:dyDescent="0.25">
      <c r="A2" s="2" t="s">
        <v>13</v>
      </c>
      <c r="B2" t="s">
        <v>0</v>
      </c>
      <c r="C2" s="2">
        <v>1</v>
      </c>
      <c r="D2" s="2">
        <v>1</v>
      </c>
      <c r="E2">
        <v>6.2</v>
      </c>
      <c r="F2">
        <v>31</v>
      </c>
    </row>
    <row r="3" spans="1:6" x14ac:dyDescent="0.25">
      <c r="A3" s="2" t="s">
        <v>13</v>
      </c>
      <c r="B3" t="s">
        <v>0</v>
      </c>
      <c r="C3" s="2">
        <v>1</v>
      </c>
      <c r="D3" s="2">
        <v>1</v>
      </c>
      <c r="E3">
        <v>7.67</v>
      </c>
      <c r="F3">
        <v>33</v>
      </c>
    </row>
    <row r="4" spans="1:6" x14ac:dyDescent="0.25">
      <c r="A4" s="2" t="s">
        <v>13</v>
      </c>
      <c r="B4" t="s">
        <v>0</v>
      </c>
      <c r="C4" s="2">
        <v>1</v>
      </c>
      <c r="D4" s="2">
        <v>1</v>
      </c>
      <c r="E4">
        <v>7.79</v>
      </c>
      <c r="F4">
        <v>33</v>
      </c>
    </row>
    <row r="5" spans="1:6" x14ac:dyDescent="0.25">
      <c r="A5" s="2" t="s">
        <v>13</v>
      </c>
      <c r="B5" t="s">
        <v>0</v>
      </c>
      <c r="C5" s="2">
        <v>1</v>
      </c>
      <c r="D5" s="2">
        <v>1</v>
      </c>
      <c r="E5">
        <v>6.83</v>
      </c>
      <c r="F5">
        <v>34</v>
      </c>
    </row>
    <row r="6" spans="1:6" x14ac:dyDescent="0.25">
      <c r="A6" s="2" t="s">
        <v>13</v>
      </c>
      <c r="B6" t="s">
        <v>0</v>
      </c>
      <c r="C6" s="2">
        <v>1</v>
      </c>
      <c r="D6" s="2">
        <v>1</v>
      </c>
      <c r="E6">
        <v>6.53</v>
      </c>
      <c r="F6">
        <v>35</v>
      </c>
    </row>
    <row r="7" spans="1:6" x14ac:dyDescent="0.25">
      <c r="A7" s="2" t="s">
        <v>13</v>
      </c>
      <c r="B7" t="s">
        <v>0</v>
      </c>
      <c r="C7" s="2">
        <v>1</v>
      </c>
      <c r="D7" s="2">
        <v>1</v>
      </c>
      <c r="E7">
        <v>6.8000000000000007</v>
      </c>
      <c r="F7">
        <v>36</v>
      </c>
    </row>
    <row r="8" spans="1:6" x14ac:dyDescent="0.25">
      <c r="A8" s="2" t="s">
        <v>13</v>
      </c>
      <c r="B8" t="s">
        <v>0</v>
      </c>
      <c r="C8" s="2">
        <v>1</v>
      </c>
      <c r="D8" s="2">
        <v>1</v>
      </c>
      <c r="E8">
        <v>6.23</v>
      </c>
      <c r="F8">
        <v>36</v>
      </c>
    </row>
    <row r="9" spans="1:6" x14ac:dyDescent="0.25">
      <c r="A9" s="2" t="s">
        <v>13</v>
      </c>
      <c r="B9" t="s">
        <v>0</v>
      </c>
      <c r="C9" s="2">
        <v>1</v>
      </c>
      <c r="D9" s="2">
        <v>1</v>
      </c>
      <c r="E9">
        <v>7.68</v>
      </c>
      <c r="F9">
        <v>38</v>
      </c>
    </row>
    <row r="10" spans="1:6" x14ac:dyDescent="0.25">
      <c r="A10" s="2" t="s">
        <v>13</v>
      </c>
      <c r="B10" t="s">
        <v>0</v>
      </c>
      <c r="C10" s="2">
        <v>1</v>
      </c>
      <c r="D10" s="2">
        <v>1</v>
      </c>
      <c r="E10">
        <v>6.62</v>
      </c>
      <c r="F10">
        <v>39</v>
      </c>
    </row>
    <row r="11" spans="1:6" x14ac:dyDescent="0.25">
      <c r="A11" s="2" t="s">
        <v>13</v>
      </c>
      <c r="B11" t="s">
        <v>0</v>
      </c>
      <c r="C11" s="2">
        <v>1</v>
      </c>
      <c r="D11" s="2">
        <v>1</v>
      </c>
      <c r="E11">
        <v>8.129999999999999</v>
      </c>
      <c r="F11">
        <v>39</v>
      </c>
    </row>
    <row r="12" spans="1:6" x14ac:dyDescent="0.25">
      <c r="A12" s="2" t="s">
        <v>13</v>
      </c>
      <c r="B12" t="s">
        <v>0</v>
      </c>
      <c r="C12" s="2">
        <v>3</v>
      </c>
      <c r="D12" s="2">
        <v>2</v>
      </c>
      <c r="E12">
        <v>6.33</v>
      </c>
      <c r="F12">
        <v>28</v>
      </c>
    </row>
    <row r="13" spans="1:6" x14ac:dyDescent="0.25">
      <c r="A13" s="2" t="s">
        <v>13</v>
      </c>
      <c r="B13" t="s">
        <v>0</v>
      </c>
      <c r="C13" s="2">
        <v>3</v>
      </c>
      <c r="D13" s="2">
        <v>2</v>
      </c>
      <c r="E13">
        <v>5.7899999999999991</v>
      </c>
      <c r="F13">
        <v>29</v>
      </c>
    </row>
    <row r="14" spans="1:6" x14ac:dyDescent="0.25">
      <c r="A14" s="2" t="s">
        <v>13</v>
      </c>
      <c r="B14" t="s">
        <v>0</v>
      </c>
      <c r="C14" s="2">
        <v>3</v>
      </c>
      <c r="D14" s="2">
        <v>2</v>
      </c>
      <c r="E14">
        <v>7.32</v>
      </c>
      <c r="F14">
        <v>29</v>
      </c>
    </row>
    <row r="15" spans="1:6" x14ac:dyDescent="0.25">
      <c r="A15" s="2" t="s">
        <v>13</v>
      </c>
      <c r="B15" t="s">
        <v>0</v>
      </c>
      <c r="C15" s="2">
        <v>3</v>
      </c>
      <c r="D15" s="2">
        <v>2</v>
      </c>
      <c r="E15">
        <v>6.28</v>
      </c>
      <c r="F15">
        <v>30</v>
      </c>
    </row>
    <row r="16" spans="1:6" x14ac:dyDescent="0.25">
      <c r="A16" s="2" t="s">
        <v>13</v>
      </c>
      <c r="B16" t="s">
        <v>0</v>
      </c>
      <c r="C16" s="2">
        <v>3</v>
      </c>
      <c r="D16" s="2">
        <v>2</v>
      </c>
      <c r="E16">
        <v>6.4</v>
      </c>
      <c r="F16">
        <v>30</v>
      </c>
    </row>
    <row r="17" spans="1:6" x14ac:dyDescent="0.25">
      <c r="A17" s="2" t="s">
        <v>13</v>
      </c>
      <c r="B17" t="s">
        <v>0</v>
      </c>
      <c r="C17" s="2">
        <v>3</v>
      </c>
      <c r="D17" s="2">
        <v>2</v>
      </c>
      <c r="E17">
        <v>6.7700000000000005</v>
      </c>
      <c r="F17">
        <v>31</v>
      </c>
    </row>
    <row r="18" spans="1:6" x14ac:dyDescent="0.25">
      <c r="A18" s="2" t="s">
        <v>13</v>
      </c>
      <c r="B18" t="s">
        <v>0</v>
      </c>
      <c r="C18" s="2">
        <v>3</v>
      </c>
      <c r="D18" s="2">
        <v>2</v>
      </c>
      <c r="E18">
        <v>6.34</v>
      </c>
      <c r="F18">
        <v>31</v>
      </c>
    </row>
    <row r="19" spans="1:6" x14ac:dyDescent="0.25">
      <c r="A19" s="2" t="s">
        <v>13</v>
      </c>
      <c r="B19" t="s">
        <v>0</v>
      </c>
      <c r="C19" s="2">
        <v>3</v>
      </c>
      <c r="D19" s="2">
        <v>2</v>
      </c>
      <c r="E19">
        <v>7.3599999999999994</v>
      </c>
      <c r="F19">
        <v>32</v>
      </c>
    </row>
    <row r="20" spans="1:6" x14ac:dyDescent="0.25">
      <c r="A20" s="2" t="s">
        <v>13</v>
      </c>
      <c r="B20" t="s">
        <v>0</v>
      </c>
      <c r="C20" s="2">
        <v>3</v>
      </c>
      <c r="D20" s="2">
        <v>2</v>
      </c>
      <c r="E20">
        <v>7.17</v>
      </c>
      <c r="F20">
        <v>32</v>
      </c>
    </row>
    <row r="21" spans="1:6" x14ac:dyDescent="0.25">
      <c r="A21" s="2" t="s">
        <v>13</v>
      </c>
      <c r="B21" t="s">
        <v>0</v>
      </c>
      <c r="C21" s="2">
        <v>3</v>
      </c>
      <c r="D21" s="2">
        <v>2</v>
      </c>
      <c r="E21">
        <v>6.02</v>
      </c>
      <c r="F21">
        <v>32</v>
      </c>
    </row>
    <row r="22" spans="1:6" x14ac:dyDescent="0.25">
      <c r="A22" s="2" t="s">
        <v>13</v>
      </c>
      <c r="B22" t="s">
        <v>0</v>
      </c>
      <c r="C22" s="2">
        <v>5</v>
      </c>
      <c r="D22" s="2">
        <v>3</v>
      </c>
      <c r="E22">
        <v>6.1099999999999994</v>
      </c>
      <c r="F22">
        <v>28</v>
      </c>
    </row>
    <row r="23" spans="1:6" x14ac:dyDescent="0.25">
      <c r="A23" s="2" t="s">
        <v>13</v>
      </c>
      <c r="B23" t="s">
        <v>0</v>
      </c>
      <c r="C23" s="2">
        <v>5</v>
      </c>
      <c r="D23" s="2">
        <v>3</v>
      </c>
      <c r="E23">
        <v>6.32</v>
      </c>
      <c r="F23">
        <v>28</v>
      </c>
    </row>
    <row r="24" spans="1:6" x14ac:dyDescent="0.25">
      <c r="A24" s="2" t="s">
        <v>13</v>
      </c>
      <c r="B24" t="s">
        <v>0</v>
      </c>
      <c r="C24" s="2">
        <v>5</v>
      </c>
      <c r="D24" s="2">
        <v>3</v>
      </c>
      <c r="E24">
        <v>6.2</v>
      </c>
      <c r="F24">
        <v>29</v>
      </c>
    </row>
    <row r="25" spans="1:6" x14ac:dyDescent="0.25">
      <c r="A25" s="2" t="s">
        <v>13</v>
      </c>
      <c r="B25" t="s">
        <v>0</v>
      </c>
      <c r="C25" s="2">
        <v>5</v>
      </c>
      <c r="D25" s="2">
        <v>3</v>
      </c>
      <c r="E25">
        <v>6.8100000000000005</v>
      </c>
      <c r="F25">
        <v>29</v>
      </c>
    </row>
    <row r="26" spans="1:6" x14ac:dyDescent="0.25">
      <c r="A26" s="2" t="s">
        <v>13</v>
      </c>
      <c r="B26" t="s">
        <v>0</v>
      </c>
      <c r="C26" s="2">
        <v>5</v>
      </c>
      <c r="D26" s="2">
        <v>3</v>
      </c>
      <c r="E26">
        <v>6.49</v>
      </c>
      <c r="F26">
        <v>29</v>
      </c>
    </row>
    <row r="27" spans="1:6" x14ac:dyDescent="0.25">
      <c r="A27" s="2" t="s">
        <v>13</v>
      </c>
      <c r="B27" t="s">
        <v>0</v>
      </c>
      <c r="C27" s="2">
        <v>5</v>
      </c>
      <c r="D27" s="2">
        <v>3</v>
      </c>
      <c r="E27">
        <v>6.75</v>
      </c>
      <c r="F27">
        <v>30</v>
      </c>
    </row>
    <row r="28" spans="1:6" x14ac:dyDescent="0.25">
      <c r="A28" s="2" t="s">
        <v>13</v>
      </c>
      <c r="B28" t="s">
        <v>0</v>
      </c>
      <c r="C28" s="2">
        <v>5</v>
      </c>
      <c r="D28" s="2">
        <v>3</v>
      </c>
      <c r="E28">
        <v>6.61</v>
      </c>
      <c r="F28">
        <v>30</v>
      </c>
    </row>
    <row r="29" spans="1:6" x14ac:dyDescent="0.25">
      <c r="A29" s="2" t="s">
        <v>13</v>
      </c>
      <c r="B29" t="s">
        <v>0</v>
      </c>
      <c r="C29" s="2">
        <v>5</v>
      </c>
      <c r="D29" s="2">
        <v>3</v>
      </c>
      <c r="E29">
        <v>6.93</v>
      </c>
      <c r="F29">
        <v>31</v>
      </c>
    </row>
    <row r="30" spans="1:6" x14ac:dyDescent="0.25">
      <c r="A30" s="2" t="s">
        <v>13</v>
      </c>
      <c r="B30" t="s">
        <v>0</v>
      </c>
      <c r="C30" s="2">
        <v>5</v>
      </c>
      <c r="D30" s="2">
        <v>3</v>
      </c>
      <c r="E30">
        <v>6.6000000000000005</v>
      </c>
      <c r="F30">
        <v>31</v>
      </c>
    </row>
    <row r="31" spans="1:6" x14ac:dyDescent="0.25">
      <c r="A31" s="2" t="s">
        <v>13</v>
      </c>
      <c r="B31" t="s">
        <v>0</v>
      </c>
      <c r="C31" s="2">
        <v>5</v>
      </c>
      <c r="D31" s="2">
        <v>3</v>
      </c>
      <c r="E31">
        <v>6.6000000000000005</v>
      </c>
      <c r="F31">
        <v>31</v>
      </c>
    </row>
    <row r="32" spans="1:6" x14ac:dyDescent="0.25">
      <c r="A32" s="2" t="s">
        <v>13</v>
      </c>
      <c r="B32" t="s">
        <v>17</v>
      </c>
      <c r="C32" s="2">
        <v>2</v>
      </c>
      <c r="D32" s="2">
        <v>1</v>
      </c>
      <c r="E32">
        <v>5.97</v>
      </c>
      <c r="F32">
        <v>24</v>
      </c>
    </row>
    <row r="33" spans="1:6" x14ac:dyDescent="0.25">
      <c r="A33" s="2" t="s">
        <v>13</v>
      </c>
      <c r="B33" t="s">
        <v>17</v>
      </c>
      <c r="C33" s="2">
        <v>2</v>
      </c>
      <c r="D33" s="2">
        <v>1</v>
      </c>
      <c r="E33">
        <v>6.870000000000001</v>
      </c>
      <c r="F33">
        <v>27</v>
      </c>
    </row>
    <row r="34" spans="1:6" x14ac:dyDescent="0.25">
      <c r="A34" s="2" t="s">
        <v>13</v>
      </c>
      <c r="B34" t="s">
        <v>17</v>
      </c>
      <c r="C34" s="2">
        <v>2</v>
      </c>
      <c r="D34" s="2">
        <v>1</v>
      </c>
      <c r="E34">
        <v>6.5</v>
      </c>
      <c r="F34">
        <v>27</v>
      </c>
    </row>
    <row r="35" spans="1:6" x14ac:dyDescent="0.25">
      <c r="A35" s="2" t="s">
        <v>13</v>
      </c>
      <c r="B35" t="s">
        <v>17</v>
      </c>
      <c r="C35" s="2">
        <v>2</v>
      </c>
      <c r="D35" s="2">
        <v>1</v>
      </c>
      <c r="E35">
        <v>6.41</v>
      </c>
      <c r="F35">
        <v>29</v>
      </c>
    </row>
    <row r="36" spans="1:6" x14ac:dyDescent="0.25">
      <c r="A36" s="2" t="s">
        <v>13</v>
      </c>
      <c r="B36" t="s">
        <v>17</v>
      </c>
      <c r="C36" s="2">
        <v>2</v>
      </c>
      <c r="D36" s="2">
        <v>1</v>
      </c>
      <c r="E36">
        <v>6.48</v>
      </c>
      <c r="F36">
        <v>29</v>
      </c>
    </row>
    <row r="37" spans="1:6" x14ac:dyDescent="0.25">
      <c r="A37" s="2" t="s">
        <v>13</v>
      </c>
      <c r="B37" t="s">
        <v>17</v>
      </c>
      <c r="C37" s="2">
        <v>2</v>
      </c>
      <c r="D37" s="2">
        <v>1</v>
      </c>
      <c r="E37">
        <v>6.7600000000000007</v>
      </c>
      <c r="F37">
        <v>29</v>
      </c>
    </row>
    <row r="38" spans="1:6" x14ac:dyDescent="0.25">
      <c r="A38" s="2" t="s">
        <v>13</v>
      </c>
      <c r="B38" t="s">
        <v>17</v>
      </c>
      <c r="C38" s="2">
        <v>2</v>
      </c>
      <c r="D38" s="2">
        <v>1</v>
      </c>
      <c r="E38">
        <v>6.23</v>
      </c>
      <c r="F38">
        <v>30</v>
      </c>
    </row>
    <row r="39" spans="1:6" x14ac:dyDescent="0.25">
      <c r="A39" s="2" t="s">
        <v>13</v>
      </c>
      <c r="B39" t="s">
        <v>17</v>
      </c>
      <c r="C39" s="2">
        <v>2</v>
      </c>
      <c r="D39" s="2">
        <v>1</v>
      </c>
      <c r="E39">
        <v>8.6199999999999992</v>
      </c>
      <c r="F39">
        <v>30</v>
      </c>
    </row>
    <row r="40" spans="1:6" x14ac:dyDescent="0.25">
      <c r="A40" s="2" t="s">
        <v>13</v>
      </c>
      <c r="B40" t="s">
        <v>17</v>
      </c>
      <c r="C40" s="2">
        <v>2</v>
      </c>
      <c r="D40" s="2">
        <v>1</v>
      </c>
      <c r="E40">
        <v>6.7100000000000009</v>
      </c>
      <c r="F40">
        <v>30</v>
      </c>
    </row>
    <row r="41" spans="1:6" x14ac:dyDescent="0.25">
      <c r="A41" s="2" t="s">
        <v>13</v>
      </c>
      <c r="B41" t="s">
        <v>17</v>
      </c>
      <c r="C41" s="2">
        <v>2</v>
      </c>
      <c r="D41" s="2">
        <v>1</v>
      </c>
      <c r="E41">
        <v>6.53</v>
      </c>
      <c r="F41">
        <v>30</v>
      </c>
    </row>
    <row r="42" spans="1:6" x14ac:dyDescent="0.25">
      <c r="A42" s="2" t="s">
        <v>13</v>
      </c>
      <c r="B42" t="s">
        <v>17</v>
      </c>
      <c r="C42" s="2">
        <v>4</v>
      </c>
      <c r="D42" s="2">
        <v>2</v>
      </c>
      <c r="E42">
        <v>6.6000000000000005</v>
      </c>
      <c r="F42">
        <v>26</v>
      </c>
    </row>
    <row r="43" spans="1:6" x14ac:dyDescent="0.25">
      <c r="A43" s="2" t="s">
        <v>13</v>
      </c>
      <c r="B43" t="s">
        <v>17</v>
      </c>
      <c r="C43" s="2">
        <v>4</v>
      </c>
      <c r="D43" s="2">
        <v>2</v>
      </c>
      <c r="E43">
        <v>7.0299999999999994</v>
      </c>
      <c r="F43">
        <v>27</v>
      </c>
    </row>
    <row r="44" spans="1:6" x14ac:dyDescent="0.25">
      <c r="A44" s="2" t="s">
        <v>13</v>
      </c>
      <c r="B44" t="s">
        <v>17</v>
      </c>
      <c r="C44" s="2">
        <v>4</v>
      </c>
      <c r="D44" s="2">
        <v>2</v>
      </c>
      <c r="E44">
        <v>7.29</v>
      </c>
      <c r="F44">
        <v>27</v>
      </c>
    </row>
    <row r="45" spans="1:6" x14ac:dyDescent="0.25">
      <c r="A45" s="2" t="s">
        <v>13</v>
      </c>
      <c r="B45" t="s">
        <v>17</v>
      </c>
      <c r="C45" s="2">
        <v>4</v>
      </c>
      <c r="D45" s="2">
        <v>2</v>
      </c>
      <c r="E45">
        <v>6.37</v>
      </c>
      <c r="F45">
        <v>27</v>
      </c>
    </row>
    <row r="46" spans="1:6" x14ac:dyDescent="0.25">
      <c r="A46" s="2" t="s">
        <v>13</v>
      </c>
      <c r="B46" t="s">
        <v>17</v>
      </c>
      <c r="C46" s="2">
        <v>4</v>
      </c>
      <c r="D46" s="2">
        <v>2</v>
      </c>
      <c r="E46">
        <v>6.6000000000000005</v>
      </c>
      <c r="F46">
        <v>27</v>
      </c>
    </row>
    <row r="47" spans="1:6" x14ac:dyDescent="0.25">
      <c r="A47" s="2" t="s">
        <v>13</v>
      </c>
      <c r="B47" t="s">
        <v>17</v>
      </c>
      <c r="C47" s="2">
        <v>4</v>
      </c>
      <c r="D47" s="2">
        <v>2</v>
      </c>
      <c r="E47">
        <v>6.02</v>
      </c>
      <c r="F47">
        <v>27</v>
      </c>
    </row>
    <row r="48" spans="1:6" x14ac:dyDescent="0.25">
      <c r="A48" s="2" t="s">
        <v>13</v>
      </c>
      <c r="B48" t="s">
        <v>17</v>
      </c>
      <c r="C48" s="2">
        <v>4</v>
      </c>
      <c r="D48" s="2">
        <v>2</v>
      </c>
      <c r="E48">
        <v>6.62</v>
      </c>
      <c r="F48">
        <v>28</v>
      </c>
    </row>
    <row r="49" spans="1:6" x14ac:dyDescent="0.25">
      <c r="A49" s="2" t="s">
        <v>13</v>
      </c>
      <c r="B49" t="s">
        <v>17</v>
      </c>
      <c r="C49" s="2">
        <v>4</v>
      </c>
      <c r="D49" s="2">
        <v>2</v>
      </c>
      <c r="E49">
        <v>6.73</v>
      </c>
      <c r="F49">
        <v>28</v>
      </c>
    </row>
    <row r="50" spans="1:6" x14ac:dyDescent="0.25">
      <c r="A50" s="2" t="s">
        <v>13</v>
      </c>
      <c r="B50" t="s">
        <v>17</v>
      </c>
      <c r="C50" s="2">
        <v>4</v>
      </c>
      <c r="D50" s="2">
        <v>2</v>
      </c>
      <c r="E50">
        <v>6.5</v>
      </c>
      <c r="F50">
        <v>28</v>
      </c>
    </row>
    <row r="51" spans="1:6" x14ac:dyDescent="0.25">
      <c r="A51" s="2" t="s">
        <v>13</v>
      </c>
      <c r="B51" t="s">
        <v>17</v>
      </c>
      <c r="C51" s="2">
        <v>4</v>
      </c>
      <c r="D51" s="2">
        <v>2</v>
      </c>
      <c r="E51">
        <v>6.3</v>
      </c>
      <c r="F51">
        <v>28</v>
      </c>
    </row>
    <row r="52" spans="1:6" x14ac:dyDescent="0.25">
      <c r="A52" s="2" t="s">
        <v>13</v>
      </c>
      <c r="B52" t="s">
        <v>17</v>
      </c>
      <c r="C52" s="2">
        <v>6</v>
      </c>
      <c r="D52" s="2">
        <v>3</v>
      </c>
      <c r="E52">
        <v>5.37</v>
      </c>
      <c r="F52">
        <v>27</v>
      </c>
    </row>
    <row r="53" spans="1:6" x14ac:dyDescent="0.25">
      <c r="A53" s="2" t="s">
        <v>13</v>
      </c>
      <c r="B53" t="s">
        <v>17</v>
      </c>
      <c r="C53" s="2">
        <v>6</v>
      </c>
      <c r="D53" s="2">
        <v>3</v>
      </c>
      <c r="E53">
        <v>5.44</v>
      </c>
      <c r="F53">
        <v>27</v>
      </c>
    </row>
    <row r="54" spans="1:6" x14ac:dyDescent="0.25">
      <c r="A54" s="2" t="s">
        <v>13</v>
      </c>
      <c r="B54" t="s">
        <v>17</v>
      </c>
      <c r="C54" s="2">
        <v>6</v>
      </c>
      <c r="D54" s="2">
        <v>3</v>
      </c>
      <c r="E54">
        <v>6.3</v>
      </c>
      <c r="F54">
        <v>27</v>
      </c>
    </row>
    <row r="55" spans="1:6" x14ac:dyDescent="0.25">
      <c r="A55" s="2" t="s">
        <v>13</v>
      </c>
      <c r="B55" t="s">
        <v>17</v>
      </c>
      <c r="C55" s="2">
        <v>6</v>
      </c>
      <c r="D55" s="2">
        <v>3</v>
      </c>
      <c r="E55">
        <v>7.27</v>
      </c>
      <c r="F55">
        <v>27</v>
      </c>
    </row>
    <row r="56" spans="1:6" x14ac:dyDescent="0.25">
      <c r="A56" s="2" t="s">
        <v>13</v>
      </c>
      <c r="B56" t="s">
        <v>17</v>
      </c>
      <c r="C56" s="2">
        <v>6</v>
      </c>
      <c r="D56" s="2">
        <v>3</v>
      </c>
      <c r="E56">
        <v>6.92</v>
      </c>
      <c r="F56">
        <v>27</v>
      </c>
    </row>
    <row r="57" spans="1:6" x14ac:dyDescent="0.25">
      <c r="A57" s="2" t="s">
        <v>13</v>
      </c>
      <c r="B57" t="s">
        <v>17</v>
      </c>
      <c r="C57" s="2">
        <v>6</v>
      </c>
      <c r="D57" s="2">
        <v>3</v>
      </c>
      <c r="E57">
        <v>6</v>
      </c>
      <c r="F57">
        <v>27</v>
      </c>
    </row>
    <row r="58" spans="1:6" x14ac:dyDescent="0.25">
      <c r="A58" s="2" t="s">
        <v>13</v>
      </c>
      <c r="B58" t="s">
        <v>17</v>
      </c>
      <c r="C58" s="2">
        <v>6</v>
      </c>
      <c r="D58" s="2">
        <v>3</v>
      </c>
      <c r="E58">
        <v>6.21</v>
      </c>
      <c r="F58">
        <v>28</v>
      </c>
    </row>
    <row r="59" spans="1:6" x14ac:dyDescent="0.25">
      <c r="A59" s="2" t="s">
        <v>13</v>
      </c>
      <c r="B59" t="s">
        <v>17</v>
      </c>
      <c r="C59" s="2">
        <v>6</v>
      </c>
      <c r="D59" s="2">
        <v>3</v>
      </c>
      <c r="E59">
        <v>6.51</v>
      </c>
      <c r="F59">
        <v>28</v>
      </c>
    </row>
    <row r="60" spans="1:6" x14ac:dyDescent="0.25">
      <c r="A60" s="2" t="s">
        <v>13</v>
      </c>
      <c r="B60" t="s">
        <v>17</v>
      </c>
      <c r="C60" s="2">
        <v>6</v>
      </c>
      <c r="D60" s="2">
        <v>3</v>
      </c>
      <c r="E60">
        <v>7.01</v>
      </c>
      <c r="F60">
        <v>29</v>
      </c>
    </row>
    <row r="61" spans="1:6" x14ac:dyDescent="0.25">
      <c r="A61" s="2" t="s">
        <v>13</v>
      </c>
      <c r="B61" t="s">
        <v>17</v>
      </c>
      <c r="C61" s="2">
        <v>6</v>
      </c>
      <c r="D61" s="2">
        <v>3</v>
      </c>
      <c r="E61">
        <v>6.6800000000000006</v>
      </c>
      <c r="F61">
        <v>29</v>
      </c>
    </row>
    <row r="62" spans="1:6" x14ac:dyDescent="0.25">
      <c r="A62" s="2" t="s">
        <v>14</v>
      </c>
      <c r="B62" t="s">
        <v>0</v>
      </c>
      <c r="C62" s="2">
        <v>1</v>
      </c>
      <c r="D62" s="2">
        <v>1</v>
      </c>
      <c r="E62">
        <v>8.49</v>
      </c>
      <c r="F62">
        <v>42</v>
      </c>
    </row>
    <row r="63" spans="1:6" x14ac:dyDescent="0.25">
      <c r="A63" s="2" t="s">
        <v>14</v>
      </c>
      <c r="B63" t="s">
        <v>0</v>
      </c>
      <c r="C63" s="2">
        <v>1</v>
      </c>
      <c r="D63" s="2">
        <v>1</v>
      </c>
      <c r="E63">
        <v>8.06</v>
      </c>
      <c r="F63">
        <v>43</v>
      </c>
    </row>
    <row r="64" spans="1:6" x14ac:dyDescent="0.25">
      <c r="A64" s="2" t="s">
        <v>14</v>
      </c>
      <c r="B64" t="s">
        <v>0</v>
      </c>
      <c r="C64" s="2">
        <v>1</v>
      </c>
      <c r="D64" s="2">
        <v>1</v>
      </c>
      <c r="E64">
        <v>8.32</v>
      </c>
      <c r="F64">
        <v>43</v>
      </c>
    </row>
    <row r="65" spans="1:6" x14ac:dyDescent="0.25">
      <c r="A65" s="2" t="s">
        <v>14</v>
      </c>
      <c r="B65" t="s">
        <v>0</v>
      </c>
      <c r="C65" s="2">
        <v>1</v>
      </c>
      <c r="D65" s="2">
        <v>1</v>
      </c>
      <c r="E65">
        <v>7.01</v>
      </c>
      <c r="F65">
        <v>43</v>
      </c>
    </row>
    <row r="66" spans="1:6" x14ac:dyDescent="0.25">
      <c r="A66" s="2" t="s">
        <v>14</v>
      </c>
      <c r="B66" t="s">
        <v>0</v>
      </c>
      <c r="C66" s="2">
        <v>1</v>
      </c>
      <c r="D66" s="2">
        <v>1</v>
      </c>
      <c r="E66">
        <v>8.2999999999999989</v>
      </c>
      <c r="F66">
        <v>44</v>
      </c>
    </row>
    <row r="67" spans="1:6" x14ac:dyDescent="0.25">
      <c r="A67" s="2" t="s">
        <v>14</v>
      </c>
      <c r="B67" t="s">
        <v>0</v>
      </c>
      <c r="C67" s="2">
        <v>1</v>
      </c>
      <c r="D67" s="2">
        <v>1</v>
      </c>
      <c r="E67">
        <v>8.2799999999999994</v>
      </c>
      <c r="F67">
        <v>44</v>
      </c>
    </row>
    <row r="68" spans="1:6" x14ac:dyDescent="0.25">
      <c r="A68" s="2" t="s">
        <v>14</v>
      </c>
      <c r="B68" t="s">
        <v>0</v>
      </c>
      <c r="C68" s="2">
        <v>1</v>
      </c>
      <c r="D68" s="2">
        <v>1</v>
      </c>
      <c r="E68">
        <v>8.43</v>
      </c>
      <c r="F68">
        <v>44</v>
      </c>
    </row>
    <row r="69" spans="1:6" x14ac:dyDescent="0.25">
      <c r="A69" s="2" t="s">
        <v>14</v>
      </c>
      <c r="B69" t="s">
        <v>0</v>
      </c>
      <c r="C69" s="2">
        <v>1</v>
      </c>
      <c r="D69" s="2">
        <v>1</v>
      </c>
      <c r="E69">
        <v>8.51</v>
      </c>
      <c r="F69">
        <v>45</v>
      </c>
    </row>
    <row r="70" spans="1:6" x14ac:dyDescent="0.25">
      <c r="A70" s="2" t="s">
        <v>14</v>
      </c>
      <c r="B70" t="s">
        <v>0</v>
      </c>
      <c r="C70" s="2">
        <v>1</v>
      </c>
      <c r="D70" s="2">
        <v>1</v>
      </c>
      <c r="E70">
        <v>8.1499999999999986</v>
      </c>
      <c r="F70">
        <v>45</v>
      </c>
    </row>
    <row r="71" spans="1:6" x14ac:dyDescent="0.25">
      <c r="A71" s="2" t="s">
        <v>14</v>
      </c>
      <c r="B71" t="s">
        <v>0</v>
      </c>
      <c r="C71" s="2">
        <v>1</v>
      </c>
      <c r="D71" s="2">
        <v>1</v>
      </c>
      <c r="E71">
        <v>8.6</v>
      </c>
      <c r="F71">
        <v>45</v>
      </c>
    </row>
    <row r="72" spans="1:6" x14ac:dyDescent="0.25">
      <c r="A72" s="2" t="s">
        <v>14</v>
      </c>
      <c r="B72" t="s">
        <v>0</v>
      </c>
      <c r="C72" s="2">
        <v>3</v>
      </c>
      <c r="D72" s="2">
        <v>2</v>
      </c>
      <c r="E72">
        <v>7.2299999999999995</v>
      </c>
      <c r="F72">
        <v>39</v>
      </c>
    </row>
    <row r="73" spans="1:6" x14ac:dyDescent="0.25">
      <c r="A73" s="2" t="s">
        <v>14</v>
      </c>
      <c r="B73" t="s">
        <v>0</v>
      </c>
      <c r="C73" s="2">
        <v>3</v>
      </c>
      <c r="D73" s="2">
        <v>2</v>
      </c>
      <c r="E73">
        <v>7.69</v>
      </c>
      <c r="F73">
        <v>39</v>
      </c>
    </row>
    <row r="74" spans="1:6" x14ac:dyDescent="0.25">
      <c r="A74" s="2" t="s">
        <v>14</v>
      </c>
      <c r="B74" t="s">
        <v>0</v>
      </c>
      <c r="C74" s="2">
        <v>3</v>
      </c>
      <c r="D74" s="2">
        <v>2</v>
      </c>
      <c r="E74">
        <v>7.58</v>
      </c>
      <c r="F74">
        <v>39</v>
      </c>
    </row>
    <row r="75" spans="1:6" x14ac:dyDescent="0.25">
      <c r="A75" s="2" t="s">
        <v>14</v>
      </c>
      <c r="B75" t="s">
        <v>0</v>
      </c>
      <c r="C75" s="2">
        <v>3</v>
      </c>
      <c r="D75" s="2">
        <v>2</v>
      </c>
      <c r="E75">
        <v>7.2299999999999995</v>
      </c>
      <c r="F75">
        <v>39</v>
      </c>
    </row>
    <row r="76" spans="1:6" x14ac:dyDescent="0.25">
      <c r="A76" s="2" t="s">
        <v>14</v>
      </c>
      <c r="B76" t="s">
        <v>0</v>
      </c>
      <c r="C76" s="2">
        <v>3</v>
      </c>
      <c r="D76" s="2">
        <v>2</v>
      </c>
      <c r="E76">
        <v>6.8000000000000007</v>
      </c>
      <c r="F76">
        <v>39</v>
      </c>
    </row>
    <row r="77" spans="1:6" x14ac:dyDescent="0.25">
      <c r="A77" s="2" t="s">
        <v>14</v>
      </c>
      <c r="B77" t="s">
        <v>0</v>
      </c>
      <c r="C77" s="2">
        <v>3</v>
      </c>
      <c r="D77" s="2">
        <v>2</v>
      </c>
      <c r="E77">
        <v>7.62</v>
      </c>
      <c r="F77">
        <v>40</v>
      </c>
    </row>
    <row r="78" spans="1:6" x14ac:dyDescent="0.25">
      <c r="A78" s="2" t="s">
        <v>14</v>
      </c>
      <c r="B78" t="s">
        <v>0</v>
      </c>
      <c r="C78" s="2">
        <v>3</v>
      </c>
      <c r="D78" s="2">
        <v>2</v>
      </c>
      <c r="E78">
        <v>6.7100000000000009</v>
      </c>
      <c r="F78">
        <v>40</v>
      </c>
    </row>
    <row r="79" spans="1:6" x14ac:dyDescent="0.25">
      <c r="A79" s="2" t="s">
        <v>14</v>
      </c>
      <c r="B79" t="s">
        <v>0</v>
      </c>
      <c r="C79" s="2">
        <v>3</v>
      </c>
      <c r="D79" s="2">
        <v>2</v>
      </c>
      <c r="E79">
        <v>7.2799999999999994</v>
      </c>
      <c r="F79">
        <v>40</v>
      </c>
    </row>
    <row r="80" spans="1:6" x14ac:dyDescent="0.25">
      <c r="A80" s="2" t="s">
        <v>14</v>
      </c>
      <c r="B80" t="s">
        <v>0</v>
      </c>
      <c r="C80" s="2">
        <v>3</v>
      </c>
      <c r="D80" s="2">
        <v>2</v>
      </c>
      <c r="E80">
        <v>6.83</v>
      </c>
      <c r="F80">
        <v>40</v>
      </c>
    </row>
    <row r="81" spans="1:6" x14ac:dyDescent="0.25">
      <c r="A81" s="2" t="s">
        <v>14</v>
      </c>
      <c r="B81" t="s">
        <v>0</v>
      </c>
      <c r="C81" s="2">
        <v>3</v>
      </c>
      <c r="D81" s="2">
        <v>2</v>
      </c>
      <c r="E81">
        <v>7.58</v>
      </c>
      <c r="F81">
        <v>41</v>
      </c>
    </row>
    <row r="82" spans="1:6" x14ac:dyDescent="0.25">
      <c r="A82" s="2" t="s">
        <v>14</v>
      </c>
      <c r="B82" t="s">
        <v>0</v>
      </c>
      <c r="C82" s="2">
        <v>5</v>
      </c>
      <c r="D82" s="2">
        <v>3</v>
      </c>
      <c r="E82">
        <v>6.75</v>
      </c>
      <c r="F82">
        <v>38</v>
      </c>
    </row>
    <row r="83" spans="1:6" x14ac:dyDescent="0.25">
      <c r="A83" s="2" t="s">
        <v>14</v>
      </c>
      <c r="B83" t="s">
        <v>0</v>
      </c>
      <c r="C83" s="2">
        <v>5</v>
      </c>
      <c r="D83" s="2">
        <v>3</v>
      </c>
      <c r="E83">
        <v>7.6</v>
      </c>
      <c r="F83">
        <v>38</v>
      </c>
    </row>
    <row r="84" spans="1:6" x14ac:dyDescent="0.25">
      <c r="A84" s="2" t="s">
        <v>14</v>
      </c>
      <c r="B84" t="s">
        <v>0</v>
      </c>
      <c r="C84" s="2">
        <v>5</v>
      </c>
      <c r="D84" s="2">
        <v>3</v>
      </c>
      <c r="E84">
        <v>8.18</v>
      </c>
      <c r="F84">
        <v>38</v>
      </c>
    </row>
    <row r="85" spans="1:6" x14ac:dyDescent="0.25">
      <c r="A85" s="2" t="s">
        <v>14</v>
      </c>
      <c r="B85" t="s">
        <v>0</v>
      </c>
      <c r="C85" s="2">
        <v>5</v>
      </c>
      <c r="D85" s="2">
        <v>3</v>
      </c>
      <c r="E85">
        <v>7.82</v>
      </c>
      <c r="F85">
        <v>38</v>
      </c>
    </row>
    <row r="86" spans="1:6" x14ac:dyDescent="0.25">
      <c r="A86" s="2" t="s">
        <v>14</v>
      </c>
      <c r="B86" t="s">
        <v>0</v>
      </c>
      <c r="C86" s="2">
        <v>5</v>
      </c>
      <c r="D86" s="2">
        <v>3</v>
      </c>
      <c r="E86">
        <v>7.66</v>
      </c>
      <c r="F86">
        <v>39</v>
      </c>
    </row>
    <row r="87" spans="1:6" x14ac:dyDescent="0.25">
      <c r="A87" s="2" t="s">
        <v>14</v>
      </c>
      <c r="B87" t="s">
        <v>0</v>
      </c>
      <c r="C87" s="2">
        <v>5</v>
      </c>
      <c r="D87" s="2">
        <v>3</v>
      </c>
      <c r="E87">
        <v>7.57</v>
      </c>
      <c r="F87">
        <v>39</v>
      </c>
    </row>
    <row r="88" spans="1:6" x14ac:dyDescent="0.25">
      <c r="A88" s="2" t="s">
        <v>14</v>
      </c>
      <c r="B88" t="s">
        <v>0</v>
      </c>
      <c r="C88" s="2">
        <v>5</v>
      </c>
      <c r="D88" s="2">
        <v>3</v>
      </c>
      <c r="E88">
        <v>7.65</v>
      </c>
      <c r="F88">
        <v>40</v>
      </c>
    </row>
    <row r="89" spans="1:6" x14ac:dyDescent="0.25">
      <c r="A89" s="2" t="s">
        <v>14</v>
      </c>
      <c r="B89" t="s">
        <v>0</v>
      </c>
      <c r="C89" s="2">
        <v>5</v>
      </c>
      <c r="D89" s="2">
        <v>3</v>
      </c>
      <c r="E89">
        <v>8.1000000000000014</v>
      </c>
      <c r="F89">
        <v>41</v>
      </c>
    </row>
    <row r="90" spans="1:6" x14ac:dyDescent="0.25">
      <c r="A90" s="2" t="s">
        <v>14</v>
      </c>
      <c r="B90" t="s">
        <v>0</v>
      </c>
      <c r="C90" s="2">
        <v>5</v>
      </c>
      <c r="D90" s="2">
        <v>3</v>
      </c>
      <c r="E90">
        <v>8.01</v>
      </c>
      <c r="F90">
        <v>42</v>
      </c>
    </row>
    <row r="91" spans="1:6" x14ac:dyDescent="0.25">
      <c r="A91" s="2" t="s">
        <v>14</v>
      </c>
      <c r="B91" t="s">
        <v>0</v>
      </c>
      <c r="C91" s="2">
        <v>5</v>
      </c>
      <c r="D91" s="2">
        <v>3</v>
      </c>
      <c r="E91">
        <v>7.53</v>
      </c>
      <c r="F91">
        <v>42</v>
      </c>
    </row>
    <row r="92" spans="1:6" x14ac:dyDescent="0.25">
      <c r="A92" s="2" t="s">
        <v>14</v>
      </c>
      <c r="B92" t="s">
        <v>17</v>
      </c>
      <c r="C92" s="2">
        <v>2</v>
      </c>
      <c r="D92" s="2">
        <v>1</v>
      </c>
      <c r="E92">
        <v>6.7100000000000009</v>
      </c>
      <c r="F92">
        <v>35</v>
      </c>
    </row>
    <row r="93" spans="1:6" x14ac:dyDescent="0.25">
      <c r="A93" s="2" t="s">
        <v>14</v>
      </c>
      <c r="B93" t="s">
        <v>17</v>
      </c>
      <c r="C93" s="2">
        <v>2</v>
      </c>
      <c r="D93" s="2">
        <v>1</v>
      </c>
      <c r="E93">
        <v>6.48</v>
      </c>
      <c r="F93">
        <v>35</v>
      </c>
    </row>
    <row r="94" spans="1:6" x14ac:dyDescent="0.25">
      <c r="A94" s="2" t="s">
        <v>14</v>
      </c>
      <c r="B94" t="s">
        <v>17</v>
      </c>
      <c r="C94" s="2">
        <v>2</v>
      </c>
      <c r="D94" s="2">
        <v>1</v>
      </c>
      <c r="E94">
        <v>6.75</v>
      </c>
      <c r="F94">
        <v>35</v>
      </c>
    </row>
    <row r="95" spans="1:6" x14ac:dyDescent="0.25">
      <c r="A95" s="2" t="s">
        <v>14</v>
      </c>
      <c r="B95" t="s">
        <v>17</v>
      </c>
      <c r="C95" s="2">
        <v>2</v>
      </c>
      <c r="D95" s="2">
        <v>1</v>
      </c>
      <c r="E95">
        <v>6.7200000000000006</v>
      </c>
      <c r="F95">
        <v>35</v>
      </c>
    </row>
    <row r="96" spans="1:6" x14ac:dyDescent="0.25">
      <c r="A96" s="2" t="s">
        <v>14</v>
      </c>
      <c r="B96" t="s">
        <v>17</v>
      </c>
      <c r="C96" s="2">
        <v>2</v>
      </c>
      <c r="D96" s="2">
        <v>1</v>
      </c>
      <c r="E96">
        <v>6.5200000000000005</v>
      </c>
      <c r="F96">
        <v>35</v>
      </c>
    </row>
    <row r="97" spans="1:6" x14ac:dyDescent="0.25">
      <c r="A97" s="2" t="s">
        <v>14</v>
      </c>
      <c r="B97" t="s">
        <v>17</v>
      </c>
      <c r="C97" s="2">
        <v>2</v>
      </c>
      <c r="D97" s="2">
        <v>1</v>
      </c>
      <c r="E97">
        <v>6.5</v>
      </c>
      <c r="F97">
        <v>36</v>
      </c>
    </row>
    <row r="98" spans="1:6" x14ac:dyDescent="0.25">
      <c r="A98" s="2" t="s">
        <v>14</v>
      </c>
      <c r="B98" t="s">
        <v>17</v>
      </c>
      <c r="C98" s="2">
        <v>2</v>
      </c>
      <c r="D98" s="2">
        <v>1</v>
      </c>
      <c r="E98">
        <v>6.32</v>
      </c>
      <c r="F98">
        <v>36</v>
      </c>
    </row>
    <row r="99" spans="1:6" x14ac:dyDescent="0.25">
      <c r="A99" s="2" t="s">
        <v>14</v>
      </c>
      <c r="B99" t="s">
        <v>17</v>
      </c>
      <c r="C99" s="2">
        <v>2</v>
      </c>
      <c r="D99" s="2">
        <v>1</v>
      </c>
      <c r="E99">
        <v>7.5600000000000005</v>
      </c>
      <c r="F99">
        <v>37</v>
      </c>
    </row>
    <row r="100" spans="1:6" x14ac:dyDescent="0.25">
      <c r="A100" s="2" t="s">
        <v>14</v>
      </c>
      <c r="B100" t="s">
        <v>17</v>
      </c>
      <c r="C100" s="2">
        <v>2</v>
      </c>
      <c r="D100" s="2">
        <v>1</v>
      </c>
      <c r="E100">
        <v>7.92</v>
      </c>
      <c r="F100">
        <v>37</v>
      </c>
    </row>
    <row r="101" spans="1:6" x14ac:dyDescent="0.25">
      <c r="A101" s="2" t="s">
        <v>14</v>
      </c>
      <c r="B101" t="s">
        <v>17</v>
      </c>
      <c r="C101" s="2">
        <v>2</v>
      </c>
      <c r="D101" s="2">
        <v>1</v>
      </c>
      <c r="E101">
        <v>7.39</v>
      </c>
      <c r="F101">
        <v>37</v>
      </c>
    </row>
    <row r="102" spans="1:6" x14ac:dyDescent="0.25">
      <c r="A102" s="2" t="s">
        <v>14</v>
      </c>
      <c r="B102" t="s">
        <v>17</v>
      </c>
      <c r="C102" s="2">
        <v>4</v>
      </c>
      <c r="D102" s="2">
        <v>2</v>
      </c>
      <c r="E102">
        <v>6.37</v>
      </c>
      <c r="F102">
        <v>37</v>
      </c>
    </row>
    <row r="103" spans="1:6" x14ac:dyDescent="0.25">
      <c r="A103" s="2" t="s">
        <v>14</v>
      </c>
      <c r="B103" t="s">
        <v>17</v>
      </c>
      <c r="C103" s="2">
        <v>4</v>
      </c>
      <c r="D103" s="2">
        <v>2</v>
      </c>
      <c r="E103">
        <v>7.0299999999999994</v>
      </c>
      <c r="F103">
        <v>37</v>
      </c>
    </row>
    <row r="104" spans="1:6" x14ac:dyDescent="0.25">
      <c r="A104" s="2" t="s">
        <v>14</v>
      </c>
      <c r="B104" t="s">
        <v>17</v>
      </c>
      <c r="C104" s="2">
        <v>4</v>
      </c>
      <c r="D104" s="2">
        <v>2</v>
      </c>
      <c r="E104">
        <v>7.01</v>
      </c>
      <c r="F104">
        <v>37</v>
      </c>
    </row>
    <row r="105" spans="1:6" x14ac:dyDescent="0.25">
      <c r="A105" s="2" t="s">
        <v>14</v>
      </c>
      <c r="B105" t="s">
        <v>17</v>
      </c>
      <c r="C105" s="2">
        <v>4</v>
      </c>
      <c r="D105" s="2">
        <v>2</v>
      </c>
      <c r="E105">
        <v>6.62</v>
      </c>
      <c r="F105">
        <v>37</v>
      </c>
    </row>
    <row r="106" spans="1:6" x14ac:dyDescent="0.25">
      <c r="A106" s="2" t="s">
        <v>14</v>
      </c>
      <c r="B106" t="s">
        <v>17</v>
      </c>
      <c r="C106" s="2">
        <v>4</v>
      </c>
      <c r="D106" s="2">
        <v>2</v>
      </c>
      <c r="E106">
        <v>6.3</v>
      </c>
      <c r="F106">
        <v>37</v>
      </c>
    </row>
    <row r="107" spans="1:6" x14ac:dyDescent="0.25">
      <c r="A107" s="2" t="s">
        <v>14</v>
      </c>
      <c r="B107" t="s">
        <v>17</v>
      </c>
      <c r="C107" s="2">
        <v>4</v>
      </c>
      <c r="D107" s="2">
        <v>2</v>
      </c>
      <c r="E107">
        <v>6.6000000000000005</v>
      </c>
      <c r="F107">
        <v>37</v>
      </c>
    </row>
    <row r="108" spans="1:6" x14ac:dyDescent="0.25">
      <c r="A108" s="2" t="s">
        <v>14</v>
      </c>
      <c r="B108" t="s">
        <v>17</v>
      </c>
      <c r="C108" s="2">
        <v>4</v>
      </c>
      <c r="D108" s="2">
        <v>2</v>
      </c>
      <c r="E108">
        <v>6.02</v>
      </c>
      <c r="F108">
        <v>37</v>
      </c>
    </row>
    <row r="109" spans="1:6" x14ac:dyDescent="0.25">
      <c r="A109" s="2" t="s">
        <v>14</v>
      </c>
      <c r="B109" t="s">
        <v>17</v>
      </c>
      <c r="C109" s="2">
        <v>4</v>
      </c>
      <c r="D109" s="2">
        <v>2</v>
      </c>
      <c r="E109">
        <v>7.1199999999999992</v>
      </c>
      <c r="F109">
        <v>38</v>
      </c>
    </row>
    <row r="110" spans="1:6" x14ac:dyDescent="0.25">
      <c r="A110" s="2" t="s">
        <v>14</v>
      </c>
      <c r="B110" t="s">
        <v>17</v>
      </c>
      <c r="C110" s="2">
        <v>4</v>
      </c>
      <c r="D110" s="2">
        <v>2</v>
      </c>
      <c r="E110">
        <v>7.95</v>
      </c>
      <c r="F110">
        <v>38</v>
      </c>
    </row>
    <row r="111" spans="1:6" x14ac:dyDescent="0.25">
      <c r="A111" s="2" t="s">
        <v>14</v>
      </c>
      <c r="B111" t="s">
        <v>17</v>
      </c>
      <c r="C111" s="2">
        <v>4</v>
      </c>
      <c r="D111" s="2">
        <v>2</v>
      </c>
      <c r="E111">
        <v>7.18</v>
      </c>
      <c r="F111">
        <v>38</v>
      </c>
    </row>
    <row r="112" spans="1:6" x14ac:dyDescent="0.25">
      <c r="A112" s="2" t="s">
        <v>14</v>
      </c>
      <c r="B112" t="s">
        <v>17</v>
      </c>
      <c r="C112" s="2">
        <v>6</v>
      </c>
      <c r="D112" s="2">
        <v>3</v>
      </c>
      <c r="E112">
        <v>7.96</v>
      </c>
      <c r="F112">
        <v>36</v>
      </c>
    </row>
    <row r="113" spans="1:6" x14ac:dyDescent="0.25">
      <c r="A113" s="2" t="s">
        <v>14</v>
      </c>
      <c r="B113" t="s">
        <v>17</v>
      </c>
      <c r="C113" s="2">
        <v>6</v>
      </c>
      <c r="D113" s="2">
        <v>3</v>
      </c>
      <c r="E113">
        <v>7.53</v>
      </c>
      <c r="F113">
        <v>38</v>
      </c>
    </row>
    <row r="114" spans="1:6" x14ac:dyDescent="0.25">
      <c r="A114" s="2" t="s">
        <v>14</v>
      </c>
      <c r="B114" t="s">
        <v>17</v>
      </c>
      <c r="C114" s="2">
        <v>6</v>
      </c>
      <c r="D114" s="2">
        <v>3</v>
      </c>
      <c r="E114">
        <v>6.82</v>
      </c>
      <c r="F114">
        <v>38</v>
      </c>
    </row>
    <row r="115" spans="1:6" x14ac:dyDescent="0.25">
      <c r="A115" s="2" t="s">
        <v>14</v>
      </c>
      <c r="B115" t="s">
        <v>17</v>
      </c>
      <c r="C115" s="2">
        <v>6</v>
      </c>
      <c r="D115" s="2">
        <v>3</v>
      </c>
      <c r="E115">
        <v>7.43</v>
      </c>
      <c r="F115">
        <v>38</v>
      </c>
    </row>
    <row r="116" spans="1:6" x14ac:dyDescent="0.25">
      <c r="A116" s="2" t="s">
        <v>14</v>
      </c>
      <c r="B116" t="s">
        <v>17</v>
      </c>
      <c r="C116" s="2">
        <v>6</v>
      </c>
      <c r="D116" s="2">
        <v>3</v>
      </c>
      <c r="E116">
        <v>6.7200000000000006</v>
      </c>
      <c r="F116">
        <v>39</v>
      </c>
    </row>
    <row r="117" spans="1:6" x14ac:dyDescent="0.25">
      <c r="A117" s="2" t="s">
        <v>14</v>
      </c>
      <c r="B117" t="s">
        <v>17</v>
      </c>
      <c r="C117" s="2">
        <v>6</v>
      </c>
      <c r="D117" s="2">
        <v>3</v>
      </c>
      <c r="E117">
        <v>7.7200000000000006</v>
      </c>
      <c r="F117">
        <v>39</v>
      </c>
    </row>
    <row r="118" spans="1:6" x14ac:dyDescent="0.25">
      <c r="A118" s="2" t="s">
        <v>14</v>
      </c>
      <c r="B118" t="s">
        <v>17</v>
      </c>
      <c r="C118" s="2">
        <v>6</v>
      </c>
      <c r="D118" s="2">
        <v>3</v>
      </c>
      <c r="E118">
        <v>6.49</v>
      </c>
      <c r="F118">
        <v>40</v>
      </c>
    </row>
    <row r="119" spans="1:6" x14ac:dyDescent="0.25">
      <c r="A119" s="2" t="s">
        <v>14</v>
      </c>
      <c r="B119" t="s">
        <v>17</v>
      </c>
      <c r="C119" s="2">
        <v>6</v>
      </c>
      <c r="D119" s="2">
        <v>3</v>
      </c>
      <c r="E119">
        <v>8.1999999999999993</v>
      </c>
      <c r="F119">
        <v>41</v>
      </c>
    </row>
    <row r="120" spans="1:6" x14ac:dyDescent="0.25">
      <c r="A120" s="2" t="s">
        <v>14</v>
      </c>
      <c r="B120" t="s">
        <v>17</v>
      </c>
      <c r="C120" s="2">
        <v>6</v>
      </c>
      <c r="D120" s="2">
        <v>3</v>
      </c>
      <c r="E120">
        <v>8.76</v>
      </c>
      <c r="F120">
        <v>42</v>
      </c>
    </row>
    <row r="121" spans="1:6" x14ac:dyDescent="0.25">
      <c r="A121" s="2" t="s">
        <v>14</v>
      </c>
      <c r="B121" t="s">
        <v>17</v>
      </c>
      <c r="C121" s="2">
        <v>6</v>
      </c>
      <c r="D121" s="2">
        <v>3</v>
      </c>
      <c r="E121">
        <v>8.1399999999999988</v>
      </c>
      <c r="F121">
        <v>42</v>
      </c>
    </row>
    <row r="122" spans="1:6" x14ac:dyDescent="0.25">
      <c r="A122" s="2" t="s">
        <v>15</v>
      </c>
      <c r="B122" t="s">
        <v>0</v>
      </c>
      <c r="C122" s="2">
        <v>1</v>
      </c>
      <c r="D122" s="2">
        <v>1</v>
      </c>
      <c r="E122">
        <v>9.379999999999999</v>
      </c>
      <c r="F122">
        <v>46</v>
      </c>
    </row>
    <row r="123" spans="1:6" x14ac:dyDescent="0.25">
      <c r="A123" s="2" t="s">
        <v>15</v>
      </c>
      <c r="B123" t="s">
        <v>0</v>
      </c>
      <c r="C123" s="2">
        <v>1</v>
      </c>
      <c r="D123" s="2">
        <v>1</v>
      </c>
      <c r="E123">
        <v>7.33</v>
      </c>
      <c r="F123">
        <v>46</v>
      </c>
    </row>
    <row r="124" spans="1:6" x14ac:dyDescent="0.25">
      <c r="A124" s="2" t="s">
        <v>15</v>
      </c>
      <c r="B124" t="s">
        <v>0</v>
      </c>
      <c r="C124" s="2">
        <v>1</v>
      </c>
      <c r="D124" s="2">
        <v>1</v>
      </c>
      <c r="E124">
        <v>7.39</v>
      </c>
      <c r="F124">
        <v>46</v>
      </c>
    </row>
    <row r="125" spans="1:6" x14ac:dyDescent="0.25">
      <c r="A125" s="2" t="s">
        <v>15</v>
      </c>
      <c r="B125" t="s">
        <v>0</v>
      </c>
      <c r="C125" s="2">
        <v>1</v>
      </c>
      <c r="D125" s="2">
        <v>1</v>
      </c>
      <c r="E125">
        <v>7.8800000000000008</v>
      </c>
      <c r="F125">
        <v>46</v>
      </c>
    </row>
    <row r="126" spans="1:6" x14ac:dyDescent="0.25">
      <c r="A126" s="2" t="s">
        <v>15</v>
      </c>
      <c r="B126" t="s">
        <v>0</v>
      </c>
      <c r="C126" s="2">
        <v>1</v>
      </c>
      <c r="D126" s="2">
        <v>1</v>
      </c>
      <c r="E126">
        <v>8.129999999999999</v>
      </c>
      <c r="F126">
        <v>46</v>
      </c>
    </row>
    <row r="127" spans="1:6" x14ac:dyDescent="0.25">
      <c r="A127" s="2" t="s">
        <v>15</v>
      </c>
      <c r="B127" t="s">
        <v>0</v>
      </c>
      <c r="C127" s="2">
        <v>1</v>
      </c>
      <c r="D127" s="2">
        <v>1</v>
      </c>
      <c r="E127">
        <v>8.8000000000000007</v>
      </c>
      <c r="F127">
        <v>46</v>
      </c>
    </row>
    <row r="128" spans="1:6" x14ac:dyDescent="0.25">
      <c r="A128" s="2" t="s">
        <v>15</v>
      </c>
      <c r="B128" t="s">
        <v>0</v>
      </c>
      <c r="C128" s="2">
        <v>1</v>
      </c>
      <c r="D128" s="2">
        <v>1</v>
      </c>
      <c r="E128">
        <v>9.1</v>
      </c>
      <c r="F128">
        <v>46</v>
      </c>
    </row>
    <row r="129" spans="1:6" x14ac:dyDescent="0.25">
      <c r="A129" s="2" t="s">
        <v>15</v>
      </c>
      <c r="B129" t="s">
        <v>0</v>
      </c>
      <c r="C129" s="2">
        <v>1</v>
      </c>
      <c r="D129" s="2">
        <v>1</v>
      </c>
      <c r="E129">
        <v>9.1199999999999992</v>
      </c>
      <c r="F129">
        <v>46</v>
      </c>
    </row>
    <row r="130" spans="1:6" x14ac:dyDescent="0.25">
      <c r="A130" s="2" t="s">
        <v>15</v>
      </c>
      <c r="B130" t="s">
        <v>0</v>
      </c>
      <c r="C130" s="2">
        <v>1</v>
      </c>
      <c r="D130" s="2">
        <v>1</v>
      </c>
      <c r="E130">
        <v>9.379999999999999</v>
      </c>
      <c r="F130">
        <v>46</v>
      </c>
    </row>
    <row r="131" spans="1:6" x14ac:dyDescent="0.25">
      <c r="A131" s="2" t="s">
        <v>15</v>
      </c>
      <c r="B131" t="s">
        <v>0</v>
      </c>
      <c r="C131" s="2">
        <v>1</v>
      </c>
      <c r="D131" s="2">
        <v>1</v>
      </c>
      <c r="E131">
        <v>8.5299999999999994</v>
      </c>
      <c r="F131">
        <v>46</v>
      </c>
    </row>
    <row r="132" spans="1:6" x14ac:dyDescent="0.25">
      <c r="A132" s="2" t="s">
        <v>15</v>
      </c>
      <c r="B132" t="s">
        <v>0</v>
      </c>
      <c r="C132" s="2">
        <v>3</v>
      </c>
      <c r="D132" s="2">
        <v>2</v>
      </c>
      <c r="E132">
        <v>8.7799999999999994</v>
      </c>
      <c r="F132">
        <v>41</v>
      </c>
    </row>
    <row r="133" spans="1:6" x14ac:dyDescent="0.25">
      <c r="A133" s="2" t="s">
        <v>15</v>
      </c>
      <c r="B133" t="s">
        <v>0</v>
      </c>
      <c r="C133" s="2">
        <v>3</v>
      </c>
      <c r="D133" s="2">
        <v>2</v>
      </c>
      <c r="E133">
        <v>9.5</v>
      </c>
      <c r="F133">
        <v>41</v>
      </c>
    </row>
    <row r="134" spans="1:6" x14ac:dyDescent="0.25">
      <c r="A134" s="2" t="s">
        <v>15</v>
      </c>
      <c r="B134" t="s">
        <v>0</v>
      </c>
      <c r="C134" s="2">
        <v>3</v>
      </c>
      <c r="D134" s="2">
        <v>2</v>
      </c>
      <c r="E134">
        <v>8.4</v>
      </c>
      <c r="F134">
        <v>41</v>
      </c>
    </row>
    <row r="135" spans="1:6" x14ac:dyDescent="0.25">
      <c r="A135" s="2" t="s">
        <v>15</v>
      </c>
      <c r="B135" t="s">
        <v>0</v>
      </c>
      <c r="C135" s="2">
        <v>3</v>
      </c>
      <c r="D135" s="2">
        <v>2</v>
      </c>
      <c r="E135">
        <v>8.82</v>
      </c>
      <c r="F135">
        <v>41</v>
      </c>
    </row>
    <row r="136" spans="1:6" x14ac:dyDescent="0.25">
      <c r="A136" s="2" t="s">
        <v>15</v>
      </c>
      <c r="B136" t="s">
        <v>0</v>
      </c>
      <c r="C136" s="2">
        <v>3</v>
      </c>
      <c r="D136" s="2">
        <v>2</v>
      </c>
      <c r="E136">
        <v>8.9700000000000006</v>
      </c>
      <c r="F136">
        <v>41</v>
      </c>
    </row>
    <row r="137" spans="1:6" x14ac:dyDescent="0.25">
      <c r="A137" s="2" t="s">
        <v>15</v>
      </c>
      <c r="B137" t="s">
        <v>0</v>
      </c>
      <c r="C137" s="2">
        <v>3</v>
      </c>
      <c r="D137" s="2">
        <v>2</v>
      </c>
      <c r="E137">
        <v>9.07</v>
      </c>
      <c r="F137">
        <v>41</v>
      </c>
    </row>
    <row r="138" spans="1:6" x14ac:dyDescent="0.25">
      <c r="A138" s="2" t="s">
        <v>15</v>
      </c>
      <c r="B138" t="s">
        <v>0</v>
      </c>
      <c r="C138" s="2">
        <v>3</v>
      </c>
      <c r="D138" s="2">
        <v>2</v>
      </c>
      <c r="E138">
        <v>8.61</v>
      </c>
      <c r="F138">
        <v>41</v>
      </c>
    </row>
    <row r="139" spans="1:6" x14ac:dyDescent="0.25">
      <c r="A139" s="2" t="s">
        <v>15</v>
      </c>
      <c r="B139" t="s">
        <v>0</v>
      </c>
      <c r="C139" s="2">
        <v>3</v>
      </c>
      <c r="D139" s="2">
        <v>2</v>
      </c>
      <c r="E139">
        <v>11.200000000000001</v>
      </c>
      <c r="F139">
        <v>41</v>
      </c>
    </row>
    <row r="140" spans="1:6" x14ac:dyDescent="0.25">
      <c r="A140" s="2" t="s">
        <v>15</v>
      </c>
      <c r="B140" t="s">
        <v>0</v>
      </c>
      <c r="C140" s="2">
        <v>3</v>
      </c>
      <c r="D140" s="2">
        <v>2</v>
      </c>
      <c r="E140">
        <v>9.5599999999999987</v>
      </c>
      <c r="F140">
        <v>41</v>
      </c>
    </row>
    <row r="141" spans="1:6" x14ac:dyDescent="0.25">
      <c r="A141" s="2" t="s">
        <v>15</v>
      </c>
      <c r="B141" t="s">
        <v>0</v>
      </c>
      <c r="C141" s="2">
        <v>3</v>
      </c>
      <c r="D141" s="2">
        <v>2</v>
      </c>
      <c r="E141">
        <v>8.2199999999999989</v>
      </c>
      <c r="F141">
        <v>41</v>
      </c>
    </row>
    <row r="142" spans="1:6" x14ac:dyDescent="0.25">
      <c r="A142" s="2" t="s">
        <v>15</v>
      </c>
      <c r="B142" t="s">
        <v>0</v>
      </c>
      <c r="C142" s="2">
        <v>5</v>
      </c>
      <c r="D142" s="2">
        <v>3</v>
      </c>
      <c r="E142">
        <v>10.1</v>
      </c>
      <c r="F142">
        <v>42</v>
      </c>
    </row>
    <row r="143" spans="1:6" x14ac:dyDescent="0.25">
      <c r="A143" s="2" t="s">
        <v>15</v>
      </c>
      <c r="B143" t="s">
        <v>0</v>
      </c>
      <c r="C143" s="2">
        <v>5</v>
      </c>
      <c r="D143" s="2">
        <v>3</v>
      </c>
      <c r="E143">
        <v>10.1</v>
      </c>
      <c r="F143">
        <v>42</v>
      </c>
    </row>
    <row r="144" spans="1:6" x14ac:dyDescent="0.25">
      <c r="A144" s="2" t="s">
        <v>15</v>
      </c>
      <c r="B144" t="s">
        <v>0</v>
      </c>
      <c r="C144" s="2">
        <v>5</v>
      </c>
      <c r="D144" s="2">
        <v>3</v>
      </c>
      <c r="E144">
        <v>7.7700000000000005</v>
      </c>
      <c r="F144">
        <v>42</v>
      </c>
    </row>
    <row r="145" spans="1:6" x14ac:dyDescent="0.25">
      <c r="A145" s="2" t="s">
        <v>15</v>
      </c>
      <c r="B145" t="s">
        <v>0</v>
      </c>
      <c r="C145" s="2">
        <v>5</v>
      </c>
      <c r="D145" s="2">
        <v>3</v>
      </c>
      <c r="E145">
        <v>8.9600000000000009</v>
      </c>
      <c r="F145">
        <v>42</v>
      </c>
    </row>
    <row r="146" spans="1:6" x14ac:dyDescent="0.25">
      <c r="A146" s="2" t="s">
        <v>15</v>
      </c>
      <c r="B146" t="s">
        <v>0</v>
      </c>
      <c r="C146" s="2">
        <v>5</v>
      </c>
      <c r="D146" s="2">
        <v>3</v>
      </c>
      <c r="E146">
        <v>8.19</v>
      </c>
      <c r="F146">
        <v>42</v>
      </c>
    </row>
    <row r="147" spans="1:6" x14ac:dyDescent="0.25">
      <c r="A147" s="2" t="s">
        <v>15</v>
      </c>
      <c r="B147" t="s">
        <v>0</v>
      </c>
      <c r="C147" s="2">
        <v>5</v>
      </c>
      <c r="D147" s="2">
        <v>3</v>
      </c>
      <c r="E147">
        <v>8.32</v>
      </c>
      <c r="F147">
        <v>42</v>
      </c>
    </row>
    <row r="148" spans="1:6" x14ac:dyDescent="0.25">
      <c r="A148" s="2" t="s">
        <v>15</v>
      </c>
      <c r="B148" t="s">
        <v>0</v>
      </c>
      <c r="C148" s="2">
        <v>5</v>
      </c>
      <c r="D148" s="2">
        <v>3</v>
      </c>
      <c r="E148">
        <v>9.94</v>
      </c>
      <c r="F148">
        <v>42</v>
      </c>
    </row>
    <row r="149" spans="1:6" x14ac:dyDescent="0.25">
      <c r="A149" s="2" t="s">
        <v>15</v>
      </c>
      <c r="B149" t="s">
        <v>0</v>
      </c>
      <c r="C149" s="2">
        <v>5</v>
      </c>
      <c r="D149" s="2">
        <v>3</v>
      </c>
      <c r="E149">
        <v>9.3600000000000012</v>
      </c>
      <c r="F149">
        <v>42</v>
      </c>
    </row>
    <row r="150" spans="1:6" x14ac:dyDescent="0.25">
      <c r="A150" s="2" t="s">
        <v>15</v>
      </c>
      <c r="B150" t="s">
        <v>0</v>
      </c>
      <c r="C150" s="2">
        <v>5</v>
      </c>
      <c r="D150" s="2">
        <v>3</v>
      </c>
      <c r="E150">
        <v>9.42</v>
      </c>
      <c r="F150">
        <v>42</v>
      </c>
    </row>
    <row r="151" spans="1:6" x14ac:dyDescent="0.25">
      <c r="A151" s="2" t="s">
        <v>15</v>
      </c>
      <c r="B151" t="s">
        <v>0</v>
      </c>
      <c r="C151" s="2">
        <v>5</v>
      </c>
      <c r="D151" s="2">
        <v>3</v>
      </c>
      <c r="E151">
        <v>9.7200000000000006</v>
      </c>
      <c r="F151">
        <v>42</v>
      </c>
    </row>
    <row r="152" spans="1:6" x14ac:dyDescent="0.25">
      <c r="A152" s="2" t="s">
        <v>15</v>
      </c>
      <c r="B152" t="s">
        <v>17</v>
      </c>
      <c r="C152" s="2">
        <v>2</v>
      </c>
      <c r="D152" s="2">
        <v>1</v>
      </c>
      <c r="E152">
        <v>7.95</v>
      </c>
      <c r="F152">
        <v>37</v>
      </c>
    </row>
    <row r="153" spans="1:6" x14ac:dyDescent="0.25">
      <c r="A153" s="2" t="s">
        <v>15</v>
      </c>
      <c r="B153" t="s">
        <v>17</v>
      </c>
      <c r="C153" s="2">
        <v>2</v>
      </c>
      <c r="D153" s="2">
        <v>1</v>
      </c>
      <c r="E153">
        <v>8.8000000000000007</v>
      </c>
      <c r="F153">
        <v>37</v>
      </c>
    </row>
    <row r="154" spans="1:6" x14ac:dyDescent="0.25">
      <c r="A154" s="2" t="s">
        <v>15</v>
      </c>
      <c r="B154" t="s">
        <v>17</v>
      </c>
      <c r="C154" s="2">
        <v>2</v>
      </c>
      <c r="D154" s="2">
        <v>1</v>
      </c>
      <c r="E154">
        <v>8.08</v>
      </c>
      <c r="F154">
        <v>37</v>
      </c>
    </row>
    <row r="155" spans="1:6" x14ac:dyDescent="0.25">
      <c r="A155" s="2" t="s">
        <v>15</v>
      </c>
      <c r="B155" t="s">
        <v>17</v>
      </c>
      <c r="C155" s="2">
        <v>2</v>
      </c>
      <c r="D155" s="2">
        <v>1</v>
      </c>
      <c r="E155">
        <v>8.120000000000001</v>
      </c>
      <c r="F155">
        <v>37</v>
      </c>
    </row>
    <row r="156" spans="1:6" x14ac:dyDescent="0.25">
      <c r="A156" s="2" t="s">
        <v>15</v>
      </c>
      <c r="B156" t="s">
        <v>17</v>
      </c>
      <c r="C156" s="2">
        <v>2</v>
      </c>
      <c r="D156" s="2">
        <v>1</v>
      </c>
      <c r="E156">
        <v>8.5</v>
      </c>
      <c r="F156">
        <v>37</v>
      </c>
    </row>
    <row r="157" spans="1:6" x14ac:dyDescent="0.25">
      <c r="A157" s="2" t="s">
        <v>15</v>
      </c>
      <c r="B157" t="s">
        <v>17</v>
      </c>
      <c r="C157" s="2">
        <v>2</v>
      </c>
      <c r="D157" s="2">
        <v>1</v>
      </c>
      <c r="E157">
        <v>7.3599999999999994</v>
      </c>
      <c r="F157">
        <v>37</v>
      </c>
    </row>
    <row r="158" spans="1:6" x14ac:dyDescent="0.25">
      <c r="A158" s="2" t="s">
        <v>15</v>
      </c>
      <c r="B158" t="s">
        <v>17</v>
      </c>
      <c r="C158" s="2">
        <v>2</v>
      </c>
      <c r="D158" s="2">
        <v>1</v>
      </c>
      <c r="E158">
        <v>7.7700000000000005</v>
      </c>
      <c r="F158">
        <v>37</v>
      </c>
    </row>
    <row r="159" spans="1:6" x14ac:dyDescent="0.25">
      <c r="A159" s="2" t="s">
        <v>15</v>
      </c>
      <c r="B159" t="s">
        <v>17</v>
      </c>
      <c r="C159" s="2">
        <v>2</v>
      </c>
      <c r="D159" s="2">
        <v>1</v>
      </c>
      <c r="E159">
        <v>8.24</v>
      </c>
      <c r="F159">
        <v>37</v>
      </c>
    </row>
    <row r="160" spans="1:6" x14ac:dyDescent="0.25">
      <c r="A160" s="2" t="s">
        <v>15</v>
      </c>
      <c r="B160" t="s">
        <v>17</v>
      </c>
      <c r="C160" s="2">
        <v>2</v>
      </c>
      <c r="D160" s="2">
        <v>1</v>
      </c>
      <c r="E160">
        <v>8.1999999999999993</v>
      </c>
      <c r="F160">
        <v>37</v>
      </c>
    </row>
    <row r="161" spans="1:6" x14ac:dyDescent="0.25">
      <c r="A161" s="2" t="s">
        <v>15</v>
      </c>
      <c r="B161" t="s">
        <v>17</v>
      </c>
      <c r="C161" s="2">
        <v>2</v>
      </c>
      <c r="D161" s="2">
        <v>1</v>
      </c>
      <c r="E161">
        <v>8.02</v>
      </c>
      <c r="F161">
        <v>37</v>
      </c>
    </row>
    <row r="162" spans="1:6" x14ac:dyDescent="0.25">
      <c r="A162" s="2" t="s">
        <v>15</v>
      </c>
      <c r="B162" t="s">
        <v>17</v>
      </c>
      <c r="C162" s="2">
        <v>4</v>
      </c>
      <c r="D162" s="2">
        <v>2</v>
      </c>
      <c r="E162">
        <v>7.35</v>
      </c>
      <c r="F162">
        <v>38</v>
      </c>
    </row>
    <row r="163" spans="1:6" x14ac:dyDescent="0.25">
      <c r="A163" s="2" t="s">
        <v>15</v>
      </c>
      <c r="B163" t="s">
        <v>17</v>
      </c>
      <c r="C163" s="2">
        <v>4</v>
      </c>
      <c r="D163" s="2">
        <v>2</v>
      </c>
      <c r="E163">
        <v>8.27</v>
      </c>
      <c r="F163">
        <v>38</v>
      </c>
    </row>
    <row r="164" spans="1:6" x14ac:dyDescent="0.25">
      <c r="A164" s="2" t="s">
        <v>15</v>
      </c>
      <c r="B164" t="s">
        <v>17</v>
      </c>
      <c r="C164" s="2">
        <v>4</v>
      </c>
      <c r="D164" s="2">
        <v>2</v>
      </c>
      <c r="E164">
        <v>8.36</v>
      </c>
      <c r="F164">
        <v>38</v>
      </c>
    </row>
    <row r="165" spans="1:6" x14ac:dyDescent="0.25">
      <c r="A165" s="2" t="s">
        <v>15</v>
      </c>
      <c r="B165" t="s">
        <v>17</v>
      </c>
      <c r="C165" s="2">
        <v>4</v>
      </c>
      <c r="D165" s="2">
        <v>2</v>
      </c>
      <c r="E165">
        <v>7.25</v>
      </c>
      <c r="F165">
        <v>38</v>
      </c>
    </row>
    <row r="166" spans="1:6" x14ac:dyDescent="0.25">
      <c r="A166" s="2" t="s">
        <v>15</v>
      </c>
      <c r="B166" t="s">
        <v>17</v>
      </c>
      <c r="C166" s="2">
        <v>4</v>
      </c>
      <c r="D166" s="2">
        <v>2</v>
      </c>
      <c r="E166">
        <v>6.78</v>
      </c>
      <c r="F166">
        <v>38</v>
      </c>
    </row>
    <row r="167" spans="1:6" x14ac:dyDescent="0.25">
      <c r="A167" s="2" t="s">
        <v>15</v>
      </c>
      <c r="B167" t="s">
        <v>17</v>
      </c>
      <c r="C167" s="2">
        <v>4</v>
      </c>
      <c r="D167" s="2">
        <v>2</v>
      </c>
      <c r="E167">
        <v>6.870000000000001</v>
      </c>
      <c r="F167">
        <v>38</v>
      </c>
    </row>
    <row r="168" spans="1:6" x14ac:dyDescent="0.25">
      <c r="A168" s="2" t="s">
        <v>15</v>
      </c>
      <c r="B168" t="s">
        <v>17</v>
      </c>
      <c r="C168" s="2">
        <v>4</v>
      </c>
      <c r="D168" s="2">
        <v>2</v>
      </c>
      <c r="E168">
        <v>7.34</v>
      </c>
      <c r="F168">
        <v>38</v>
      </c>
    </row>
    <row r="169" spans="1:6" x14ac:dyDescent="0.25">
      <c r="A169" s="2" t="s">
        <v>15</v>
      </c>
      <c r="B169" t="s">
        <v>17</v>
      </c>
      <c r="C169" s="2">
        <v>4</v>
      </c>
      <c r="D169" s="2">
        <v>2</v>
      </c>
      <c r="E169">
        <v>7.26</v>
      </c>
      <c r="F169">
        <v>38</v>
      </c>
    </row>
    <row r="170" spans="1:6" x14ac:dyDescent="0.25">
      <c r="A170" s="2" t="s">
        <v>15</v>
      </c>
      <c r="B170" t="s">
        <v>17</v>
      </c>
      <c r="C170" s="2">
        <v>4</v>
      </c>
      <c r="D170" s="2">
        <v>2</v>
      </c>
      <c r="E170">
        <v>6.82</v>
      </c>
      <c r="F170">
        <v>38</v>
      </c>
    </row>
    <row r="171" spans="1:6" x14ac:dyDescent="0.25">
      <c r="A171" s="2" t="s">
        <v>15</v>
      </c>
      <c r="B171" t="s">
        <v>17</v>
      </c>
      <c r="C171" s="2">
        <v>4</v>
      </c>
      <c r="D171" s="2">
        <v>2</v>
      </c>
      <c r="E171">
        <v>8.5</v>
      </c>
      <c r="F171">
        <v>38</v>
      </c>
    </row>
    <row r="172" spans="1:6" x14ac:dyDescent="0.25">
      <c r="A172" s="2" t="s">
        <v>15</v>
      </c>
      <c r="B172" t="s">
        <v>17</v>
      </c>
      <c r="C172" s="2">
        <v>6</v>
      </c>
      <c r="D172" s="2">
        <v>3</v>
      </c>
      <c r="E172">
        <v>8.9700000000000006</v>
      </c>
      <c r="F172">
        <v>42</v>
      </c>
    </row>
    <row r="173" spans="1:6" x14ac:dyDescent="0.25">
      <c r="A173" s="2" t="s">
        <v>15</v>
      </c>
      <c r="B173" t="s">
        <v>17</v>
      </c>
      <c r="C173" s="2">
        <v>6</v>
      </c>
      <c r="D173" s="2">
        <v>3</v>
      </c>
      <c r="E173">
        <v>8.42</v>
      </c>
      <c r="F173">
        <v>42</v>
      </c>
    </row>
    <row r="174" spans="1:6" x14ac:dyDescent="0.25">
      <c r="A174" s="2" t="s">
        <v>15</v>
      </c>
      <c r="B174" t="s">
        <v>17</v>
      </c>
      <c r="C174" s="2">
        <v>6</v>
      </c>
      <c r="D174" s="2">
        <v>3</v>
      </c>
      <c r="E174">
        <v>9.7200000000000006</v>
      </c>
      <c r="F174">
        <v>42</v>
      </c>
    </row>
    <row r="175" spans="1:6" x14ac:dyDescent="0.25">
      <c r="A175" s="2" t="s">
        <v>15</v>
      </c>
      <c r="B175" t="s">
        <v>17</v>
      </c>
      <c r="C175" s="2">
        <v>6</v>
      </c>
      <c r="D175" s="2">
        <v>3</v>
      </c>
      <c r="E175">
        <v>9.68</v>
      </c>
      <c r="F175">
        <v>42</v>
      </c>
    </row>
    <row r="176" spans="1:6" x14ac:dyDescent="0.25">
      <c r="A176" s="2" t="s">
        <v>15</v>
      </c>
      <c r="B176" t="s">
        <v>17</v>
      </c>
      <c r="C176" s="2">
        <v>6</v>
      </c>
      <c r="D176" s="2">
        <v>3</v>
      </c>
      <c r="E176">
        <v>9.23</v>
      </c>
      <c r="F176">
        <v>42</v>
      </c>
    </row>
    <row r="177" spans="1:6" x14ac:dyDescent="0.25">
      <c r="A177" s="2" t="s">
        <v>15</v>
      </c>
      <c r="B177" t="s">
        <v>17</v>
      </c>
      <c r="C177" s="2">
        <v>6</v>
      </c>
      <c r="D177" s="2">
        <v>3</v>
      </c>
      <c r="E177">
        <v>9.0500000000000007</v>
      </c>
      <c r="F177">
        <v>42</v>
      </c>
    </row>
    <row r="178" spans="1:6" x14ac:dyDescent="0.25">
      <c r="A178" s="2" t="s">
        <v>15</v>
      </c>
      <c r="B178" t="s">
        <v>17</v>
      </c>
      <c r="C178" s="2">
        <v>6</v>
      </c>
      <c r="D178" s="2">
        <v>3</v>
      </c>
      <c r="E178">
        <v>10</v>
      </c>
      <c r="F178">
        <v>42</v>
      </c>
    </row>
    <row r="179" spans="1:6" x14ac:dyDescent="0.25">
      <c r="A179" s="2" t="s">
        <v>15</v>
      </c>
      <c r="B179" t="s">
        <v>17</v>
      </c>
      <c r="C179" s="2">
        <v>6</v>
      </c>
      <c r="D179" s="2">
        <v>3</v>
      </c>
      <c r="E179">
        <v>8.81</v>
      </c>
      <c r="F179">
        <v>42</v>
      </c>
    </row>
    <row r="180" spans="1:6" x14ac:dyDescent="0.25">
      <c r="A180" s="2" t="s">
        <v>15</v>
      </c>
      <c r="B180" t="s">
        <v>17</v>
      </c>
      <c r="C180" s="2">
        <v>6</v>
      </c>
      <c r="D180" s="2">
        <v>3</v>
      </c>
      <c r="E180">
        <v>8.1</v>
      </c>
      <c r="F180">
        <v>42</v>
      </c>
    </row>
    <row r="181" spans="1:6" x14ac:dyDescent="0.25">
      <c r="A181" s="2" t="s">
        <v>15</v>
      </c>
      <c r="B181" t="s">
        <v>17</v>
      </c>
      <c r="C181" s="2">
        <v>6</v>
      </c>
      <c r="D181" s="2">
        <v>3</v>
      </c>
      <c r="E181">
        <v>9.6300000000000008</v>
      </c>
      <c r="F181">
        <v>42</v>
      </c>
    </row>
  </sheetData>
  <sortState xmlns:xlrd2="http://schemas.microsoft.com/office/spreadsheetml/2017/richdata2" ref="A2:E91">
    <sortCondition ref="A2:A91"/>
    <sortCondition ref="B2:B91"/>
  </sortState>
  <phoneticPr fontId="1" type="noConversion"/>
  <conditionalFormatting sqref="B32:B61 B92:B121">
    <cfRule type="uniqueValues" dxfId="1" priority="2"/>
  </conditionalFormatting>
  <conditionalFormatting sqref="B152:B18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experiment_1</vt:lpstr>
      <vt:lpstr>experiment_2</vt:lpstr>
      <vt:lpstr>multivariate</vt:lpstr>
      <vt:lpstr>time_size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Duarte</dc:creator>
  <cp:lastModifiedBy>Rafael Duarte</cp:lastModifiedBy>
  <dcterms:created xsi:type="dcterms:W3CDTF">2024-10-22T13:06:01Z</dcterms:created>
  <dcterms:modified xsi:type="dcterms:W3CDTF">2024-11-13T13:30:33Z</dcterms:modified>
</cp:coreProperties>
</file>