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ttonrs\Box Sync\LLO Summer 22\Week 2\"/>
    </mc:Choice>
  </mc:AlternateContent>
  <bookViews>
    <workbookView xWindow="0" yWindow="0" windowWidth="20490" windowHeight="7620" activeTab="2"/>
  </bookViews>
  <sheets>
    <sheet name="Ex1DataAnalysis" sheetId="2" r:id="rId1"/>
    <sheet name="Ex2DataAnalysis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F12" i="1"/>
  <c r="G11" i="1"/>
  <c r="F11" i="1"/>
  <c r="G10" i="1"/>
  <c r="F10" i="1"/>
  <c r="G8" i="1"/>
  <c r="F8" i="1"/>
  <c r="G7" i="1"/>
  <c r="F7" i="1"/>
  <c r="G5" i="1"/>
  <c r="F5" i="1"/>
  <c r="G4" i="1"/>
  <c r="F4" i="1"/>
  <c r="G3" i="1"/>
  <c r="F3" i="1"/>
</calcChain>
</file>

<file path=xl/sharedStrings.xml><?xml version="1.0" encoding="utf-8"?>
<sst xmlns="http://schemas.openxmlformats.org/spreadsheetml/2006/main" count="46" uniqueCount="25">
  <si>
    <t>Ex1</t>
  </si>
  <si>
    <t>Ex2</t>
  </si>
  <si>
    <t>Mean</t>
  </si>
  <si>
    <t>Median</t>
  </si>
  <si>
    <t>Mode</t>
  </si>
  <si>
    <t>Range</t>
  </si>
  <si>
    <t>Max</t>
  </si>
  <si>
    <t>Standard deviation</t>
  </si>
  <si>
    <t>Variance</t>
  </si>
  <si>
    <t>Min</t>
  </si>
  <si>
    <t>Comments</t>
  </si>
  <si>
    <t>Use the average function</t>
  </si>
  <si>
    <t>Use std.s for sample or std.p for population (this is rare)</t>
  </si>
  <si>
    <t>Use var.s for sample or var.p for population (this is rare)</t>
  </si>
  <si>
    <t>There is no range function but you can subtact the max minus the min</t>
  </si>
  <si>
    <t>Standard Error</t>
  </si>
  <si>
    <t>Standard Deviation</t>
  </si>
  <si>
    <t>Sample Variance</t>
  </si>
  <si>
    <t>Kurtosis</t>
  </si>
  <si>
    <t>Skewness</t>
  </si>
  <si>
    <t>Minimum</t>
  </si>
  <si>
    <t>Maximum</t>
  </si>
  <si>
    <t>Sum</t>
  </si>
  <si>
    <t>Count</t>
  </si>
  <si>
    <t>All of this can be done in the data analysis toolpak using descriptive statistics. Make sure to select summary statistics.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</si>
</sst>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cols>
    <col min="1" max="1" width="18.140625" bestFit="1" customWidth="1"/>
  </cols>
  <sheetData>
    <row r="1" spans="1:2" x14ac:dyDescent="0.25">
      <c r="A1" s="3" t="s">
        <v>0</v>
      </c>
      <c r="B1" s="3"/>
    </row>
    <row r="2" spans="1:2" x14ac:dyDescent="0.25">
      <c r="A2" s="1"/>
      <c r="B2" s="1"/>
    </row>
    <row r="3" spans="1:2" x14ac:dyDescent="0.25">
      <c r="A3" s="1" t="s">
        <v>2</v>
      </c>
      <c r="B3" s="1">
        <v>4.5999999999999996</v>
      </c>
    </row>
    <row r="4" spans="1:2" x14ac:dyDescent="0.25">
      <c r="A4" s="1" t="s">
        <v>15</v>
      </c>
      <c r="B4" s="1">
        <v>0.66999170807472608</v>
      </c>
    </row>
    <row r="5" spans="1:2" x14ac:dyDescent="0.25">
      <c r="A5" s="1" t="s">
        <v>3</v>
      </c>
      <c r="B5" s="1">
        <v>4.5</v>
      </c>
    </row>
    <row r="6" spans="1:2" x14ac:dyDescent="0.25">
      <c r="A6" s="1" t="s">
        <v>4</v>
      </c>
      <c r="B6" s="1">
        <v>4</v>
      </c>
    </row>
    <row r="7" spans="1:2" x14ac:dyDescent="0.25">
      <c r="A7" s="1" t="s">
        <v>16</v>
      </c>
      <c r="B7" s="1">
        <v>2.1186998109427608</v>
      </c>
    </row>
    <row r="8" spans="1:2" x14ac:dyDescent="0.25">
      <c r="A8" s="1" t="s">
        <v>17</v>
      </c>
      <c r="B8" s="1">
        <v>4.4888888888888898</v>
      </c>
    </row>
    <row r="9" spans="1:2" x14ac:dyDescent="0.25">
      <c r="A9" s="1" t="s">
        <v>18</v>
      </c>
      <c r="B9" s="1">
        <v>-0.1718844090915459</v>
      </c>
    </row>
    <row r="10" spans="1:2" x14ac:dyDescent="0.25">
      <c r="A10" s="1" t="s">
        <v>19</v>
      </c>
      <c r="B10" s="1">
        <v>-0.12967975634323911</v>
      </c>
    </row>
    <row r="11" spans="1:2" x14ac:dyDescent="0.25">
      <c r="A11" s="1" t="s">
        <v>5</v>
      </c>
      <c r="B11" s="1">
        <v>7</v>
      </c>
    </row>
    <row r="12" spans="1:2" x14ac:dyDescent="0.25">
      <c r="A12" s="1" t="s">
        <v>20</v>
      </c>
      <c r="B12" s="1">
        <v>1</v>
      </c>
    </row>
    <row r="13" spans="1:2" x14ac:dyDescent="0.25">
      <c r="A13" s="1" t="s">
        <v>21</v>
      </c>
      <c r="B13" s="1">
        <v>8</v>
      </c>
    </row>
    <row r="14" spans="1:2" x14ac:dyDescent="0.25">
      <c r="A14" s="1" t="s">
        <v>22</v>
      </c>
      <c r="B14" s="1">
        <v>46</v>
      </c>
    </row>
    <row r="15" spans="1:2" ht="15.75" thickBot="1" x14ac:dyDescent="0.3">
      <c r="A15" s="2" t="s">
        <v>23</v>
      </c>
      <c r="B15" s="2">
        <v>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cols>
    <col min="1" max="1" width="18.140625" bestFit="1" customWidth="1"/>
  </cols>
  <sheetData>
    <row r="1" spans="1:2" x14ac:dyDescent="0.25">
      <c r="A1" s="3" t="s">
        <v>1</v>
      </c>
      <c r="B1" s="3"/>
    </row>
    <row r="2" spans="1:2" x14ac:dyDescent="0.25">
      <c r="A2" s="1"/>
      <c r="B2" s="1"/>
    </row>
    <row r="3" spans="1:2" x14ac:dyDescent="0.25">
      <c r="A3" s="1" t="s">
        <v>2</v>
      </c>
      <c r="B3" s="1">
        <v>7.2</v>
      </c>
    </row>
    <row r="4" spans="1:2" x14ac:dyDescent="0.25">
      <c r="A4" s="1" t="s">
        <v>15</v>
      </c>
      <c r="B4" s="1">
        <v>2.2647050335284038</v>
      </c>
    </row>
    <row r="5" spans="1:2" x14ac:dyDescent="0.25">
      <c r="A5" s="1" t="s">
        <v>3</v>
      </c>
      <c r="B5" s="1">
        <v>4.5</v>
      </c>
    </row>
    <row r="6" spans="1:2" x14ac:dyDescent="0.25">
      <c r="A6" s="1" t="s">
        <v>4</v>
      </c>
      <c r="B6" s="1">
        <v>4</v>
      </c>
    </row>
    <row r="7" spans="1:2" x14ac:dyDescent="0.25">
      <c r="A7" s="1" t="s">
        <v>16</v>
      </c>
      <c r="B7" s="1">
        <v>7.1616261343977525</v>
      </c>
    </row>
    <row r="8" spans="1:2" x14ac:dyDescent="0.25">
      <c r="A8" s="1" t="s">
        <v>17</v>
      </c>
      <c r="B8" s="1">
        <v>51.288888888888891</v>
      </c>
    </row>
    <row r="9" spans="1:2" x14ac:dyDescent="0.25">
      <c r="A9" s="1" t="s">
        <v>18</v>
      </c>
      <c r="B9" s="1">
        <v>1.1103827424809127</v>
      </c>
    </row>
    <row r="10" spans="1:2" x14ac:dyDescent="0.25">
      <c r="A10" s="1" t="s">
        <v>19</v>
      </c>
      <c r="B10" s="1">
        <v>1.597552610076175</v>
      </c>
    </row>
    <row r="11" spans="1:2" x14ac:dyDescent="0.25">
      <c r="A11" s="1" t="s">
        <v>5</v>
      </c>
      <c r="B11" s="1">
        <v>20</v>
      </c>
    </row>
    <row r="12" spans="1:2" x14ac:dyDescent="0.25">
      <c r="A12" s="1" t="s">
        <v>20</v>
      </c>
      <c r="B12" s="1">
        <v>1</v>
      </c>
    </row>
    <row r="13" spans="1:2" x14ac:dyDescent="0.25">
      <c r="A13" s="1" t="s">
        <v>21</v>
      </c>
      <c r="B13" s="1">
        <v>21</v>
      </c>
    </row>
    <row r="14" spans="1:2" x14ac:dyDescent="0.25">
      <c r="A14" s="1" t="s">
        <v>22</v>
      </c>
      <c r="B14" s="1">
        <v>72</v>
      </c>
    </row>
    <row r="15" spans="1:2" ht="15.75" thickBot="1" x14ac:dyDescent="0.3">
      <c r="A15" s="2" t="s">
        <v>23</v>
      </c>
      <c r="B15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H16" sqref="H16"/>
    </sheetView>
  </sheetViews>
  <sheetFormatPr defaultRowHeight="15" x14ac:dyDescent="0.25"/>
  <cols>
    <col min="5" max="5" width="20.5703125" customWidth="1"/>
  </cols>
  <sheetData>
    <row r="1" spans="1:9" x14ac:dyDescent="0.25">
      <c r="A1" t="s">
        <v>0</v>
      </c>
      <c r="B1" t="s">
        <v>1</v>
      </c>
    </row>
    <row r="2" spans="1:9" x14ac:dyDescent="0.25">
      <c r="A2">
        <v>1</v>
      </c>
      <c r="B2">
        <v>1</v>
      </c>
      <c r="F2" t="s">
        <v>0</v>
      </c>
      <c r="G2" t="s">
        <v>1</v>
      </c>
      <c r="I2" t="s">
        <v>10</v>
      </c>
    </row>
    <row r="3" spans="1:9" x14ac:dyDescent="0.25">
      <c r="A3">
        <v>2</v>
      </c>
      <c r="B3">
        <v>2</v>
      </c>
      <c r="E3" t="s">
        <v>2</v>
      </c>
      <c r="F3">
        <f>AVERAGE(A2:A11)</f>
        <v>4.5999999999999996</v>
      </c>
      <c r="G3">
        <f>AVERAGE(B2:B11)</f>
        <v>7.2</v>
      </c>
      <c r="I3" t="s">
        <v>11</v>
      </c>
    </row>
    <row r="4" spans="1:9" x14ac:dyDescent="0.25">
      <c r="A4">
        <v>4</v>
      </c>
      <c r="B4">
        <v>4</v>
      </c>
      <c r="E4" t="s">
        <v>3</v>
      </c>
      <c r="F4">
        <f>MEDIAN(A2:A11)</f>
        <v>4.5</v>
      </c>
      <c r="G4">
        <f>MEDIAN(B2:B11)</f>
        <v>4.5</v>
      </c>
    </row>
    <row r="5" spans="1:9" x14ac:dyDescent="0.25">
      <c r="A5">
        <v>4</v>
      </c>
      <c r="B5">
        <v>4</v>
      </c>
      <c r="E5" t="s">
        <v>4</v>
      </c>
      <c r="F5">
        <f>_xlfn.MODE.SNGL(A2:A11)</f>
        <v>4</v>
      </c>
      <c r="G5">
        <f>_xlfn.MODE.SNGL(B2:B11)</f>
        <v>4</v>
      </c>
    </row>
    <row r="6" spans="1:9" x14ac:dyDescent="0.25">
      <c r="A6">
        <v>4</v>
      </c>
      <c r="B6">
        <v>4</v>
      </c>
    </row>
    <row r="7" spans="1:9" x14ac:dyDescent="0.25">
      <c r="A7">
        <v>5</v>
      </c>
      <c r="B7">
        <v>5</v>
      </c>
      <c r="E7" t="s">
        <v>7</v>
      </c>
      <c r="F7">
        <f>_xlfn.STDEV.S(A2:A11)</f>
        <v>2.1186998109427608</v>
      </c>
      <c r="G7">
        <f>_xlfn.STDEV.S(B2:B11)</f>
        <v>7.1616261343977525</v>
      </c>
      <c r="I7" t="s">
        <v>12</v>
      </c>
    </row>
    <row r="8" spans="1:9" x14ac:dyDescent="0.25">
      <c r="A8">
        <v>5</v>
      </c>
      <c r="B8">
        <v>5</v>
      </c>
      <c r="E8" t="s">
        <v>8</v>
      </c>
      <c r="F8">
        <f>_xlfn.VAR.S(A2:A11)</f>
        <v>4.4888888888888898</v>
      </c>
      <c r="G8">
        <f>_xlfn.VAR.S(B2:B11)</f>
        <v>51.288888888888891</v>
      </c>
      <c r="I8" t="s">
        <v>13</v>
      </c>
    </row>
    <row r="9" spans="1:9" x14ac:dyDescent="0.25">
      <c r="A9">
        <v>6</v>
      </c>
      <c r="B9">
        <v>6</v>
      </c>
    </row>
    <row r="10" spans="1:9" x14ac:dyDescent="0.25">
      <c r="A10">
        <v>7</v>
      </c>
      <c r="B10">
        <v>20</v>
      </c>
      <c r="E10" t="s">
        <v>9</v>
      </c>
      <c r="F10">
        <f>MIN(A2:A11)</f>
        <v>1</v>
      </c>
      <c r="G10">
        <f>MIN(B2:B11)</f>
        <v>1</v>
      </c>
    </row>
    <row r="11" spans="1:9" x14ac:dyDescent="0.25">
      <c r="A11">
        <v>8</v>
      </c>
      <c r="B11">
        <v>21</v>
      </c>
      <c r="E11" t="s">
        <v>6</v>
      </c>
      <c r="F11">
        <f>MAX(A2:A11)</f>
        <v>8</v>
      </c>
      <c r="G11">
        <f>MAX(B2:B11)</f>
        <v>21</v>
      </c>
    </row>
    <row r="12" spans="1:9" x14ac:dyDescent="0.25">
      <c r="E12" t="s">
        <v>5</v>
      </c>
      <c r="F12">
        <f>MAX(A2:A11)-MIN(A2:A11)</f>
        <v>7</v>
      </c>
      <c r="G12">
        <f>MAX(B2:B11)-MIN(B2:B11)</f>
        <v>20</v>
      </c>
      <c r="I12" t="s">
        <v>14</v>
      </c>
    </row>
    <row r="14" spans="1:9" x14ac:dyDescent="0.25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Ex1DataAnalysis</vt:lpstr>
      <vt:lpstr>Ex2DataAnalysis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Hutton, Shane</dc:creator>
  <cp:lastModifiedBy>Hutton, Shane</cp:lastModifiedBy>
  <dcterms:created xsi:type="dcterms:W3CDTF">2022-05-16T13:57:00Z</dcterms:created>
  <dcterms:modified xsi:type="dcterms:W3CDTF">2022-05-16T14:10:45Z</dcterms:modified>
</cp:coreProperties>
</file>