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Meus Projetos\Excel-VBA\Documentos_Excel\"/>
    </mc:Choice>
  </mc:AlternateContent>
  <xr:revisionPtr revIDLastSave="0" documentId="13_ncr:1_{02BD0BA9-98DD-4B90-9917-35468D136638}" xr6:coauthVersionLast="45" xr6:coauthVersionMax="45" xr10:uidLastSave="{00000000-0000-0000-0000-000000000000}"/>
  <bookViews>
    <workbookView showHorizontalScroll="0" showSheetTabs="0" xWindow="-120" yWindow="-120" windowWidth="20730" windowHeight="11160" xr2:uid="{00000000-000D-0000-FFFF-FFFF00000000}"/>
  </bookViews>
  <sheets>
    <sheet name="Principal" sheetId="1" r:id="rId1"/>
    <sheet name="Listas" sheetId="2" r:id="rId2"/>
    <sheet name="Fechamentos" sheetId="4" r:id="rId3"/>
    <sheet name="Fechamento" sheetId="5" r:id="rId4"/>
    <sheet name="Ajuda" sheetId="3" r:id="rId5"/>
    <sheet name="CH2" sheetId="6" r:id="rId6"/>
  </sheets>
  <definedNames>
    <definedName name="_xlnm._FilterDatabase" localSheetId="0" hidden="1">Principal!$B$9:$H$410</definedName>
    <definedName name="_xlnm.Print_Area" localSheetId="5">'CH2'!$A$1:$I$38</definedName>
    <definedName name="_xlnm.Print_Area" localSheetId="3">Fechamento!$A$10:$G$25</definedName>
    <definedName name="_xlnm.Print_Area" localSheetId="2">Fechamentos!$A$11:$M$38</definedName>
    <definedName name="_xlnm.Print_Area" localSheetId="0">Principal!$B$9:$H$10</definedName>
    <definedName name="_xlnm.Print_Titles" localSheetId="0">Principal!$B:$H,Principal!$9:$9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 i="1" l="1"/>
  <c r="D4" i="6" l="1"/>
  <c r="H11" i="1" l="1"/>
  <c r="H12" i="1" l="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3" i="1" l="1"/>
  <c r="BU10" i="1" l="1"/>
  <c r="H4" i="1" s="1"/>
  <c r="H5" i="1" l="1"/>
</calcChain>
</file>

<file path=xl/sharedStrings.xml><?xml version="1.0" encoding="utf-8"?>
<sst xmlns="http://schemas.openxmlformats.org/spreadsheetml/2006/main" count="164" uniqueCount="118">
  <si>
    <t>Data</t>
  </si>
  <si>
    <t>Inicio</t>
  </si>
  <si>
    <t>Fim</t>
  </si>
  <si>
    <t>Turma</t>
  </si>
  <si>
    <t>Aluno(a) / Especificação</t>
  </si>
  <si>
    <t>Descrição da Atividade</t>
  </si>
  <si>
    <t>Dedução</t>
  </si>
  <si>
    <t>Unidade:</t>
  </si>
  <si>
    <t>Período:</t>
  </si>
  <si>
    <t xml:space="preserve">Total de horas cumpridas a mais: </t>
  </si>
  <si>
    <t xml:space="preserve">Total de horas ainda devidas: </t>
  </si>
  <si>
    <t xml:space="preserve">Total de horas cumpridas: </t>
  </si>
  <si>
    <t xml:space="preserve">Total de horas a cumprir: </t>
  </si>
  <si>
    <t>São Bernardo do Campo</t>
  </si>
  <si>
    <t>Santo André</t>
  </si>
  <si>
    <t>Diadema</t>
  </si>
  <si>
    <t>Santos</t>
  </si>
  <si>
    <t>Mogi das Cruzes</t>
  </si>
  <si>
    <t>Osasco</t>
  </si>
  <si>
    <t>Suzano</t>
  </si>
  <si>
    <t>Vitória da Conquista</t>
  </si>
  <si>
    <t>Última atualização:</t>
  </si>
  <si>
    <t>Aulas de Apoio</t>
  </si>
  <si>
    <t>Aulas de Reposição</t>
  </si>
  <si>
    <t>Reunião de Professores</t>
  </si>
  <si>
    <t>Reunião de Pais</t>
  </si>
  <si>
    <t>Reunião com Pais (Reprovado)</t>
  </si>
  <si>
    <t>Reunião com Aluno (Reprovado)</t>
  </si>
  <si>
    <t>Coordenação</t>
  </si>
  <si>
    <t>Feedback/assistência (FOM)</t>
  </si>
  <si>
    <t>Feedback/assistência (ARA)</t>
  </si>
  <si>
    <t>RAMs</t>
  </si>
  <si>
    <t>Contato Telefônico (faltosos)</t>
  </si>
  <si>
    <t>Eventos</t>
  </si>
  <si>
    <t>Decoração Temática</t>
  </si>
  <si>
    <t>Recuperação MID</t>
  </si>
  <si>
    <t>Recuperação Final</t>
  </si>
  <si>
    <t>Recuperação Oral</t>
  </si>
  <si>
    <t>Contato Telefônico (Reprovados)</t>
  </si>
  <si>
    <t>Contato Telefônico (Retorno)</t>
  </si>
  <si>
    <t>Aplicação/Correção de turmas que não é o aplicador</t>
  </si>
  <si>
    <t>Teste de Nivelamento/Classificação</t>
  </si>
  <si>
    <t>Aplicação de Prova</t>
  </si>
  <si>
    <t>Aula Demonstrativa</t>
  </si>
  <si>
    <t>Preenchimento de FPA</t>
  </si>
  <si>
    <t>Confecção de Cartazes/Paineis</t>
  </si>
  <si>
    <t>Facebook da Unidade</t>
  </si>
  <si>
    <t>Participação na T&amp;D</t>
  </si>
  <si>
    <t>Palestras</t>
  </si>
  <si>
    <t>Workshops do CCAA</t>
  </si>
  <si>
    <t>Treinamentos CCAA</t>
  </si>
  <si>
    <t>Substituição Professor</t>
  </si>
  <si>
    <t>Test Drive</t>
  </si>
  <si>
    <t>Outras Atividades</t>
  </si>
  <si>
    <t>Mês:</t>
  </si>
  <si>
    <t>Horas Cumpridas:</t>
  </si>
  <si>
    <t>Horas Devidas:</t>
  </si>
  <si>
    <t>Horas Extra:</t>
  </si>
  <si>
    <t>Ação Tomada:</t>
  </si>
  <si>
    <t>Data de Fechamento:</t>
  </si>
  <si>
    <t>Saldo Semestre Anterior</t>
  </si>
  <si>
    <t>Horas Pagas:</t>
  </si>
  <si>
    <t>Saldo:</t>
  </si>
  <si>
    <t>Tópicos Importantes</t>
  </si>
  <si>
    <t>1.</t>
  </si>
  <si>
    <t>2.</t>
  </si>
  <si>
    <t>3.</t>
  </si>
  <si>
    <t>4.</t>
  </si>
  <si>
    <t>5.</t>
  </si>
  <si>
    <t>6.</t>
  </si>
  <si>
    <t>7.</t>
  </si>
  <si>
    <t>8.</t>
  </si>
  <si>
    <t>9.</t>
  </si>
  <si>
    <t>10.</t>
  </si>
  <si>
    <t>Dicas</t>
  </si>
  <si>
    <t>Informações sobre o Controle</t>
  </si>
  <si>
    <t>Professor:</t>
  </si>
  <si>
    <t>Horário</t>
  </si>
  <si>
    <t>Aluno(s)</t>
  </si>
  <si>
    <t>Assinatura</t>
  </si>
  <si>
    <t>Controle de Complementação de Carga Horária 2</t>
  </si>
  <si>
    <t>Ponto de Assinaturas</t>
  </si>
  <si>
    <t>Lançar atividade</t>
  </si>
  <si>
    <t>Consultar atividades</t>
  </si>
  <si>
    <t>Criar Ponto de Professor de Controle de Carga horária 2</t>
  </si>
  <si>
    <t>Adicionar horas a cumprir</t>
  </si>
  <si>
    <t>Salvar Alterações</t>
  </si>
  <si>
    <t>Imprimir Atividades</t>
  </si>
  <si>
    <t>Realizar Fechamentos Parciais</t>
  </si>
  <si>
    <t>Realizar Fechamentos Finais</t>
  </si>
  <si>
    <t>11.</t>
  </si>
  <si>
    <t>Imprimir Ponto de Assinaturas</t>
  </si>
  <si>
    <t>Como lançar atividades</t>
  </si>
  <si>
    <t>Assim que você abrir o seu controle de Carga Horária 2, você verá uma série de botões, logo abaixo do cabeçalho do controle. Clique no que diz "ADICIONAR ATIVIDADE". Se desejar adicionar uma coordenação, basta clicar no botão ao lado para agilizar o processo. Faça o mesmo caso queira adicionar relatórios clicando no botão ao lado com este texto. Qualquer um destes três botões abrirão a caixa de dialogo que será explicada abaixo.</t>
  </si>
  <si>
    <t>Na caixa "ADICIONAR ATIVIDADE", a data geralmente já está preenchida, mas pode tranquilamente ser modificada. Com exceção de quando você clica nos botões "ADICIONAR COORDENAÇÃO" e "ADICIONAR RELATÓRIOS", assim que você entrar no diálogo, você deve selecionar o tipo de atividade a lançar. Após selecionar o tipo de atividade, dependendo do ue foi selecionado, você será requesitado a preencher os campos referentes a atividade escolhida. Terminando de preencher, basta clicar em "ACEITAR" para concluir a edição e lançar a atividade.</t>
  </si>
  <si>
    <t>No caso dos RAMS, por exemplo, você só precisará informar o número total de RAMs editados e enviados e o controle se encarrega de calcular o total de tempo a deduzir da atividade.</t>
  </si>
  <si>
    <t>Consultar Atividades</t>
  </si>
  <si>
    <t>Para consultar atividades lançadas, basta clicar no botão "PESQUISAR ATIVIDADE" no final da barra de botões do controle de Carga Horária 2. Ao clicar aparecerá a caixa abaixo, na qual você deve digitar o que busca no campo acima e depois clicar em "PESQUISAR" ou pressionar a tecla &lt;Enter&gt; do teclado para efetuar a pesquisa. É possível se movimentar pelos resultados usando as setas que se encontram na parte inferior da caixa de diálogo.</t>
  </si>
  <si>
    <t>Para criar um ponto para professor, basta clicar no botão com uma folha e sinal de + no topo do controle, digitar o nome do professor no espaço indicado, verificar se o período está correto, já que ele modifica sozinho baseado na data do computador. Por fim, basta clicar em criar e pronto! Ponto criado.</t>
  </si>
  <si>
    <t>Para adicionar as horas que o professor necessita cumprir, basta clicar no botão com o desenho de uma folha e um lápis do lado dos totais e preencher o valor de horas a cumprir na caixa de diálogo que aparece e informar a senha administrativa que foi informada pelo desenvolvedor deste controle.</t>
  </si>
  <si>
    <t>Para salvar as alterações efetuadas em qualquer área do controle é importante clicar no desenho do icone ao lado, lembrando que ele está espalhado em todo o controle para facilitar o trabalho e evitar perdas.</t>
  </si>
  <si>
    <t>Para imprimir as atividades efetuadas dentro do período ou imprimir os controles de fechamento, basta clicar no ícone ao lado. Observe que ao clicar no ícone, ele começa a impressão, sem perguntar nada. Ele sempre imprimirá apenas as atividades que não foram previamente impressas e recomeça de onde foi a última impressão.</t>
  </si>
  <si>
    <t>Efetuar o fechamento mensal do controle é simples. Basta clicar no ícone mostrado na figura 1. Depois, ir até o controle correspondente e clicar no botão de cadeado como mostra a figura 2. Por fim, aparece um diálogo no qual escolhe-se o mês de referência, verifica-se as horas cumpridas, devidas e Extras e toma-se uma ação: Pagar, Saldo ou nenhuma. Pagar - indica que o extra será pago. Saldo - irá somar para ser pago futuramente. Nenhuma (em branco) - nenhuma ação será tomada, muito parecida com Saldo e indicada quando não há horas extras. Por fim, basta clicar no botão FECHAR para registar o fechamento mensal. Para voltar para a tela inicial, clique em VOLTAR ou em SALVAR e aproveite para salvar as edições efetuadas.</t>
  </si>
  <si>
    <t>Muito parecido com os fechamentos parciais, o fechamento final apenas se diferencia pois ele é feito no término do semestre, geralmente na última coordenação do semestre e ele mostra todas as horas cumpridas, devidas, Extras e Extras pagas. O Saldo é o que o professor deve (se estiver de vermelho) ou que cumpriu extra e deve ser pago a ele (se estiver de azul). A única opção a escolher é a ação a ser tomada que pode ser Pagar, Deve ou Saldo. Pagar - horas extras serão pagas ao professor. Saldo - Extras serão jogadas no próximo semestre. Deve - o professor precisa cumprir aquele montante de horas. Para acessar, basta clicar no ícone mostrado na figura 1, depois no cadeado mostrado na figura 2 e para concluir o processo, basta pressionar o botão FECHAR para registrar ação. Depois basta salvar e solicitar ao professor para não efetuar mais edições.</t>
  </si>
  <si>
    <t>Controle de Carga horária 2 versão 1.0</t>
  </si>
  <si>
    <t>Desenvolvido por Rafael de Figueiredo Alves</t>
  </si>
  <si>
    <t>Cópia Autorizada © 2017 - JRD Soluções</t>
  </si>
  <si>
    <t>Para imprimir a folha de assinaturas do controle de Carga Horária 2 onde os alunos assinam a presença em aulas de apoio e reposição, basta clicar no botão do ícone ao lao encontrado na tela principal. Uma vez pressionado, a impressão começa automaticamente.</t>
  </si>
  <si>
    <t>E-mail para contato:</t>
  </si>
  <si>
    <t xml:space="preserve"> jrdsofthouse@gmail.com</t>
  </si>
  <si>
    <t>Para garantir que nenum dado se perca, indicamos que todas as edições sejam salvas clicando no botão de salvar, pois se você adicionar atividades ou realizar o fechamento parcial e não clicar no botão SALVAR e clicar no X para fechar o controle, todas as edições serão perdidas;</t>
  </si>
  <si>
    <t>Outra dica é, apesar de você poder entrar com uma atividade digitando, aconselhamos que não o faça, pois é mais fácil usar o botão explicado anteriormente;</t>
  </si>
  <si>
    <t>Cuidado ao imprimir, pois uma vez que você tenha clicado em imprimir, não será possível impedir o processo;</t>
  </si>
  <si>
    <t>Para copiar uma atividade para outra linha, basta selecionar a atividade, pressionar Ctrl+C e depois selecionar a linha paa colar e pressionar Ctrl+V.</t>
  </si>
  <si>
    <t></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</si>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</sst>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h]:mm;@"/>
    <numFmt numFmtId="166" formatCode="[h]:mm"/>
  </numFmts>
  <fonts count="31">
    <font>
      <sz val="11"/>
      <color theme="1"/>
      <name val="Calibri"/>
      <family val="2"/>
      <scheme val="minor"/>
    </font>
    <font>
      <sz val="16"/>
      <color theme="1"/>
      <name val="Arial"/>
      <family val="2"/>
    </font>
    <font>
      <b/>
      <sz val="16"/>
      <color theme="1"/>
      <name val="Arial"/>
      <family val="2"/>
    </font>
    <font>
      <sz val="16"/>
      <name val="Arial"/>
      <family val="2"/>
    </font>
    <font>
      <b/>
      <sz val="16"/>
      <name val="Arial"/>
      <family val="2"/>
    </font>
    <font>
      <b/>
      <sz val="16"/>
      <color rgb="FFFF0000"/>
      <name val="Arial Black"/>
      <family val="2"/>
    </font>
    <font>
      <b/>
      <sz val="16"/>
      <color rgb="FF0070C0"/>
      <name val="Arial Black"/>
      <family val="2"/>
    </font>
    <font>
      <b/>
      <sz val="16"/>
      <color theme="1"/>
      <name val="Arial Black"/>
      <family val="2"/>
    </font>
    <font>
      <sz val="16"/>
      <name val="Arial Black"/>
      <family val="2"/>
    </font>
    <font>
      <b/>
      <sz val="16"/>
      <color rgb="FFFF0000"/>
      <name val="Arial"/>
      <family val="2"/>
    </font>
    <font>
      <b/>
      <sz val="28"/>
      <color theme="8" tint="-0.249977111117893"/>
      <name val="Arial"/>
      <family val="2"/>
    </font>
    <font>
      <sz val="14"/>
      <color theme="0"/>
      <name val="Arial"/>
      <family val="2"/>
    </font>
    <font>
      <b/>
      <sz val="16"/>
      <color theme="0"/>
      <name val="Arial"/>
      <family val="2"/>
    </font>
    <font>
      <sz val="16"/>
      <color theme="0"/>
      <name val="Arial"/>
      <family val="2"/>
    </font>
    <font>
      <sz val="22"/>
      <color theme="0"/>
      <name val="Arial Black"/>
      <family val="2"/>
    </font>
    <font>
      <b/>
      <sz val="14"/>
      <color theme="0"/>
      <name val="Arial"/>
      <family val="2"/>
    </font>
    <font>
      <sz val="11"/>
      <color theme="1"/>
      <name val="Arial Black"/>
      <family val="2"/>
    </font>
    <font>
      <sz val="16"/>
      <color theme="1"/>
      <name val="Arial Black"/>
      <family val="2"/>
    </font>
    <font>
      <b/>
      <sz val="14"/>
      <color theme="1"/>
      <name val="Arial CCAA"/>
      <family val="2"/>
    </font>
    <font>
      <sz val="18"/>
      <color theme="1"/>
      <name val="Arial CCAA"/>
      <family val="2"/>
    </font>
    <font>
      <sz val="20"/>
      <color theme="1"/>
      <name val="Arial CCAA"/>
      <family val="2"/>
    </font>
    <font>
      <b/>
      <sz val="16"/>
      <color theme="1"/>
      <name val="Arial CCAA"/>
      <family val="2"/>
    </font>
    <font>
      <sz val="18"/>
      <color theme="1"/>
      <name val="Arial Black"/>
      <family val="2"/>
    </font>
    <font>
      <b/>
      <sz val="26"/>
      <color theme="0"/>
      <name val="Arial"/>
      <family val="2"/>
    </font>
    <font>
      <sz val="14"/>
      <color theme="0"/>
      <name val="Arial CCAA"/>
      <family val="2"/>
    </font>
    <font>
      <sz val="16"/>
      <color theme="0"/>
      <name val="Arial CCAA"/>
      <family val="2"/>
    </font>
    <font>
      <u/>
      <sz val="11"/>
      <color theme="10"/>
      <name val="Calibri"/>
      <family val="2"/>
      <scheme val="minor"/>
    </font>
    <font>
      <sz val="15"/>
      <color theme="0"/>
      <name val="Arial CCAA"/>
      <family val="2"/>
    </font>
    <font>
      <b/>
      <sz val="16"/>
      <color theme="0"/>
      <name val="Arial CCAA"/>
      <family val="2"/>
    </font>
    <font>
      <b/>
      <sz val="24"/>
      <color theme="0"/>
      <name val="Wingdings"/>
      <charset val="2"/>
    </font>
    <font>
      <b/>
      <sz val="24"/>
      <color theme="0"/>
      <name val="Calibri"/>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0"/>
        <bgColor indexed="64"/>
      </patternFill>
    </fill>
    <fill>
      <patternFill patternType="solid">
        <fgColor theme="4"/>
        <bgColor indexed="64"/>
      </patternFill>
    </fill>
    <fill>
      <patternFill patternType="solid">
        <fgColor theme="0" tint="-4.9989318521683403E-2"/>
        <bgColor indexed="64"/>
      </patternFill>
    </fill>
  </fills>
  <borders count="35">
    <border>
      <left/>
      <right/>
      <top/>
      <bottom/>
      <diagonal/>
    </border>
    <border>
      <left style="thick">
        <color auto="1"/>
      </left>
      <right style="thick">
        <color auto="1"/>
      </right>
      <top style="thick">
        <color auto="1"/>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auto="1"/>
      </left>
      <right style="thick">
        <color auto="1"/>
      </right>
      <top style="thick">
        <color auto="1"/>
      </top>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style="thin">
        <color indexed="64"/>
      </left>
      <right style="medium">
        <color theme="0"/>
      </right>
      <top style="medium">
        <color theme="0"/>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bottom style="medium">
        <color theme="0"/>
      </bottom>
      <diagonal/>
    </border>
    <border>
      <left style="medium">
        <color theme="0"/>
      </left>
      <right/>
      <top style="medium">
        <color theme="0"/>
      </top>
      <bottom style="medium">
        <color theme="0"/>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thick">
        <color auto="1"/>
      </left>
      <right style="medium">
        <color auto="1"/>
      </right>
      <top style="medium">
        <color auto="1"/>
      </top>
      <bottom style="medium">
        <color auto="1"/>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right style="thick">
        <color auto="1"/>
      </right>
      <top style="medium">
        <color indexed="64"/>
      </top>
      <bottom style="medium">
        <color auto="1"/>
      </bottom>
      <diagonal/>
    </border>
    <border>
      <left style="medium">
        <color indexed="64"/>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right/>
      <top/>
      <bottom style="thick">
        <color auto="1"/>
      </bottom>
      <diagonal/>
    </border>
  </borders>
  <cellStyleXfs count="2">
    <xf numFmtId="0" fontId="0" fillId="0" borderId="0"/>
    <xf numFmtId="0" fontId="26" fillId="0" borderId="0" applyNumberFormat="0" applyFill="0" applyBorder="0" applyAlignment="0" applyProtection="0"/>
  </cellStyleXfs>
  <cellXfs count="111">
    <xf numFmtId="0" fontId="0" fillId="0" borderId="0" xfId="0"/>
    <xf numFmtId="0" fontId="1" fillId="0" borderId="0" xfId="0" applyFont="1"/>
    <xf numFmtId="165" fontId="1" fillId="0" borderId="0" xfId="0" applyNumberFormat="1" applyFont="1"/>
    <xf numFmtId="0" fontId="2" fillId="2" borderId="6" xfId="0" applyFont="1" applyFill="1" applyBorder="1" applyAlignment="1">
      <alignment horizontal="center" vertical="center"/>
    </xf>
    <xf numFmtId="164" fontId="3" fillId="0" borderId="0" xfId="0" applyNumberFormat="1" applyFont="1" applyFill="1" applyBorder="1"/>
    <xf numFmtId="0" fontId="3" fillId="0" borderId="0" xfId="0" applyFont="1" applyFill="1" applyBorder="1"/>
    <xf numFmtId="165" fontId="3" fillId="0" borderId="0" xfId="0" applyNumberFormat="1" applyFont="1" applyFill="1" applyBorder="1"/>
    <xf numFmtId="165" fontId="3" fillId="0" borderId="1" xfId="0" applyNumberFormat="1" applyFont="1" applyFill="1" applyBorder="1"/>
    <xf numFmtId="164" fontId="3" fillId="0" borderId="1" xfId="0" applyNumberFormat="1" applyFont="1" applyFill="1" applyBorder="1" applyProtection="1">
      <protection locked="0"/>
    </xf>
    <xf numFmtId="14" fontId="3" fillId="0" borderId="1" xfId="0" applyNumberFormat="1" applyFont="1" applyFill="1" applyBorder="1" applyProtection="1">
      <protection locked="0"/>
    </xf>
    <xf numFmtId="0" fontId="3" fillId="0" borderId="1" xfId="0" applyFont="1" applyFill="1" applyBorder="1" applyProtection="1">
      <protection locked="0"/>
    </xf>
    <xf numFmtId="0" fontId="0" fillId="4" borderId="0" xfId="0" applyFill="1"/>
    <xf numFmtId="0" fontId="0" fillId="4" borderId="7" xfId="0" applyFill="1" applyBorder="1"/>
    <xf numFmtId="166" fontId="8" fillId="3" borderId="2" xfId="0" applyNumberFormat="1" applyFont="1" applyFill="1" applyBorder="1" applyAlignment="1">
      <alignment horizontal="center" vertical="center"/>
    </xf>
    <xf numFmtId="166" fontId="7" fillId="3" borderId="2" xfId="0" applyNumberFormat="1" applyFont="1" applyFill="1" applyBorder="1" applyAlignment="1">
      <alignment horizontal="center" vertical="center"/>
    </xf>
    <xf numFmtId="166" fontId="5" fillId="3" borderId="2" xfId="0" applyNumberFormat="1" applyFont="1" applyFill="1" applyBorder="1" applyAlignment="1">
      <alignment horizontal="center" vertical="center"/>
    </xf>
    <xf numFmtId="166" fontId="6" fillId="3" borderId="2" xfId="0" applyNumberFormat="1" applyFont="1" applyFill="1" applyBorder="1" applyAlignment="1">
      <alignment horizontal="center" vertical="center"/>
    </xf>
    <xf numFmtId="0" fontId="1" fillId="0" borderId="0" xfId="0" applyFont="1" applyAlignment="1">
      <alignment horizontal="right" vertical="center"/>
    </xf>
    <xf numFmtId="0" fontId="0" fillId="4" borderId="0" xfId="0" applyFill="1" applyBorder="1"/>
    <xf numFmtId="0" fontId="0" fillId="4" borderId="8" xfId="0" applyFill="1" applyBorder="1"/>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0" fontId="0" fillId="4" borderId="18" xfId="0" applyFill="1" applyBorder="1"/>
    <xf numFmtId="165" fontId="0" fillId="0" borderId="0" xfId="0" applyNumberFormat="1"/>
    <xf numFmtId="17" fontId="3" fillId="0" borderId="1" xfId="0" applyNumberFormat="1" applyFont="1" applyFill="1" applyBorder="1" applyProtection="1">
      <protection locked="0"/>
    </xf>
    <xf numFmtId="0" fontId="13" fillId="4" borderId="15" xfId="0" applyFont="1" applyFill="1" applyBorder="1" applyAlignment="1">
      <alignment horizontal="center" vertical="center"/>
    </xf>
    <xf numFmtId="166" fontId="13" fillId="4" borderId="15" xfId="0" applyNumberFormat="1" applyFont="1" applyFill="1" applyBorder="1" applyAlignment="1">
      <alignment horizontal="center" vertical="center"/>
    </xf>
    <xf numFmtId="14" fontId="13" fillId="4" borderId="15" xfId="0" applyNumberFormat="1" applyFont="1" applyFill="1" applyBorder="1" applyAlignment="1">
      <alignment horizontal="center" vertical="center"/>
    </xf>
    <xf numFmtId="0" fontId="12" fillId="4" borderId="15" xfId="0" applyFont="1" applyFill="1" applyBorder="1" applyAlignment="1">
      <alignment horizontal="center" vertical="center"/>
    </xf>
    <xf numFmtId="166" fontId="12" fillId="4" borderId="15" xfId="0" applyNumberFormat="1" applyFont="1" applyFill="1" applyBorder="1" applyAlignment="1">
      <alignment horizontal="center" vertical="center"/>
    </xf>
    <xf numFmtId="14" fontId="12" fillId="4" borderId="15" xfId="0" applyNumberFormat="1" applyFont="1" applyFill="1" applyBorder="1" applyAlignment="1">
      <alignment horizontal="center" vertical="center"/>
    </xf>
    <xf numFmtId="0" fontId="15" fillId="4" borderId="0" xfId="0" applyFont="1" applyFill="1"/>
    <xf numFmtId="0" fontId="15" fillId="4" borderId="0" xfId="0" applyFont="1" applyFill="1" applyAlignment="1">
      <alignment horizontal="center"/>
    </xf>
    <xf numFmtId="0" fontId="15" fillId="4" borderId="0" xfId="0" applyFont="1" applyFill="1" applyAlignment="1">
      <alignment horizontal="left"/>
    </xf>
    <xf numFmtId="0" fontId="0" fillId="4" borderId="0" xfId="0" applyFill="1" applyAlignment="1">
      <alignment horizontal="center"/>
    </xf>
    <xf numFmtId="0" fontId="16" fillId="0" borderId="0" xfId="0" applyFont="1" applyAlignment="1">
      <alignment horizontal="center" vertical="center"/>
    </xf>
    <xf numFmtId="0" fontId="17" fillId="0" borderId="0" xfId="0" applyFont="1" applyAlignment="1">
      <alignment horizontal="center" vertical="center" wrapText="1"/>
    </xf>
    <xf numFmtId="0" fontId="18" fillId="0" borderId="0" xfId="0" applyFont="1" applyAlignment="1">
      <alignment horizontal="right" vertical="center"/>
    </xf>
    <xf numFmtId="0" fontId="19" fillId="0" borderId="24" xfId="0" applyFont="1" applyBorder="1"/>
    <xf numFmtId="0" fontId="19" fillId="0" borderId="2" xfId="0" applyFont="1" applyBorder="1"/>
    <xf numFmtId="0" fontId="19" fillId="0" borderId="25" xfId="0" applyFont="1" applyBorder="1"/>
    <xf numFmtId="0" fontId="19" fillId="0" borderId="26" xfId="0" applyFont="1" applyBorder="1"/>
    <xf numFmtId="0" fontId="21" fillId="5" borderId="22" xfId="0" applyFont="1" applyFill="1" applyBorder="1" applyAlignment="1">
      <alignment horizontal="center" vertical="center"/>
    </xf>
    <xf numFmtId="0" fontId="21" fillId="5" borderId="23" xfId="0" applyFont="1" applyFill="1" applyBorder="1" applyAlignment="1">
      <alignment horizontal="center" vertical="center"/>
    </xf>
    <xf numFmtId="0" fontId="16" fillId="0" borderId="0" xfId="0" applyFont="1" applyAlignment="1">
      <alignment horizontal="center" vertical="top"/>
    </xf>
    <xf numFmtId="0" fontId="18" fillId="0" borderId="0" xfId="0" applyFont="1" applyAlignment="1">
      <alignment horizontal="right" vertical="top"/>
    </xf>
    <xf numFmtId="0" fontId="20" fillId="0" borderId="0" xfId="0" applyFont="1" applyAlignment="1">
      <alignment horizontal="left" vertical="top"/>
    </xf>
    <xf numFmtId="0" fontId="0" fillId="0" borderId="0" xfId="0" applyAlignment="1">
      <alignment vertical="top"/>
    </xf>
    <xf numFmtId="0" fontId="20" fillId="0" borderId="0" xfId="0" applyFont="1" applyBorder="1" applyAlignment="1">
      <alignment horizontal="left" vertical="center"/>
    </xf>
    <xf numFmtId="0" fontId="15" fillId="4" borderId="13" xfId="0" applyFont="1" applyFill="1" applyBorder="1"/>
    <xf numFmtId="0" fontId="15" fillId="4" borderId="13" xfId="0" applyFont="1" applyFill="1" applyBorder="1" applyAlignment="1">
      <alignment horizontal="center"/>
    </xf>
    <xf numFmtId="0" fontId="23" fillId="4" borderId="0" xfId="0" applyFont="1" applyFill="1" applyAlignment="1">
      <alignment horizontal="right"/>
    </xf>
    <xf numFmtId="0" fontId="0" fillId="4" borderId="0" xfId="0" applyFill="1" applyAlignment="1">
      <alignment wrapText="1"/>
    </xf>
    <xf numFmtId="0" fontId="15" fillId="4" borderId="0" xfId="1" applyFont="1" applyFill="1" applyAlignment="1">
      <alignment horizontal="right"/>
    </xf>
    <xf numFmtId="0" fontId="23" fillId="4" borderId="0" xfId="0" applyFont="1" applyFill="1" applyAlignment="1">
      <alignment horizontal="left"/>
    </xf>
    <xf numFmtId="0" fontId="23" fillId="4" borderId="0" xfId="0" applyFont="1" applyFill="1" applyAlignment="1">
      <alignment horizontal="left" vertical="center"/>
    </xf>
    <xf numFmtId="0" fontId="23" fillId="4" borderId="0" xfId="0" applyFont="1" applyFill="1" applyAlignment="1">
      <alignment horizontal="right" vertical="center"/>
    </xf>
    <xf numFmtId="0" fontId="23" fillId="4" borderId="0" xfId="0" applyFont="1" applyFill="1"/>
    <xf numFmtId="0" fontId="23" fillId="4" borderId="0" xfId="0" applyFont="1" applyFill="1" applyAlignment="1">
      <alignment horizontal="left"/>
    </xf>
    <xf numFmtId="0" fontId="15" fillId="4" borderId="0" xfId="0" applyFont="1" applyFill="1" applyAlignment="1">
      <alignment horizontal="left"/>
    </xf>
    <xf numFmtId="0" fontId="23" fillId="4" borderId="0" xfId="0" applyFont="1" applyFill="1" applyAlignment="1">
      <alignment horizontal="left"/>
    </xf>
    <xf numFmtId="0" fontId="15" fillId="4" borderId="0" xfId="1" applyFont="1" applyFill="1" applyAlignment="1">
      <alignment horizontal="left"/>
    </xf>
    <xf numFmtId="0" fontId="13" fillId="4" borderId="0" xfId="0" applyFont="1" applyFill="1" applyAlignment="1">
      <alignment horizontal="left" vertical="center" wrapText="1"/>
    </xf>
    <xf numFmtId="0" fontId="13" fillId="4" borderId="0" xfId="0" applyFont="1" applyFill="1" applyAlignment="1">
      <alignment horizontal="left"/>
    </xf>
    <xf numFmtId="0" fontId="28" fillId="4" borderId="0" xfId="1" applyFont="1" applyFill="1" applyAlignment="1">
      <alignment horizontal="left"/>
    </xf>
    <xf numFmtId="0" fontId="1" fillId="0" borderId="0" xfId="0" applyFont="1" applyAlignment="1">
      <alignment horizontal="righ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49" fontId="1" fillId="3" borderId="3" xfId="0" applyNumberFormat="1" applyFont="1" applyFill="1" applyBorder="1" applyAlignment="1">
      <alignment horizontal="center" vertical="center"/>
    </xf>
    <xf numFmtId="49" fontId="1" fillId="3" borderId="5" xfId="0" applyNumberFormat="1" applyFont="1" applyFill="1" applyBorder="1" applyAlignment="1">
      <alignment horizontal="center" vertical="center"/>
    </xf>
    <xf numFmtId="0" fontId="10" fillId="0" borderId="0" xfId="0" applyFont="1" applyAlignment="1">
      <alignment horizontal="right" vertical="center"/>
    </xf>
    <xf numFmtId="22" fontId="9" fillId="0" borderId="0" xfId="0" applyNumberFormat="1" applyFont="1" applyAlignment="1">
      <alignment horizontal="left"/>
    </xf>
    <xf numFmtId="0" fontId="9" fillId="0" borderId="0" xfId="0" applyFont="1" applyAlignment="1">
      <alignment horizontal="left"/>
    </xf>
    <xf numFmtId="0" fontId="1" fillId="0" borderId="0" xfId="0" applyFont="1" applyAlignment="1">
      <alignment horizontal="right"/>
    </xf>
    <xf numFmtId="0" fontId="11" fillId="4" borderId="16" xfId="0" applyFont="1" applyFill="1" applyBorder="1" applyAlignment="1">
      <alignment horizontal="left" vertical="center"/>
    </xf>
    <xf numFmtId="0" fontId="11" fillId="4" borderId="17" xfId="0" applyFont="1" applyFill="1" applyBorder="1" applyAlignment="1">
      <alignment horizontal="left" vertical="center"/>
    </xf>
    <xf numFmtId="0" fontId="11" fillId="4" borderId="19" xfId="0" applyFont="1" applyFill="1" applyBorder="1" applyAlignment="1">
      <alignment horizontal="left" vertical="center"/>
    </xf>
    <xf numFmtId="0" fontId="11" fillId="4" borderId="20" xfId="0" applyFont="1" applyFill="1" applyBorder="1" applyAlignment="1">
      <alignment horizontal="left" vertical="center"/>
    </xf>
    <xf numFmtId="0" fontId="11" fillId="4" borderId="21" xfId="0" applyFont="1" applyFill="1" applyBorder="1" applyAlignment="1">
      <alignment horizontal="left" vertical="center"/>
    </xf>
    <xf numFmtId="0" fontId="11" fillId="4" borderId="15" xfId="0" applyFont="1" applyFill="1" applyBorder="1" applyAlignment="1">
      <alignment horizontal="left" vertical="center"/>
    </xf>
    <xf numFmtId="0" fontId="13" fillId="4" borderId="0" xfId="0" applyFont="1" applyFill="1" applyAlignment="1">
      <alignment horizontal="left"/>
    </xf>
    <xf numFmtId="0" fontId="25" fillId="4" borderId="0" xfId="0" applyFont="1" applyFill="1" applyAlignment="1">
      <alignment horizontal="left" vertical="center" wrapText="1"/>
    </xf>
    <xf numFmtId="0" fontId="13" fillId="4" borderId="0" xfId="0" applyFont="1" applyFill="1" applyAlignment="1">
      <alignment horizontal="left" vertical="center" wrapText="1"/>
    </xf>
    <xf numFmtId="0" fontId="15" fillId="4" borderId="0" xfId="0" applyFont="1" applyFill="1" applyAlignment="1">
      <alignment horizontal="left"/>
    </xf>
    <xf numFmtId="0" fontId="25" fillId="4" borderId="0" xfId="0" applyFont="1" applyFill="1" applyAlignment="1">
      <alignment horizontal="left" vertical="top" wrapText="1"/>
    </xf>
    <xf numFmtId="0" fontId="27" fillId="4" borderId="0" xfId="0" applyFont="1" applyFill="1" applyAlignment="1">
      <alignment horizontal="left" vertical="center" wrapText="1"/>
    </xf>
    <xf numFmtId="0" fontId="14" fillId="4" borderId="0" xfId="0" applyFont="1" applyFill="1" applyAlignment="1">
      <alignment horizontal="center"/>
    </xf>
    <xf numFmtId="0" fontId="15" fillId="4" borderId="0" xfId="1" applyFont="1" applyFill="1" applyAlignment="1">
      <alignment horizontal="left"/>
    </xf>
    <xf numFmtId="0" fontId="13" fillId="4" borderId="0" xfId="0" applyFont="1" applyFill="1" applyAlignment="1">
      <alignment horizontal="center"/>
    </xf>
    <xf numFmtId="0" fontId="23" fillId="4" borderId="0" xfId="0" applyFont="1" applyFill="1" applyAlignment="1">
      <alignment horizontal="left"/>
    </xf>
    <xf numFmtId="0" fontId="24" fillId="4" borderId="0" xfId="0" applyFont="1" applyFill="1" applyAlignment="1">
      <alignment horizontal="left" vertical="center" wrapText="1"/>
    </xf>
    <xf numFmtId="0" fontId="0" fillId="4" borderId="0" xfId="0" applyFill="1" applyAlignment="1">
      <alignment horizontal="left" vertical="center" wrapText="1"/>
    </xf>
    <xf numFmtId="0" fontId="29" fillId="4" borderId="0" xfId="0" applyFont="1" applyFill="1" applyAlignment="1">
      <alignment horizontal="left" vertical="center"/>
    </xf>
    <xf numFmtId="0" fontId="30" fillId="4" borderId="0" xfId="0" applyFont="1" applyFill="1" applyAlignment="1">
      <alignment horizontal="left" vertical="center"/>
    </xf>
    <xf numFmtId="0" fontId="19" fillId="0" borderId="3" xfId="0" applyFont="1" applyBorder="1" applyAlignment="1">
      <alignment horizontal="center"/>
    </xf>
    <xf numFmtId="0" fontId="19" fillId="0" borderId="4" xfId="0" applyFont="1" applyBorder="1" applyAlignment="1">
      <alignment horizontal="center"/>
    </xf>
    <xf numFmtId="0" fontId="19" fillId="0" borderId="30" xfId="0" applyFont="1" applyBorder="1" applyAlignment="1">
      <alignment horizontal="center"/>
    </xf>
    <xf numFmtId="0" fontId="19" fillId="0" borderId="31" xfId="0" applyFont="1" applyBorder="1" applyAlignment="1">
      <alignment horizontal="center"/>
    </xf>
    <xf numFmtId="0" fontId="19" fillId="0" borderId="32" xfId="0" applyFont="1" applyBorder="1" applyAlignment="1">
      <alignment horizontal="center"/>
    </xf>
    <xf numFmtId="0" fontId="19" fillId="0" borderId="33" xfId="0" applyFont="1" applyBorder="1" applyAlignment="1">
      <alignment horizontal="center"/>
    </xf>
    <xf numFmtId="0" fontId="17" fillId="0" borderId="0" xfId="0" applyFont="1" applyAlignment="1">
      <alignment horizontal="center" vertical="center" wrapText="1"/>
    </xf>
    <xf numFmtId="0" fontId="22" fillId="0" borderId="0" xfId="0" applyFont="1" applyAlignment="1">
      <alignment horizontal="right" vertical="top" wrapText="1"/>
    </xf>
    <xf numFmtId="0" fontId="20" fillId="0" borderId="34" xfId="0" applyFont="1" applyBorder="1" applyAlignment="1">
      <alignment horizontal="left" vertical="center"/>
    </xf>
    <xf numFmtId="0" fontId="21" fillId="5" borderId="27" xfId="0" applyFont="1" applyFill="1" applyBorder="1" applyAlignment="1">
      <alignment horizontal="center" vertical="center"/>
    </xf>
    <xf numFmtId="0" fontId="21" fillId="5" borderId="28" xfId="0" applyFont="1" applyFill="1" applyBorder="1" applyAlignment="1">
      <alignment horizontal="center" vertical="center"/>
    </xf>
    <xf numFmtId="0" fontId="21" fillId="5" borderId="29" xfId="0" applyFont="1" applyFill="1" applyBorder="1" applyAlignment="1">
      <alignment horizontal="center" vertical="center"/>
    </xf>
  </cellXfs>
  <cellStyles count="2">
    <cellStyle name="Hi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hyperlink" Target="#Ajuda!A1"/><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3.png"/></Relationships>
</file>

<file path=xl/drawings/_rels/drawing2.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hyperlink" Target="#Principal!A1"/><Relationship Id="rId1" Type="http://schemas.openxmlformats.org/officeDocument/2006/relationships/image" Target="../media/image14.png"/><Relationship Id="rId5" Type="http://schemas.openxmlformats.org/officeDocument/2006/relationships/image" Target="../media/image17.png"/><Relationship Id="rId4" Type="http://schemas.openxmlformats.org/officeDocument/2006/relationships/image" Target="../media/image1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hyperlink" Target="#Principal!A1"/><Relationship Id="rId1" Type="http://schemas.openxmlformats.org/officeDocument/2006/relationships/image" Target="../media/image15.png"/><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hyperlink" Target="#Ajuda!A1"/><Relationship Id="rId18" Type="http://schemas.openxmlformats.org/officeDocument/2006/relationships/image" Target="../media/image32.png"/><Relationship Id="rId3" Type="http://schemas.openxmlformats.org/officeDocument/2006/relationships/image" Target="../media/image19.png"/><Relationship Id="rId21" Type="http://schemas.openxmlformats.org/officeDocument/2006/relationships/image" Target="../media/image35.png"/><Relationship Id="rId7" Type="http://schemas.openxmlformats.org/officeDocument/2006/relationships/image" Target="../media/image23.png"/><Relationship Id="rId12" Type="http://schemas.openxmlformats.org/officeDocument/2006/relationships/image" Target="../media/image28.png"/><Relationship Id="rId17" Type="http://schemas.openxmlformats.org/officeDocument/2006/relationships/image" Target="../media/image31.png"/><Relationship Id="rId2" Type="http://schemas.openxmlformats.org/officeDocument/2006/relationships/hyperlink" Target="#Principal!A1"/><Relationship Id="rId16" Type="http://schemas.openxmlformats.org/officeDocument/2006/relationships/image" Target="../media/image30.png"/><Relationship Id="rId20" Type="http://schemas.openxmlformats.org/officeDocument/2006/relationships/image" Target="../media/image34.png"/><Relationship Id="rId1" Type="http://schemas.openxmlformats.org/officeDocument/2006/relationships/image" Target="../media/image18.png"/><Relationship Id="rId6" Type="http://schemas.openxmlformats.org/officeDocument/2006/relationships/image" Target="../media/image22.png"/><Relationship Id="rId11" Type="http://schemas.openxmlformats.org/officeDocument/2006/relationships/image" Target="../media/image27.png"/><Relationship Id="rId5" Type="http://schemas.openxmlformats.org/officeDocument/2006/relationships/image" Target="../media/image21.png"/><Relationship Id="rId15" Type="http://schemas.openxmlformats.org/officeDocument/2006/relationships/image" Target="../media/image29.png"/><Relationship Id="rId10" Type="http://schemas.openxmlformats.org/officeDocument/2006/relationships/image" Target="../media/image26.png"/><Relationship Id="rId19" Type="http://schemas.openxmlformats.org/officeDocument/2006/relationships/image" Target="../media/image33.png"/><Relationship Id="rId4" Type="http://schemas.openxmlformats.org/officeDocument/2006/relationships/image" Target="../media/image20.png"/><Relationship Id="rId9" Type="http://schemas.openxmlformats.org/officeDocument/2006/relationships/image" Target="../media/image25.png"/><Relationship Id="rId14" Type="http://schemas.openxmlformats.org/officeDocument/2006/relationships/image" Target="../media/image17.png"/></Relationships>
</file>

<file path=xl/drawings/_rels/drawing5.xml.rels><?xml version="1.0" encoding="UTF-8" standalone="yes"?>
<Relationships xmlns="http://schemas.openxmlformats.org/package/2006/relationships"><Relationship Id="rId1" Type="http://schemas.openxmlformats.org/officeDocument/2006/relationships/image" Target="../media/image36.png"/></Relationships>
</file>

<file path=xl/drawings/drawing1.xml><?xml version="1.0" encoding="utf-8"?>
<xdr:wsDr xmlns:xdr="http://schemas.openxmlformats.org/drawingml/2006/spreadsheetDrawing" xmlns:a="http://schemas.openxmlformats.org/drawingml/2006/main">
  <xdr:oneCellAnchor>
    <xdr:from>
      <xdr:col>1</xdr:col>
      <xdr:colOff>714375</xdr:colOff>
      <xdr:row>0</xdr:row>
      <xdr:rowOff>323850</xdr:rowOff>
    </xdr:from>
    <xdr:ext cx="5386346" cy="453970"/>
    <xdr:sp macro="" textlink="">
      <xdr:nvSpPr>
        <xdr:cNvPr id="4" name="Retângulo 3">
          <a:extLst>
            <a:ext uri="{FF2B5EF4-FFF2-40B4-BE49-F238E27FC236}">
              <a16:creationId xmlns:a16="http://schemas.microsoft.com/office/drawing/2014/main" id="{81CA0883-D75E-4603-B8A3-5242C9ABF3E8}"/>
            </a:ext>
          </a:extLst>
        </xdr:cNvPr>
        <xdr:cNvSpPr/>
      </xdr:nvSpPr>
      <xdr:spPr>
        <a:xfrm>
          <a:off x="876300" y="323850"/>
          <a:ext cx="5386346" cy="453970"/>
        </a:xfrm>
        <a:prstGeom prst="rect">
          <a:avLst/>
        </a:prstGeom>
        <a:noFill/>
      </xdr:spPr>
      <xdr:txBody>
        <a:bodyPr wrap="none" lIns="91440" tIns="45720" rIns="91440" bIns="45720">
          <a:spAutoFit/>
        </a:bodyPr>
        <a:lstStyle/>
        <a:p>
          <a:pPr algn="ctr"/>
          <a:r>
            <a:rPr lang="pt-BR" sz="2000" b="1" i="0" cap="none" spc="0">
              <a:ln w="6600">
                <a:solidFill>
                  <a:schemeClr val="accent1">
                    <a:lumMod val="50000"/>
                  </a:schemeClr>
                </a:solidFill>
                <a:prstDash val="solid"/>
              </a:ln>
              <a:solidFill>
                <a:schemeClr val="accent1">
                  <a:lumMod val="60000"/>
                  <a:lumOff val="40000"/>
                </a:schemeClr>
              </a:solidFill>
              <a:effectLst>
                <a:outerShdw dist="38100" dir="2700000" algn="tl" rotWithShape="0">
                  <a:srgbClr val="002060"/>
                </a:outerShdw>
              </a:effectLst>
              <a:latin typeface="Arial Black" panose="020B0A04020102020204" pitchFamily="34" charset="0"/>
              <a:cs typeface="Arial" panose="020B0604020202020204" pitchFamily="34" charset="0"/>
            </a:rPr>
            <a:t>Complementação de Carga Horária</a:t>
          </a:r>
          <a:r>
            <a:rPr lang="pt-BR" sz="2000" b="1" i="0" cap="none" spc="0" baseline="0">
              <a:ln w="6600">
                <a:solidFill>
                  <a:schemeClr val="accent1">
                    <a:lumMod val="50000"/>
                  </a:schemeClr>
                </a:solidFill>
                <a:prstDash val="solid"/>
              </a:ln>
              <a:solidFill>
                <a:schemeClr val="accent1">
                  <a:lumMod val="60000"/>
                  <a:lumOff val="40000"/>
                </a:schemeClr>
              </a:solidFill>
              <a:effectLst>
                <a:outerShdw dist="38100" dir="2700000" algn="tl" rotWithShape="0">
                  <a:srgbClr val="002060"/>
                </a:outerShdw>
              </a:effectLst>
              <a:latin typeface="Arial Black" panose="020B0A04020102020204" pitchFamily="34" charset="0"/>
              <a:cs typeface="Arial" panose="020B0604020202020204" pitchFamily="34" charset="0"/>
            </a:rPr>
            <a:t> II</a:t>
          </a:r>
          <a:endParaRPr lang="pt-BR" sz="2000" b="1" i="0" cap="none" spc="0">
            <a:ln w="6600">
              <a:solidFill>
                <a:schemeClr val="accent1">
                  <a:lumMod val="50000"/>
                </a:schemeClr>
              </a:solidFill>
              <a:prstDash val="solid"/>
            </a:ln>
            <a:solidFill>
              <a:schemeClr val="accent1">
                <a:lumMod val="60000"/>
                <a:lumOff val="40000"/>
              </a:schemeClr>
            </a:solidFill>
            <a:effectLst>
              <a:outerShdw dist="38100" dir="2700000" algn="tl" rotWithShape="0">
                <a:srgbClr val="002060"/>
              </a:outerShdw>
            </a:effectLst>
            <a:latin typeface="Arial Black" panose="020B0A04020102020204" pitchFamily="34" charset="0"/>
            <a:cs typeface="Arial" panose="020B0604020202020204" pitchFamily="34" charset="0"/>
          </a:endParaRPr>
        </a:p>
      </xdr:txBody>
    </xdr:sp>
    <xdr:clientData/>
  </xdr:oneCellAnchor>
  <xdr:twoCellAnchor>
    <xdr:from>
      <xdr:col>0</xdr:col>
      <xdr:colOff>76200</xdr:colOff>
      <xdr:row>1</xdr:row>
      <xdr:rowOff>180975</xdr:rowOff>
    </xdr:from>
    <xdr:to>
      <xdr:col>5</xdr:col>
      <xdr:colOff>1114425</xdr:colOff>
      <xdr:row>1</xdr:row>
      <xdr:rowOff>190500</xdr:rowOff>
    </xdr:to>
    <xdr:cxnSp macro="">
      <xdr:nvCxnSpPr>
        <xdr:cNvPr id="10" name="Conector reto 9">
          <a:extLst>
            <a:ext uri="{FF2B5EF4-FFF2-40B4-BE49-F238E27FC236}">
              <a16:creationId xmlns:a16="http://schemas.microsoft.com/office/drawing/2014/main" id="{1CAC7C4C-DB34-4EED-A3AA-F7E004EDAC66}"/>
            </a:ext>
          </a:extLst>
        </xdr:cNvPr>
        <xdr:cNvCxnSpPr/>
      </xdr:nvCxnSpPr>
      <xdr:spPr>
        <a:xfrm>
          <a:off x="76200" y="762000"/>
          <a:ext cx="7200900" cy="9525"/>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1845450</xdr:colOff>
      <xdr:row>1</xdr:row>
      <xdr:rowOff>45225</xdr:rowOff>
    </xdr:from>
    <xdr:to>
      <xdr:col>5</xdr:col>
      <xdr:colOff>2247900</xdr:colOff>
      <xdr:row>2</xdr:row>
      <xdr:rowOff>123825</xdr:rowOff>
    </xdr:to>
    <xdr:pic macro="[0]!EditHorasForm">
      <xdr:nvPicPr>
        <xdr:cNvPr id="7" name="Imagem 6">
          <a:extLst>
            <a:ext uri="{FF2B5EF4-FFF2-40B4-BE49-F238E27FC236}">
              <a16:creationId xmlns:a16="http://schemas.microsoft.com/office/drawing/2014/main" id="{E80FA943-195E-487E-963D-94442F22EA7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7175" y="626250"/>
          <a:ext cx="402450" cy="402450"/>
        </a:xfrm>
        <a:prstGeom prst="rect">
          <a:avLst/>
        </a:prstGeom>
      </xdr:spPr>
    </xdr:pic>
    <xdr:clientData/>
  </xdr:twoCellAnchor>
  <xdr:twoCellAnchor editAs="oneCell">
    <xdr:from>
      <xdr:col>5</xdr:col>
      <xdr:colOff>1378724</xdr:colOff>
      <xdr:row>1</xdr:row>
      <xdr:rowOff>28575</xdr:rowOff>
    </xdr:from>
    <xdr:to>
      <xdr:col>5</xdr:col>
      <xdr:colOff>1807348</xdr:colOff>
      <xdr:row>2</xdr:row>
      <xdr:rowOff>133349</xdr:rowOff>
    </xdr:to>
    <xdr:pic macro="[0]!CriarPonto">
      <xdr:nvPicPr>
        <xdr:cNvPr id="15" name="Imagem 14">
          <a:extLst>
            <a:ext uri="{FF2B5EF4-FFF2-40B4-BE49-F238E27FC236}">
              <a16:creationId xmlns:a16="http://schemas.microsoft.com/office/drawing/2014/main" id="{591728DA-4AAF-4C28-89BC-C4CFC6D009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60449" y="609600"/>
          <a:ext cx="428624" cy="428624"/>
        </a:xfrm>
        <a:prstGeom prst="rect">
          <a:avLst/>
        </a:prstGeom>
      </xdr:spPr>
    </xdr:pic>
    <xdr:clientData/>
  </xdr:twoCellAnchor>
  <xdr:twoCellAnchor editAs="oneCell">
    <xdr:from>
      <xdr:col>5</xdr:col>
      <xdr:colOff>2821650</xdr:colOff>
      <xdr:row>5</xdr:row>
      <xdr:rowOff>230850</xdr:rowOff>
    </xdr:from>
    <xdr:to>
      <xdr:col>5</xdr:col>
      <xdr:colOff>3297900</xdr:colOff>
      <xdr:row>7</xdr:row>
      <xdr:rowOff>192750</xdr:rowOff>
    </xdr:to>
    <xdr:pic macro="[0]!ImprimeCH2">
      <xdr:nvPicPr>
        <xdr:cNvPr id="27" name="Imagem 26">
          <a:extLst>
            <a:ext uri="{FF2B5EF4-FFF2-40B4-BE49-F238E27FC236}">
              <a16:creationId xmlns:a16="http://schemas.microsoft.com/office/drawing/2014/main" id="{84D4325B-5D28-4639-8B98-6ED5E84BD96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003375" y="2107275"/>
          <a:ext cx="476250" cy="476250"/>
        </a:xfrm>
        <a:prstGeom prst="rect">
          <a:avLst/>
        </a:prstGeom>
      </xdr:spPr>
    </xdr:pic>
    <xdr:clientData/>
  </xdr:twoCellAnchor>
  <xdr:twoCellAnchor editAs="oneCell">
    <xdr:from>
      <xdr:col>6</xdr:col>
      <xdr:colOff>42675</xdr:colOff>
      <xdr:row>5</xdr:row>
      <xdr:rowOff>233175</xdr:rowOff>
    </xdr:from>
    <xdr:to>
      <xdr:col>6</xdr:col>
      <xdr:colOff>518925</xdr:colOff>
      <xdr:row>7</xdr:row>
      <xdr:rowOff>195075</xdr:rowOff>
    </xdr:to>
    <xdr:pic macro="[0]!SalvarCH2">
      <xdr:nvPicPr>
        <xdr:cNvPr id="33" name="Imagem 32">
          <a:extLst>
            <a:ext uri="{FF2B5EF4-FFF2-40B4-BE49-F238E27FC236}">
              <a16:creationId xmlns:a16="http://schemas.microsoft.com/office/drawing/2014/main" id="{2B2D1366-759E-4FF4-A631-020691631A3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586725" y="2109600"/>
          <a:ext cx="476250" cy="476250"/>
        </a:xfrm>
        <a:prstGeom prst="rect">
          <a:avLst/>
        </a:prstGeom>
      </xdr:spPr>
    </xdr:pic>
    <xdr:clientData/>
  </xdr:twoCellAnchor>
  <xdr:twoCellAnchor editAs="oneCell">
    <xdr:from>
      <xdr:col>6</xdr:col>
      <xdr:colOff>571500</xdr:colOff>
      <xdr:row>5</xdr:row>
      <xdr:rowOff>171450</xdr:rowOff>
    </xdr:from>
    <xdr:to>
      <xdr:col>6</xdr:col>
      <xdr:colOff>1181100</xdr:colOff>
      <xdr:row>8</xdr:row>
      <xdr:rowOff>0</xdr:rowOff>
    </xdr:to>
    <xdr:pic>
      <xdr:nvPicPr>
        <xdr:cNvPr id="37" name="Imagem 36">
          <a:hlinkClick xmlns:r="http://schemas.openxmlformats.org/officeDocument/2006/relationships" r:id="rId5"/>
          <a:extLst>
            <a:ext uri="{FF2B5EF4-FFF2-40B4-BE49-F238E27FC236}">
              <a16:creationId xmlns:a16="http://schemas.microsoft.com/office/drawing/2014/main" id="{23862BCF-0FBE-45F9-A84F-5EDEF20285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15550" y="2047875"/>
          <a:ext cx="609600" cy="609600"/>
        </a:xfrm>
        <a:prstGeom prst="rect">
          <a:avLst/>
        </a:prstGeom>
      </xdr:spPr>
    </xdr:pic>
    <xdr:clientData/>
  </xdr:twoCellAnchor>
  <xdr:twoCellAnchor>
    <xdr:from>
      <xdr:col>1</xdr:col>
      <xdr:colOff>0</xdr:colOff>
      <xdr:row>5</xdr:row>
      <xdr:rowOff>238125</xdr:rowOff>
    </xdr:from>
    <xdr:to>
      <xdr:col>2</xdr:col>
      <xdr:colOff>266699</xdr:colOff>
      <xdr:row>7</xdr:row>
      <xdr:rowOff>170179</xdr:rowOff>
    </xdr:to>
    <xdr:grpSp>
      <xdr:nvGrpSpPr>
        <xdr:cNvPr id="25" name="Agrupar 24">
          <a:extLst>
            <a:ext uri="{FF2B5EF4-FFF2-40B4-BE49-F238E27FC236}">
              <a16:creationId xmlns:a16="http://schemas.microsoft.com/office/drawing/2014/main" id="{B61A5804-BF61-431B-ACAB-4695F7A960C3}"/>
            </a:ext>
          </a:extLst>
        </xdr:cNvPr>
        <xdr:cNvGrpSpPr/>
      </xdr:nvGrpSpPr>
      <xdr:grpSpPr>
        <a:xfrm>
          <a:off x="142875" y="2114550"/>
          <a:ext cx="1409699" cy="446404"/>
          <a:chOff x="142875" y="2114550"/>
          <a:chExt cx="1476375" cy="446404"/>
        </a:xfrm>
      </xdr:grpSpPr>
      <xdr:pic macro="[0]!InsereAtv">
        <xdr:nvPicPr>
          <xdr:cNvPr id="13" name="Imagem 12">
            <a:extLst>
              <a:ext uri="{FF2B5EF4-FFF2-40B4-BE49-F238E27FC236}">
                <a16:creationId xmlns:a16="http://schemas.microsoft.com/office/drawing/2014/main" id="{2C11C6D4-AB7B-4369-9CFC-7DA4AA6CCF5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42876" y="2143125"/>
            <a:ext cx="383616" cy="400050"/>
          </a:xfrm>
          <a:prstGeom prst="rect">
            <a:avLst/>
          </a:prstGeom>
        </xdr:spPr>
      </xdr:pic>
      <xdr:sp macro="[0]!InsereAtv" textlink="">
        <xdr:nvSpPr>
          <xdr:cNvPr id="2" name="CaixaDeTexto 1">
            <a:extLst>
              <a:ext uri="{FF2B5EF4-FFF2-40B4-BE49-F238E27FC236}">
                <a16:creationId xmlns:a16="http://schemas.microsoft.com/office/drawing/2014/main" id="{9D8AECA8-91DD-4CE3-83D9-CD44B5F27727}"/>
              </a:ext>
            </a:extLst>
          </xdr:cNvPr>
          <xdr:cNvSpPr txBox="1"/>
        </xdr:nvSpPr>
        <xdr:spPr>
          <a:xfrm>
            <a:off x="552028" y="2114550"/>
            <a:ext cx="857672"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200" b="1" i="0">
                <a:latin typeface="Arial" panose="020B0604020202020204" pitchFamily="34" charset="0"/>
                <a:cs typeface="Arial" panose="020B0604020202020204" pitchFamily="34" charset="0"/>
              </a:rPr>
              <a:t>Adicionar</a:t>
            </a:r>
          </a:p>
          <a:p>
            <a:r>
              <a:rPr lang="pt-BR" sz="1200" b="1" i="0">
                <a:latin typeface="Arial" panose="020B0604020202020204" pitchFamily="34" charset="0"/>
                <a:cs typeface="Arial" panose="020B0604020202020204" pitchFamily="34" charset="0"/>
              </a:rPr>
              <a:t>Atividade</a:t>
            </a:r>
          </a:p>
        </xdr:txBody>
      </xdr:sp>
    </xdr:grpSp>
    <xdr:clientData/>
  </xdr:twoCellAnchor>
  <xdr:twoCellAnchor>
    <xdr:from>
      <xdr:col>2</xdr:col>
      <xdr:colOff>297600</xdr:colOff>
      <xdr:row>5</xdr:row>
      <xdr:rowOff>192825</xdr:rowOff>
    </xdr:from>
    <xdr:to>
      <xdr:col>3</xdr:col>
      <xdr:colOff>799590</xdr:colOff>
      <xdr:row>7</xdr:row>
      <xdr:rowOff>154725</xdr:rowOff>
    </xdr:to>
    <xdr:grpSp>
      <xdr:nvGrpSpPr>
        <xdr:cNvPr id="8" name="Agrupar 7">
          <a:extLst>
            <a:ext uri="{FF2B5EF4-FFF2-40B4-BE49-F238E27FC236}">
              <a16:creationId xmlns:a16="http://schemas.microsoft.com/office/drawing/2014/main" id="{1DD5860A-D4FE-47C9-8C5E-B7961E3A1A5C}"/>
            </a:ext>
          </a:extLst>
        </xdr:cNvPr>
        <xdr:cNvGrpSpPr/>
      </xdr:nvGrpSpPr>
      <xdr:grpSpPr>
        <a:xfrm>
          <a:off x="1583475" y="2069250"/>
          <a:ext cx="1387815" cy="476250"/>
          <a:chOff x="1478700" y="1507275"/>
          <a:chExt cx="1690165" cy="476250"/>
        </a:xfrm>
      </xdr:grpSpPr>
      <xdr:pic macro="[0]!Coordenacao">
        <xdr:nvPicPr>
          <xdr:cNvPr id="19" name="Imagem 18">
            <a:extLst>
              <a:ext uri="{FF2B5EF4-FFF2-40B4-BE49-F238E27FC236}">
                <a16:creationId xmlns:a16="http://schemas.microsoft.com/office/drawing/2014/main" id="{03557096-4D87-4DCD-BD14-343C9718F0E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478700" y="1507275"/>
            <a:ext cx="476250" cy="476250"/>
          </a:xfrm>
          <a:prstGeom prst="rect">
            <a:avLst/>
          </a:prstGeom>
        </xdr:spPr>
      </xdr:pic>
      <xdr:sp macro="[0]!Coordenacao" textlink="">
        <xdr:nvSpPr>
          <xdr:cNvPr id="6" name="CaixaDeTexto 5">
            <a:extLst>
              <a:ext uri="{FF2B5EF4-FFF2-40B4-BE49-F238E27FC236}">
                <a16:creationId xmlns:a16="http://schemas.microsoft.com/office/drawing/2014/main" id="{0D988353-4D19-4D42-A748-997D6937902C}"/>
              </a:ext>
            </a:extLst>
          </xdr:cNvPr>
          <xdr:cNvSpPr txBox="1"/>
        </xdr:nvSpPr>
        <xdr:spPr>
          <a:xfrm>
            <a:off x="2000788" y="1533525"/>
            <a:ext cx="116807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BR" sz="1200" b="1" i="0">
                <a:latin typeface="Arial" panose="020B0604020202020204" pitchFamily="34" charset="0"/>
                <a:cs typeface="Arial" panose="020B0604020202020204" pitchFamily="34" charset="0"/>
              </a:rPr>
              <a:t>Adicionar</a:t>
            </a:r>
          </a:p>
          <a:p>
            <a:pPr algn="ctr"/>
            <a:r>
              <a:rPr lang="pt-BR" sz="1200" b="1" i="0">
                <a:latin typeface="Arial" panose="020B0604020202020204" pitchFamily="34" charset="0"/>
                <a:cs typeface="Arial" panose="020B0604020202020204" pitchFamily="34" charset="0"/>
              </a:rPr>
              <a:t>Coordenação</a:t>
            </a:r>
          </a:p>
        </xdr:txBody>
      </xdr:sp>
    </xdr:grpSp>
    <xdr:clientData/>
  </xdr:twoCellAnchor>
  <xdr:twoCellAnchor>
    <xdr:from>
      <xdr:col>4</xdr:col>
      <xdr:colOff>76050</xdr:colOff>
      <xdr:row>5</xdr:row>
      <xdr:rowOff>180825</xdr:rowOff>
    </xdr:from>
    <xdr:to>
      <xdr:col>4</xdr:col>
      <xdr:colOff>1423019</xdr:colOff>
      <xdr:row>7</xdr:row>
      <xdr:rowOff>142725</xdr:rowOff>
    </xdr:to>
    <xdr:grpSp>
      <xdr:nvGrpSpPr>
        <xdr:cNvPr id="11" name="Agrupar 10">
          <a:extLst>
            <a:ext uri="{FF2B5EF4-FFF2-40B4-BE49-F238E27FC236}">
              <a16:creationId xmlns:a16="http://schemas.microsoft.com/office/drawing/2014/main" id="{0F7663A5-D861-406A-9064-52301262C6C6}"/>
            </a:ext>
          </a:extLst>
        </xdr:cNvPr>
        <xdr:cNvGrpSpPr/>
      </xdr:nvGrpSpPr>
      <xdr:grpSpPr>
        <a:xfrm>
          <a:off x="3133575" y="2057250"/>
          <a:ext cx="1346969" cy="476250"/>
          <a:chOff x="3266925" y="1819125"/>
          <a:chExt cx="1346969" cy="476250"/>
        </a:xfrm>
      </xdr:grpSpPr>
      <xdr:pic macro="[0]!RAMs">
        <xdr:nvPicPr>
          <xdr:cNvPr id="29" name="Imagem 28">
            <a:extLst>
              <a:ext uri="{FF2B5EF4-FFF2-40B4-BE49-F238E27FC236}">
                <a16:creationId xmlns:a16="http://schemas.microsoft.com/office/drawing/2014/main" id="{73548147-1E85-48E3-B485-95BAE783FA0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266925" y="1819125"/>
            <a:ext cx="476250" cy="476250"/>
          </a:xfrm>
          <a:prstGeom prst="rect">
            <a:avLst/>
          </a:prstGeom>
        </xdr:spPr>
      </xdr:pic>
      <xdr:sp macro="[0]!RAMs" textlink="">
        <xdr:nvSpPr>
          <xdr:cNvPr id="9" name="CaixaDeTexto 8">
            <a:extLst>
              <a:ext uri="{FF2B5EF4-FFF2-40B4-BE49-F238E27FC236}">
                <a16:creationId xmlns:a16="http://schemas.microsoft.com/office/drawing/2014/main" id="{DF829B38-24F0-48A0-BF82-F4253448761A}"/>
              </a:ext>
            </a:extLst>
          </xdr:cNvPr>
          <xdr:cNvSpPr txBox="1"/>
        </xdr:nvSpPr>
        <xdr:spPr>
          <a:xfrm>
            <a:off x="3676650" y="1838325"/>
            <a:ext cx="937244"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200" b="1" i="0">
                <a:latin typeface="Arial" panose="020B0604020202020204" pitchFamily="34" charset="0"/>
                <a:cs typeface="Arial" panose="020B0604020202020204" pitchFamily="34" charset="0"/>
              </a:rPr>
              <a:t>Adicionar</a:t>
            </a:r>
          </a:p>
          <a:p>
            <a:r>
              <a:rPr lang="pt-BR" sz="1200" b="1" i="0">
                <a:latin typeface="Arial" panose="020B0604020202020204" pitchFamily="34" charset="0"/>
                <a:cs typeface="Arial" panose="020B0604020202020204" pitchFamily="34" charset="0"/>
              </a:rPr>
              <a:t>Relatórios</a:t>
            </a:r>
          </a:p>
        </xdr:txBody>
      </xdr:sp>
    </xdr:grpSp>
    <xdr:clientData/>
  </xdr:twoCellAnchor>
  <xdr:twoCellAnchor>
    <xdr:from>
      <xdr:col>4</xdr:col>
      <xdr:colOff>2752649</xdr:colOff>
      <xdr:row>5</xdr:row>
      <xdr:rowOff>219000</xdr:rowOff>
    </xdr:from>
    <xdr:to>
      <xdr:col>5</xdr:col>
      <xdr:colOff>952499</xdr:colOff>
      <xdr:row>7</xdr:row>
      <xdr:rowOff>151129</xdr:rowOff>
    </xdr:to>
    <xdr:grpSp>
      <xdr:nvGrpSpPr>
        <xdr:cNvPr id="14" name="Agrupar 13">
          <a:extLst>
            <a:ext uri="{FF2B5EF4-FFF2-40B4-BE49-F238E27FC236}">
              <a16:creationId xmlns:a16="http://schemas.microsoft.com/office/drawing/2014/main" id="{AF3E1819-6670-49C6-A40A-A937AFF5F21F}"/>
            </a:ext>
          </a:extLst>
        </xdr:cNvPr>
        <xdr:cNvGrpSpPr/>
      </xdr:nvGrpSpPr>
      <xdr:grpSpPr>
        <a:xfrm>
          <a:off x="5810174" y="2095425"/>
          <a:ext cx="1324050" cy="446479"/>
          <a:chOff x="4527482" y="1847775"/>
          <a:chExt cx="1545226" cy="446479"/>
        </a:xfrm>
      </xdr:grpSpPr>
      <xdr:pic macro="[0]!Módulo8.FechaP">
        <xdr:nvPicPr>
          <xdr:cNvPr id="21" name="Imagem 20">
            <a:extLst>
              <a:ext uri="{FF2B5EF4-FFF2-40B4-BE49-F238E27FC236}">
                <a16:creationId xmlns:a16="http://schemas.microsoft.com/office/drawing/2014/main" id="{BF8E161D-63CF-4870-89A2-DA95C9A55EE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527482" y="1847775"/>
            <a:ext cx="444732" cy="444731"/>
          </a:xfrm>
          <a:prstGeom prst="rect">
            <a:avLst/>
          </a:prstGeom>
        </xdr:spPr>
      </xdr:pic>
      <xdr:sp macro="[0]!Módulo8.FechaP" textlink="">
        <xdr:nvSpPr>
          <xdr:cNvPr id="12" name="CaixaDeTexto 11">
            <a:extLst>
              <a:ext uri="{FF2B5EF4-FFF2-40B4-BE49-F238E27FC236}">
                <a16:creationId xmlns:a16="http://schemas.microsoft.com/office/drawing/2014/main" id="{5B81C965-F16F-4674-ABCE-CF353F7AD586}"/>
              </a:ext>
            </a:extLst>
          </xdr:cNvPr>
          <xdr:cNvSpPr txBox="1"/>
        </xdr:nvSpPr>
        <xdr:spPr>
          <a:xfrm>
            <a:off x="4981575" y="1847850"/>
            <a:ext cx="1091133"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BR" sz="1200" b="1" i="0">
                <a:latin typeface="Arial" panose="020B0604020202020204" pitchFamily="34" charset="0"/>
                <a:cs typeface="Arial" panose="020B0604020202020204" pitchFamily="34" charset="0"/>
              </a:rPr>
              <a:t>Fechamento</a:t>
            </a:r>
          </a:p>
          <a:p>
            <a:pPr algn="ctr"/>
            <a:r>
              <a:rPr lang="pt-BR" sz="1200" b="1" i="0">
                <a:latin typeface="Arial" panose="020B0604020202020204" pitchFamily="34" charset="0"/>
                <a:cs typeface="Arial" panose="020B0604020202020204" pitchFamily="34" charset="0"/>
              </a:rPr>
              <a:t>Mensal</a:t>
            </a:r>
          </a:p>
        </xdr:txBody>
      </xdr:sp>
    </xdr:grpSp>
    <xdr:clientData/>
  </xdr:twoCellAnchor>
  <xdr:twoCellAnchor>
    <xdr:from>
      <xdr:col>5</xdr:col>
      <xdr:colOff>1083450</xdr:colOff>
      <xdr:row>5</xdr:row>
      <xdr:rowOff>188100</xdr:rowOff>
    </xdr:from>
    <xdr:to>
      <xdr:col>5</xdr:col>
      <xdr:colOff>2528927</xdr:colOff>
      <xdr:row>7</xdr:row>
      <xdr:rowOff>170179</xdr:rowOff>
    </xdr:to>
    <xdr:grpSp>
      <xdr:nvGrpSpPr>
        <xdr:cNvPr id="17" name="Agrupar 16">
          <a:extLst>
            <a:ext uri="{FF2B5EF4-FFF2-40B4-BE49-F238E27FC236}">
              <a16:creationId xmlns:a16="http://schemas.microsoft.com/office/drawing/2014/main" id="{65C81D7F-A542-4D3F-8802-46EAFEACBAFF}"/>
            </a:ext>
          </a:extLst>
        </xdr:cNvPr>
        <xdr:cNvGrpSpPr/>
      </xdr:nvGrpSpPr>
      <xdr:grpSpPr>
        <a:xfrm>
          <a:off x="7265175" y="2064525"/>
          <a:ext cx="1445477" cy="496429"/>
          <a:chOff x="6188850" y="1845450"/>
          <a:chExt cx="1445477" cy="496429"/>
        </a:xfrm>
      </xdr:grpSpPr>
      <xdr:pic macro="[0]!Módulo8.FechaF">
        <xdr:nvPicPr>
          <xdr:cNvPr id="39" name="Imagem 38">
            <a:extLst>
              <a:ext uri="{FF2B5EF4-FFF2-40B4-BE49-F238E27FC236}">
                <a16:creationId xmlns:a16="http://schemas.microsoft.com/office/drawing/2014/main" id="{19CF887F-A9A0-4EEF-86FF-A0BA2DF67AF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188850" y="1845450"/>
            <a:ext cx="476250" cy="476250"/>
          </a:xfrm>
          <a:prstGeom prst="rect">
            <a:avLst/>
          </a:prstGeom>
        </xdr:spPr>
      </xdr:pic>
      <xdr:sp macro="[0]!Módulo8.FechaF" textlink="">
        <xdr:nvSpPr>
          <xdr:cNvPr id="16" name="CaixaDeTexto 15">
            <a:extLst>
              <a:ext uri="{FF2B5EF4-FFF2-40B4-BE49-F238E27FC236}">
                <a16:creationId xmlns:a16="http://schemas.microsoft.com/office/drawing/2014/main" id="{7AB2222B-3901-44D8-AFEB-984262DC091B}"/>
              </a:ext>
            </a:extLst>
          </xdr:cNvPr>
          <xdr:cNvSpPr txBox="1"/>
        </xdr:nvSpPr>
        <xdr:spPr>
          <a:xfrm>
            <a:off x="6543194" y="1895475"/>
            <a:ext cx="1091133"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BR" sz="1200" b="1" i="0">
                <a:latin typeface="Arial" panose="020B0604020202020204" pitchFamily="34" charset="0"/>
                <a:cs typeface="Arial" panose="020B0604020202020204" pitchFamily="34" charset="0"/>
              </a:rPr>
              <a:t>Fechamento</a:t>
            </a:r>
          </a:p>
          <a:p>
            <a:pPr algn="ctr"/>
            <a:r>
              <a:rPr lang="pt-BR" sz="1200" b="1" i="0">
                <a:latin typeface="Arial" panose="020B0604020202020204" pitchFamily="34" charset="0"/>
                <a:cs typeface="Arial" panose="020B0604020202020204" pitchFamily="34" charset="0"/>
              </a:rPr>
              <a:t>do</a:t>
            </a:r>
            <a:r>
              <a:rPr lang="pt-BR" sz="1200" b="1" i="0" baseline="0">
                <a:latin typeface="Arial" panose="020B0604020202020204" pitchFamily="34" charset="0"/>
                <a:cs typeface="Arial" panose="020B0604020202020204" pitchFamily="34" charset="0"/>
              </a:rPr>
              <a:t> período</a:t>
            </a:r>
            <a:endParaRPr lang="pt-BR" sz="1200" b="1" i="0">
              <a:latin typeface="Arial" panose="020B0604020202020204" pitchFamily="34" charset="0"/>
              <a:cs typeface="Arial" panose="020B0604020202020204" pitchFamily="34" charset="0"/>
            </a:endParaRPr>
          </a:p>
        </xdr:txBody>
      </xdr:sp>
    </xdr:grpSp>
    <xdr:clientData/>
  </xdr:twoCellAnchor>
  <xdr:twoCellAnchor>
    <xdr:from>
      <xdr:col>6</xdr:col>
      <xdr:colOff>1259475</xdr:colOff>
      <xdr:row>5</xdr:row>
      <xdr:rowOff>173625</xdr:rowOff>
    </xdr:from>
    <xdr:to>
      <xdr:col>7</xdr:col>
      <xdr:colOff>1305856</xdr:colOff>
      <xdr:row>8</xdr:row>
      <xdr:rowOff>2175</xdr:rowOff>
    </xdr:to>
    <xdr:grpSp>
      <xdr:nvGrpSpPr>
        <xdr:cNvPr id="20" name="Agrupar 19">
          <a:extLst>
            <a:ext uri="{FF2B5EF4-FFF2-40B4-BE49-F238E27FC236}">
              <a16:creationId xmlns:a16="http://schemas.microsoft.com/office/drawing/2014/main" id="{17E973B5-B8EB-485C-B277-7E4FB804E804}"/>
            </a:ext>
          </a:extLst>
        </xdr:cNvPr>
        <xdr:cNvGrpSpPr/>
      </xdr:nvGrpSpPr>
      <xdr:grpSpPr>
        <a:xfrm>
          <a:off x="10803525" y="2050050"/>
          <a:ext cx="1484656" cy="609600"/>
          <a:chOff x="9422400" y="1821450"/>
          <a:chExt cx="1484656" cy="609600"/>
        </a:xfrm>
      </xdr:grpSpPr>
      <xdr:pic macro="[0]!PesquisaAbre">
        <xdr:nvPicPr>
          <xdr:cNvPr id="35" name="Imagem 34">
            <a:extLst>
              <a:ext uri="{FF2B5EF4-FFF2-40B4-BE49-F238E27FC236}">
                <a16:creationId xmlns:a16="http://schemas.microsoft.com/office/drawing/2014/main" id="{29C5536E-2D19-4195-9F7F-AB6087993C1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9422400" y="1821450"/>
            <a:ext cx="609600" cy="609600"/>
          </a:xfrm>
          <a:prstGeom prst="rect">
            <a:avLst/>
          </a:prstGeom>
        </xdr:spPr>
      </xdr:pic>
      <xdr:sp macro="[0]!PesquisaAbre" textlink="">
        <xdr:nvSpPr>
          <xdr:cNvPr id="18" name="CaixaDeTexto 17">
            <a:extLst>
              <a:ext uri="{FF2B5EF4-FFF2-40B4-BE49-F238E27FC236}">
                <a16:creationId xmlns:a16="http://schemas.microsoft.com/office/drawing/2014/main" id="{C9F376C7-D397-490C-AA9E-F6BF04D0903E}"/>
              </a:ext>
            </a:extLst>
          </xdr:cNvPr>
          <xdr:cNvSpPr txBox="1"/>
        </xdr:nvSpPr>
        <xdr:spPr>
          <a:xfrm>
            <a:off x="9944100" y="1933575"/>
            <a:ext cx="962956"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200" b="1" i="0">
                <a:latin typeface="Arial" panose="020B0604020202020204" pitchFamily="34" charset="0"/>
                <a:cs typeface="Arial" panose="020B0604020202020204" pitchFamily="34" charset="0"/>
              </a:rPr>
              <a:t>Pesquisar</a:t>
            </a:r>
            <a:endParaRPr lang="pt-BR" sz="1200" b="1" i="0" baseline="0">
              <a:latin typeface="Arial" panose="020B0604020202020204" pitchFamily="34" charset="0"/>
              <a:cs typeface="Arial" panose="020B0604020202020204" pitchFamily="34" charset="0"/>
            </a:endParaRPr>
          </a:p>
          <a:p>
            <a:r>
              <a:rPr lang="pt-BR" sz="1200" b="1" i="0" baseline="0">
                <a:latin typeface="Arial" panose="020B0604020202020204" pitchFamily="34" charset="0"/>
                <a:cs typeface="Arial" panose="020B0604020202020204" pitchFamily="34" charset="0"/>
              </a:rPr>
              <a:t>Atividades</a:t>
            </a:r>
            <a:endParaRPr lang="pt-BR" sz="1200" b="1" i="0">
              <a:latin typeface="Arial" panose="020B0604020202020204" pitchFamily="34" charset="0"/>
              <a:cs typeface="Arial" panose="020B0604020202020204" pitchFamily="34" charset="0"/>
            </a:endParaRPr>
          </a:p>
        </xdr:txBody>
      </xdr:sp>
    </xdr:grpSp>
    <xdr:clientData/>
  </xdr:twoCellAnchor>
  <xdr:twoCellAnchor>
    <xdr:from>
      <xdr:col>4</xdr:col>
      <xdr:colOff>2638425</xdr:colOff>
      <xdr:row>5</xdr:row>
      <xdr:rowOff>190500</xdr:rowOff>
    </xdr:from>
    <xdr:to>
      <xdr:col>4</xdr:col>
      <xdr:colOff>2647950</xdr:colOff>
      <xdr:row>7</xdr:row>
      <xdr:rowOff>180975</xdr:rowOff>
    </xdr:to>
    <xdr:cxnSp macro="">
      <xdr:nvCxnSpPr>
        <xdr:cNvPr id="23" name="Conector reto 22">
          <a:extLst>
            <a:ext uri="{FF2B5EF4-FFF2-40B4-BE49-F238E27FC236}">
              <a16:creationId xmlns:a16="http://schemas.microsoft.com/office/drawing/2014/main" id="{A8C7E26D-8F94-479E-88EC-015B3B709B7A}"/>
            </a:ext>
          </a:extLst>
        </xdr:cNvPr>
        <xdr:cNvCxnSpPr/>
      </xdr:nvCxnSpPr>
      <xdr:spPr>
        <a:xfrm flipH="1">
          <a:off x="5695950" y="2066925"/>
          <a:ext cx="9525" cy="504825"/>
        </a:xfrm>
        <a:prstGeom prst="line">
          <a:avLst/>
        </a:prstGeom>
        <a:ln w="63500" cmpd="dbl"/>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2667000</xdr:colOff>
      <xdr:row>5</xdr:row>
      <xdr:rowOff>200025</xdr:rowOff>
    </xdr:from>
    <xdr:to>
      <xdr:col>5</xdr:col>
      <xdr:colOff>2676525</xdr:colOff>
      <xdr:row>7</xdr:row>
      <xdr:rowOff>190500</xdr:rowOff>
    </xdr:to>
    <xdr:cxnSp macro="">
      <xdr:nvCxnSpPr>
        <xdr:cNvPr id="31" name="Conector reto 30">
          <a:extLst>
            <a:ext uri="{FF2B5EF4-FFF2-40B4-BE49-F238E27FC236}">
              <a16:creationId xmlns:a16="http://schemas.microsoft.com/office/drawing/2014/main" id="{E1A6EA38-F7DC-493A-9B2A-930E3CDF40A4}"/>
            </a:ext>
          </a:extLst>
        </xdr:cNvPr>
        <xdr:cNvCxnSpPr/>
      </xdr:nvCxnSpPr>
      <xdr:spPr>
        <a:xfrm flipH="1">
          <a:off x="8848725" y="2076450"/>
          <a:ext cx="9525" cy="504825"/>
        </a:xfrm>
        <a:prstGeom prst="line">
          <a:avLst/>
        </a:prstGeom>
        <a:ln w="63500" cmpd="dbl"/>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1228725</xdr:colOff>
      <xdr:row>5</xdr:row>
      <xdr:rowOff>228600</xdr:rowOff>
    </xdr:from>
    <xdr:to>
      <xdr:col>6</xdr:col>
      <xdr:colOff>1238250</xdr:colOff>
      <xdr:row>7</xdr:row>
      <xdr:rowOff>219075</xdr:rowOff>
    </xdr:to>
    <xdr:cxnSp macro="">
      <xdr:nvCxnSpPr>
        <xdr:cNvPr id="32" name="Conector reto 31">
          <a:extLst>
            <a:ext uri="{FF2B5EF4-FFF2-40B4-BE49-F238E27FC236}">
              <a16:creationId xmlns:a16="http://schemas.microsoft.com/office/drawing/2014/main" id="{06B11A5A-7F43-407D-8880-5227D28937AA}"/>
            </a:ext>
          </a:extLst>
        </xdr:cNvPr>
        <xdr:cNvCxnSpPr/>
      </xdr:nvCxnSpPr>
      <xdr:spPr>
        <a:xfrm flipH="1">
          <a:off x="10772775" y="2105025"/>
          <a:ext cx="9525" cy="504825"/>
        </a:xfrm>
        <a:prstGeom prst="line">
          <a:avLst/>
        </a:prstGeom>
        <a:ln w="63500" cmpd="dbl"/>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742950</xdr:colOff>
      <xdr:row>0</xdr:row>
      <xdr:rowOff>19050</xdr:rowOff>
    </xdr:from>
    <xdr:ext cx="5167184" cy="328295"/>
    <xdr:sp macro="" textlink="">
      <xdr:nvSpPr>
        <xdr:cNvPr id="22" name="CaixaDeTexto 21">
          <a:extLst>
            <a:ext uri="{FF2B5EF4-FFF2-40B4-BE49-F238E27FC236}">
              <a16:creationId xmlns:a16="http://schemas.microsoft.com/office/drawing/2014/main" id="{7ADFB432-2673-4046-A2D3-78CC82E9AFDB}"/>
            </a:ext>
          </a:extLst>
        </xdr:cNvPr>
        <xdr:cNvSpPr txBox="1"/>
      </xdr:nvSpPr>
      <xdr:spPr>
        <a:xfrm>
          <a:off x="904875" y="19050"/>
          <a:ext cx="5167184"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i="0">
              <a:latin typeface="Arial" panose="020B0604020202020204" pitchFamily="34" charset="0"/>
              <a:cs typeface="Arial" panose="020B0604020202020204" pitchFamily="34" charset="0"/>
            </a:rPr>
            <a:t>Centro</a:t>
          </a:r>
          <a:r>
            <a:rPr lang="pt-BR" sz="1600" b="1" i="0" baseline="0">
              <a:latin typeface="Arial" panose="020B0604020202020204" pitchFamily="34" charset="0"/>
              <a:cs typeface="Arial" panose="020B0604020202020204" pitchFamily="34" charset="0"/>
            </a:rPr>
            <a:t> Paulista de Cultura Anglo Americana LTDA.</a:t>
          </a:r>
          <a:endParaRPr lang="pt-BR" sz="1600" b="1" i="0">
            <a:latin typeface="Arial" panose="020B0604020202020204" pitchFamily="34" charset="0"/>
            <a:cs typeface="Arial" panose="020B0604020202020204" pitchFamily="34" charset="0"/>
          </a:endParaRPr>
        </a:p>
      </xdr:txBody>
    </xdr:sp>
    <xdr:clientData/>
  </xdr:oneCellAnchor>
  <xdr:oneCellAnchor>
    <xdr:from>
      <xdr:col>4</xdr:col>
      <xdr:colOff>3028950</xdr:colOff>
      <xdr:row>0</xdr:row>
      <xdr:rowOff>457200</xdr:rowOff>
    </xdr:from>
    <xdr:ext cx="874727" cy="279948"/>
    <xdr:sp macro="[0]!Sobre" textlink="">
      <xdr:nvSpPr>
        <xdr:cNvPr id="24" name="CaixaDeTexto 23">
          <a:extLst>
            <a:ext uri="{FF2B5EF4-FFF2-40B4-BE49-F238E27FC236}">
              <a16:creationId xmlns:a16="http://schemas.microsoft.com/office/drawing/2014/main" id="{CC629721-E259-461A-AB17-B1AD8B2C1122}"/>
            </a:ext>
          </a:extLst>
        </xdr:cNvPr>
        <xdr:cNvSpPr txBox="1"/>
      </xdr:nvSpPr>
      <xdr:spPr>
        <a:xfrm>
          <a:off x="6086475" y="457200"/>
          <a:ext cx="8747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i="0">
              <a:latin typeface="Segoe UI" panose="020B0502040204020203" pitchFamily="34" charset="0"/>
              <a:cs typeface="Segoe UI" panose="020B0502040204020203" pitchFamily="34" charset="0"/>
            </a:rPr>
            <a:t>Versão 1.1</a:t>
          </a:r>
        </a:p>
      </xdr:txBody>
    </xdr:sp>
    <xdr:clientData fPrintsWithSheet="0"/>
  </xdr:oneCellAnchor>
  <xdr:twoCellAnchor>
    <xdr:from>
      <xdr:col>4</xdr:col>
      <xdr:colOff>1552575</xdr:colOff>
      <xdr:row>5</xdr:row>
      <xdr:rowOff>85725</xdr:rowOff>
    </xdr:from>
    <xdr:to>
      <xdr:col>4</xdr:col>
      <xdr:colOff>2581274</xdr:colOff>
      <xdr:row>7</xdr:row>
      <xdr:rowOff>160280</xdr:rowOff>
    </xdr:to>
    <xdr:grpSp>
      <xdr:nvGrpSpPr>
        <xdr:cNvPr id="34" name="Agrupar 33">
          <a:extLst>
            <a:ext uri="{FF2B5EF4-FFF2-40B4-BE49-F238E27FC236}">
              <a16:creationId xmlns:a16="http://schemas.microsoft.com/office/drawing/2014/main" id="{84625581-2D8C-445D-968E-A6B69D4D769B}"/>
            </a:ext>
          </a:extLst>
        </xdr:cNvPr>
        <xdr:cNvGrpSpPr/>
      </xdr:nvGrpSpPr>
      <xdr:grpSpPr>
        <a:xfrm>
          <a:off x="4610100" y="1962150"/>
          <a:ext cx="1028699" cy="588905"/>
          <a:chOff x="4610100" y="1962150"/>
          <a:chExt cx="1028699" cy="588905"/>
        </a:xfrm>
      </xdr:grpSpPr>
      <xdr:pic macro="[0]!ImprimePontoCH2">
        <xdr:nvPicPr>
          <xdr:cNvPr id="28" name="Imagem 27">
            <a:extLst>
              <a:ext uri="{FF2B5EF4-FFF2-40B4-BE49-F238E27FC236}">
                <a16:creationId xmlns:a16="http://schemas.microsoft.com/office/drawing/2014/main" id="{223EA3CE-A80F-4F42-A903-6B1F18801C2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95874" y="1962150"/>
            <a:ext cx="457201" cy="361950"/>
          </a:xfrm>
          <a:prstGeom prst="rect">
            <a:avLst/>
          </a:prstGeom>
        </xdr:spPr>
      </xdr:pic>
      <xdr:sp macro="[0]!ImprimePontoCH2" textlink="">
        <xdr:nvSpPr>
          <xdr:cNvPr id="30" name="CaixaDeTexto 29">
            <a:extLst>
              <a:ext uri="{FF2B5EF4-FFF2-40B4-BE49-F238E27FC236}">
                <a16:creationId xmlns:a16="http://schemas.microsoft.com/office/drawing/2014/main" id="{06ACF9AA-EA57-4EB9-B26F-1F38AD038791}"/>
              </a:ext>
            </a:extLst>
          </xdr:cNvPr>
          <xdr:cNvSpPr txBox="1"/>
        </xdr:nvSpPr>
        <xdr:spPr>
          <a:xfrm>
            <a:off x="4610100" y="2104651"/>
            <a:ext cx="1028699"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pt-BR" sz="1200" b="1">
                <a:latin typeface="Arial CCAA" panose="020B0604020202020204" pitchFamily="34" charset="0"/>
                <a:cs typeface="Arial CCAA" panose="020B0604020202020204" pitchFamily="34" charset="0"/>
              </a:rPr>
              <a:t>Folha</a:t>
            </a:r>
            <a:r>
              <a:rPr lang="pt-BR" sz="1200" b="1" baseline="0">
                <a:latin typeface="Arial CCAA" panose="020B0604020202020204" pitchFamily="34" charset="0"/>
                <a:cs typeface="Arial CCAA" panose="020B0604020202020204" pitchFamily="34" charset="0"/>
              </a:rPr>
              <a:t> Assinaturas</a:t>
            </a:r>
            <a:endParaRPr lang="pt-BR" sz="1200" b="1">
              <a:latin typeface="Arial CCAA" panose="020B0604020202020204" pitchFamily="34" charset="0"/>
              <a:cs typeface="Arial CCAA" panose="020B0604020202020204" pitchFamily="34" charset="0"/>
            </a:endParaRPr>
          </a:p>
        </xdr:txBody>
      </xdr:sp>
    </xdr:grpSp>
    <xdr:clientData/>
  </xdr:twoCellAnchor>
  <xdr:twoCellAnchor>
    <xdr:from>
      <xdr:col>4</xdr:col>
      <xdr:colOff>1466850</xdr:colOff>
      <xdr:row>5</xdr:row>
      <xdr:rowOff>190500</xdr:rowOff>
    </xdr:from>
    <xdr:to>
      <xdr:col>4</xdr:col>
      <xdr:colOff>1476375</xdr:colOff>
      <xdr:row>7</xdr:row>
      <xdr:rowOff>180975</xdr:rowOff>
    </xdr:to>
    <xdr:cxnSp macro="">
      <xdr:nvCxnSpPr>
        <xdr:cNvPr id="38" name="Conector reto 37">
          <a:extLst>
            <a:ext uri="{FF2B5EF4-FFF2-40B4-BE49-F238E27FC236}">
              <a16:creationId xmlns:a16="http://schemas.microsoft.com/office/drawing/2014/main" id="{34B1E796-8DFE-48E7-8029-7BECDB85815E}"/>
            </a:ext>
          </a:extLst>
        </xdr:cNvPr>
        <xdr:cNvCxnSpPr/>
      </xdr:nvCxnSpPr>
      <xdr:spPr>
        <a:xfrm flipH="1">
          <a:off x="4524375" y="2066925"/>
          <a:ext cx="9525" cy="504825"/>
        </a:xfrm>
        <a:prstGeom prst="line">
          <a:avLst/>
        </a:prstGeom>
        <a:ln w="63500" cmpd="dbl"/>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47626</xdr:colOff>
      <xdr:row>0</xdr:row>
      <xdr:rowOff>28575</xdr:rowOff>
    </xdr:from>
    <xdr:to>
      <xdr:col>1</xdr:col>
      <xdr:colOff>762002</xdr:colOff>
      <xdr:row>1</xdr:row>
      <xdr:rowOff>161926</xdr:rowOff>
    </xdr:to>
    <xdr:pic>
      <xdr:nvPicPr>
        <xdr:cNvPr id="26" name="Imagem 25">
          <a:extLst>
            <a:ext uri="{FF2B5EF4-FFF2-40B4-BE49-F238E27FC236}">
              <a16:creationId xmlns:a16="http://schemas.microsoft.com/office/drawing/2014/main" id="{F16773BA-051B-4932-BDC2-7996DDC59B6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90501" y="28575"/>
          <a:ext cx="714376" cy="71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19050</xdr:rowOff>
    </xdr:from>
    <xdr:to>
      <xdr:col>15</xdr:col>
      <xdr:colOff>29028</xdr:colOff>
      <xdr:row>7</xdr:row>
      <xdr:rowOff>93435</xdr:rowOff>
    </xdr:to>
    <xdr:sp macro="" textlink="">
      <xdr:nvSpPr>
        <xdr:cNvPr id="3" name="Retângulo 2">
          <a:extLst>
            <a:ext uri="{FF2B5EF4-FFF2-40B4-BE49-F238E27FC236}">
              <a16:creationId xmlns:a16="http://schemas.microsoft.com/office/drawing/2014/main" id="{7396F268-3406-4CBD-A91F-444210AFCA60}"/>
            </a:ext>
          </a:extLst>
        </xdr:cNvPr>
        <xdr:cNvSpPr/>
      </xdr:nvSpPr>
      <xdr:spPr>
        <a:xfrm>
          <a:off x="0" y="19050"/>
          <a:ext cx="11582853" cy="140788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clientData/>
  </xdr:twoCellAnchor>
  <xdr:twoCellAnchor>
    <xdr:from>
      <xdr:col>0</xdr:col>
      <xdr:colOff>60136</xdr:colOff>
      <xdr:row>1</xdr:row>
      <xdr:rowOff>128361</xdr:rowOff>
    </xdr:from>
    <xdr:to>
      <xdr:col>2</xdr:col>
      <xdr:colOff>381000</xdr:colOff>
      <xdr:row>7</xdr:row>
      <xdr:rowOff>23974</xdr:rowOff>
    </xdr:to>
    <xdr:pic>
      <xdr:nvPicPr>
        <xdr:cNvPr id="4" name="Imagem 3">
          <a:extLst>
            <a:ext uri="{FF2B5EF4-FFF2-40B4-BE49-F238E27FC236}">
              <a16:creationId xmlns:a16="http://schemas.microsoft.com/office/drawing/2014/main" id="{3C6F99C9-071F-42DD-AFC1-D5DD0296A2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136" y="318861"/>
          <a:ext cx="1311464" cy="1038613"/>
        </a:xfrm>
        <a:prstGeom prst="rect">
          <a:avLst/>
        </a:prstGeom>
      </xdr:spPr>
    </xdr:pic>
    <xdr:clientData/>
  </xdr:twoCellAnchor>
  <xdr:twoCellAnchor>
    <xdr:from>
      <xdr:col>2</xdr:col>
      <xdr:colOff>328951</xdr:colOff>
      <xdr:row>0</xdr:row>
      <xdr:rowOff>36821</xdr:rowOff>
    </xdr:from>
    <xdr:to>
      <xdr:col>11</xdr:col>
      <xdr:colOff>514350</xdr:colOff>
      <xdr:row>7</xdr:row>
      <xdr:rowOff>175647</xdr:rowOff>
    </xdr:to>
    <xdr:sp macro="" textlink="">
      <xdr:nvSpPr>
        <xdr:cNvPr id="5" name="CaixaDeTexto 11">
          <a:extLst>
            <a:ext uri="{FF2B5EF4-FFF2-40B4-BE49-F238E27FC236}">
              <a16:creationId xmlns:a16="http://schemas.microsoft.com/office/drawing/2014/main" id="{65BA57D2-A4C8-4A9E-9769-956A2A83119C}"/>
            </a:ext>
          </a:extLst>
        </xdr:cNvPr>
        <xdr:cNvSpPr txBox="1"/>
      </xdr:nvSpPr>
      <xdr:spPr>
        <a:xfrm>
          <a:off x="1319551" y="36821"/>
          <a:ext cx="8310224" cy="1472326"/>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pt-BR" sz="6000">
              <a:solidFill>
                <a:schemeClr val="bg1"/>
              </a:solidFill>
              <a:latin typeface="Arial Black" panose="020B0A04020102020204" pitchFamily="34" charset="0"/>
            </a:rPr>
            <a:t>FECHAMENTOS</a:t>
          </a:r>
        </a:p>
        <a:p>
          <a:r>
            <a:rPr lang="pt-BR" sz="2000">
              <a:solidFill>
                <a:schemeClr val="bg1"/>
              </a:solidFill>
              <a:latin typeface="Arial CCAA" panose="020B0604020202020204" pitchFamily="34" charset="0"/>
              <a:cs typeface="Arial CCAA" panose="020B0604020202020204" pitchFamily="34" charset="0"/>
            </a:rPr>
            <a:t>Parciais da Complementação de Carga Horária</a:t>
          </a:r>
        </a:p>
      </xdr:txBody>
    </xdr:sp>
    <xdr:clientData/>
  </xdr:twoCellAnchor>
  <xdr:oneCellAnchor>
    <xdr:from>
      <xdr:col>10</xdr:col>
      <xdr:colOff>666750</xdr:colOff>
      <xdr:row>6</xdr:row>
      <xdr:rowOff>0</xdr:rowOff>
    </xdr:from>
    <xdr:ext cx="854721" cy="387286"/>
    <xdr:sp macro="" textlink="">
      <xdr:nvSpPr>
        <xdr:cNvPr id="6" name="CaixaDeTexto 5">
          <a:hlinkClick xmlns:r="http://schemas.openxmlformats.org/officeDocument/2006/relationships" r:id="rId2"/>
          <a:extLst>
            <a:ext uri="{FF2B5EF4-FFF2-40B4-BE49-F238E27FC236}">
              <a16:creationId xmlns:a16="http://schemas.microsoft.com/office/drawing/2014/main" id="{9350FAD7-9EF3-4CE4-B535-9B2B2E39534B}"/>
            </a:ext>
          </a:extLst>
        </xdr:cNvPr>
        <xdr:cNvSpPr txBox="1"/>
      </xdr:nvSpPr>
      <xdr:spPr>
        <a:xfrm>
          <a:off x="8382000" y="1143000"/>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xdr:oneCellAnchor>
  <xdr:twoCellAnchor>
    <xdr:from>
      <xdr:col>5</xdr:col>
      <xdr:colOff>295276</xdr:colOff>
      <xdr:row>10</xdr:row>
      <xdr:rowOff>0</xdr:rowOff>
    </xdr:from>
    <xdr:to>
      <xdr:col>6</xdr:col>
      <xdr:colOff>238126</xdr:colOff>
      <xdr:row>12</xdr:row>
      <xdr:rowOff>123825</xdr:rowOff>
    </xdr:to>
    <xdr:sp macro="" textlink="">
      <xdr:nvSpPr>
        <xdr:cNvPr id="9" name="Elipse 8">
          <a:extLst>
            <a:ext uri="{FF2B5EF4-FFF2-40B4-BE49-F238E27FC236}">
              <a16:creationId xmlns:a16="http://schemas.microsoft.com/office/drawing/2014/main" id="{9CE052F0-B6FB-4057-B6DB-A995D00280C9}"/>
            </a:ext>
          </a:extLst>
        </xdr:cNvPr>
        <xdr:cNvSpPr/>
      </xdr:nvSpPr>
      <xdr:spPr>
        <a:xfrm>
          <a:off x="3343276" y="192405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5</xdr:col>
      <xdr:colOff>390525</xdr:colOff>
      <xdr:row>10</xdr:row>
      <xdr:rowOff>57150</xdr:rowOff>
    </xdr:from>
    <xdr:to>
      <xdr:col>6</xdr:col>
      <xdr:colOff>142875</xdr:colOff>
      <xdr:row>12</xdr:row>
      <xdr:rowOff>19050</xdr:rowOff>
    </xdr:to>
    <xdr:pic macro="[0]!Fechamento_1">
      <xdr:nvPicPr>
        <xdr:cNvPr id="11" name="Imagem 10">
          <a:extLst>
            <a:ext uri="{FF2B5EF4-FFF2-40B4-BE49-F238E27FC236}">
              <a16:creationId xmlns:a16="http://schemas.microsoft.com/office/drawing/2014/main" id="{7CF01847-3CF8-4B73-9EE3-A5249BB278A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38525" y="1981200"/>
          <a:ext cx="361950" cy="361950"/>
        </a:xfrm>
        <a:prstGeom prst="rect">
          <a:avLst/>
        </a:prstGeom>
      </xdr:spPr>
    </xdr:pic>
    <xdr:clientData fPrintsWithSheet="0"/>
  </xdr:twoCellAnchor>
  <xdr:twoCellAnchor>
    <xdr:from>
      <xdr:col>11</xdr:col>
      <xdr:colOff>295276</xdr:colOff>
      <xdr:row>10</xdr:row>
      <xdr:rowOff>0</xdr:rowOff>
    </xdr:from>
    <xdr:to>
      <xdr:col>12</xdr:col>
      <xdr:colOff>238126</xdr:colOff>
      <xdr:row>12</xdr:row>
      <xdr:rowOff>123825</xdr:rowOff>
    </xdr:to>
    <xdr:sp macro="" textlink="">
      <xdr:nvSpPr>
        <xdr:cNvPr id="12" name="Elipse 11">
          <a:extLst>
            <a:ext uri="{FF2B5EF4-FFF2-40B4-BE49-F238E27FC236}">
              <a16:creationId xmlns:a16="http://schemas.microsoft.com/office/drawing/2014/main" id="{CE984081-5D02-4494-8FF7-FB5237AD9AA9}"/>
            </a:ext>
          </a:extLst>
        </xdr:cNvPr>
        <xdr:cNvSpPr/>
      </xdr:nvSpPr>
      <xdr:spPr>
        <a:xfrm>
          <a:off x="4238626" y="192405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oneCellAnchor>
    <xdr:from>
      <xdr:col>11</xdr:col>
      <xdr:colOff>390525</xdr:colOff>
      <xdr:row>10</xdr:row>
      <xdr:rowOff>57150</xdr:rowOff>
    </xdr:from>
    <xdr:ext cx="361950" cy="361950"/>
    <xdr:pic macro="[0]!Fechamento_2">
      <xdr:nvPicPr>
        <xdr:cNvPr id="13" name="Imagem 12">
          <a:extLst>
            <a:ext uri="{FF2B5EF4-FFF2-40B4-BE49-F238E27FC236}">
              <a16:creationId xmlns:a16="http://schemas.microsoft.com/office/drawing/2014/main" id="{AB22D148-F74F-4160-95A0-068742CFE1F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333875" y="1981200"/>
          <a:ext cx="361950" cy="361950"/>
        </a:xfrm>
        <a:prstGeom prst="rect">
          <a:avLst/>
        </a:prstGeom>
      </xdr:spPr>
    </xdr:pic>
    <xdr:clientData fPrintsWithSheet="0"/>
  </xdr:oneCellAnchor>
  <xdr:twoCellAnchor>
    <xdr:from>
      <xdr:col>5</xdr:col>
      <xdr:colOff>295276</xdr:colOff>
      <xdr:row>24</xdr:row>
      <xdr:rowOff>0</xdr:rowOff>
    </xdr:from>
    <xdr:to>
      <xdr:col>6</xdr:col>
      <xdr:colOff>238126</xdr:colOff>
      <xdr:row>26</xdr:row>
      <xdr:rowOff>123825</xdr:rowOff>
    </xdr:to>
    <xdr:sp macro="" textlink="">
      <xdr:nvSpPr>
        <xdr:cNvPr id="14" name="Elipse 13">
          <a:extLst>
            <a:ext uri="{FF2B5EF4-FFF2-40B4-BE49-F238E27FC236}">
              <a16:creationId xmlns:a16="http://schemas.microsoft.com/office/drawing/2014/main" id="{8C334341-42FA-4A5F-9C90-9E1003BE6E65}"/>
            </a:ext>
          </a:extLst>
        </xdr:cNvPr>
        <xdr:cNvSpPr/>
      </xdr:nvSpPr>
      <xdr:spPr>
        <a:xfrm>
          <a:off x="4238626" y="192405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oneCellAnchor>
    <xdr:from>
      <xdr:col>5</xdr:col>
      <xdr:colOff>390525</xdr:colOff>
      <xdr:row>24</xdr:row>
      <xdr:rowOff>57150</xdr:rowOff>
    </xdr:from>
    <xdr:ext cx="361950" cy="361950"/>
    <xdr:pic macro="[0]!Fechamento_3">
      <xdr:nvPicPr>
        <xdr:cNvPr id="15" name="Imagem 14">
          <a:extLst>
            <a:ext uri="{FF2B5EF4-FFF2-40B4-BE49-F238E27FC236}">
              <a16:creationId xmlns:a16="http://schemas.microsoft.com/office/drawing/2014/main" id="{F1841903-8181-4C66-9AB4-6151E1A66A2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333875" y="1981200"/>
          <a:ext cx="361950" cy="361950"/>
        </a:xfrm>
        <a:prstGeom prst="rect">
          <a:avLst/>
        </a:prstGeom>
      </xdr:spPr>
    </xdr:pic>
    <xdr:clientData fPrintsWithSheet="0"/>
  </xdr:oneCellAnchor>
  <xdr:twoCellAnchor>
    <xdr:from>
      <xdr:col>11</xdr:col>
      <xdr:colOff>295276</xdr:colOff>
      <xdr:row>24</xdr:row>
      <xdr:rowOff>0</xdr:rowOff>
    </xdr:from>
    <xdr:to>
      <xdr:col>12</xdr:col>
      <xdr:colOff>238126</xdr:colOff>
      <xdr:row>26</xdr:row>
      <xdr:rowOff>123825</xdr:rowOff>
    </xdr:to>
    <xdr:sp macro="" textlink="">
      <xdr:nvSpPr>
        <xdr:cNvPr id="16" name="Elipse 15">
          <a:extLst>
            <a:ext uri="{FF2B5EF4-FFF2-40B4-BE49-F238E27FC236}">
              <a16:creationId xmlns:a16="http://schemas.microsoft.com/office/drawing/2014/main" id="{48A300CA-7931-4D46-A10C-346362658021}"/>
            </a:ext>
          </a:extLst>
        </xdr:cNvPr>
        <xdr:cNvSpPr/>
      </xdr:nvSpPr>
      <xdr:spPr>
        <a:xfrm>
          <a:off x="4238626" y="192405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oneCellAnchor>
    <xdr:from>
      <xdr:col>11</xdr:col>
      <xdr:colOff>390525</xdr:colOff>
      <xdr:row>24</xdr:row>
      <xdr:rowOff>57150</xdr:rowOff>
    </xdr:from>
    <xdr:ext cx="361950" cy="361950"/>
    <xdr:pic macro="[0]!Fechamento_4">
      <xdr:nvPicPr>
        <xdr:cNvPr id="17" name="Imagem 16">
          <a:extLst>
            <a:ext uri="{FF2B5EF4-FFF2-40B4-BE49-F238E27FC236}">
              <a16:creationId xmlns:a16="http://schemas.microsoft.com/office/drawing/2014/main" id="{B01CC50A-0838-40DC-A2D5-C1B871073B2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333875" y="1981200"/>
          <a:ext cx="361950" cy="361950"/>
        </a:xfrm>
        <a:prstGeom prst="rect">
          <a:avLst/>
        </a:prstGeom>
      </xdr:spPr>
    </xdr:pic>
    <xdr:clientData fPrintsWithSheet="0"/>
  </xdr:oneCellAnchor>
  <xdr:oneCellAnchor>
    <xdr:from>
      <xdr:col>4</xdr:col>
      <xdr:colOff>952500</xdr:colOff>
      <xdr:row>20</xdr:row>
      <xdr:rowOff>0</xdr:rowOff>
    </xdr:from>
    <xdr:ext cx="854721" cy="387286"/>
    <xdr:sp macro="" textlink="">
      <xdr:nvSpPr>
        <xdr:cNvPr id="18" name="CaixaDeTexto 17">
          <a:hlinkClick xmlns:r="http://schemas.openxmlformats.org/officeDocument/2006/relationships" r:id="rId2"/>
          <a:extLst>
            <a:ext uri="{FF2B5EF4-FFF2-40B4-BE49-F238E27FC236}">
              <a16:creationId xmlns:a16="http://schemas.microsoft.com/office/drawing/2014/main" id="{B16BF242-5E23-4701-A017-95A7070F854B}"/>
            </a:ext>
          </a:extLst>
        </xdr:cNvPr>
        <xdr:cNvSpPr txBox="1"/>
      </xdr:nvSpPr>
      <xdr:spPr>
        <a:xfrm>
          <a:off x="3886200" y="4314825"/>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fPrintsWithSheet="0"/>
  </xdr:oneCellAnchor>
  <xdr:oneCellAnchor>
    <xdr:from>
      <xdr:col>10</xdr:col>
      <xdr:colOff>990600</xdr:colOff>
      <xdr:row>20</xdr:row>
      <xdr:rowOff>19050</xdr:rowOff>
    </xdr:from>
    <xdr:ext cx="854721" cy="387286"/>
    <xdr:sp macro="" textlink="">
      <xdr:nvSpPr>
        <xdr:cNvPr id="19" name="CaixaDeTexto 18">
          <a:hlinkClick xmlns:r="http://schemas.openxmlformats.org/officeDocument/2006/relationships" r:id="rId2"/>
          <a:extLst>
            <a:ext uri="{FF2B5EF4-FFF2-40B4-BE49-F238E27FC236}">
              <a16:creationId xmlns:a16="http://schemas.microsoft.com/office/drawing/2014/main" id="{17A393B8-5CB4-4830-8C43-68791035CDB0}"/>
            </a:ext>
          </a:extLst>
        </xdr:cNvPr>
        <xdr:cNvSpPr txBox="1"/>
      </xdr:nvSpPr>
      <xdr:spPr>
        <a:xfrm>
          <a:off x="8886825" y="4333875"/>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fPrintsWithSheet="0"/>
  </xdr:oneCellAnchor>
  <xdr:oneCellAnchor>
    <xdr:from>
      <xdr:col>4</xdr:col>
      <xdr:colOff>990600</xdr:colOff>
      <xdr:row>33</xdr:row>
      <xdr:rowOff>257175</xdr:rowOff>
    </xdr:from>
    <xdr:ext cx="854721" cy="387286"/>
    <xdr:sp macro="" textlink="">
      <xdr:nvSpPr>
        <xdr:cNvPr id="20" name="CaixaDeTexto 19">
          <a:hlinkClick xmlns:r="http://schemas.openxmlformats.org/officeDocument/2006/relationships" r:id="rId2"/>
          <a:extLst>
            <a:ext uri="{FF2B5EF4-FFF2-40B4-BE49-F238E27FC236}">
              <a16:creationId xmlns:a16="http://schemas.microsoft.com/office/drawing/2014/main" id="{5C88C96C-D589-45A5-B090-D3A7841E7873}"/>
            </a:ext>
          </a:extLst>
        </xdr:cNvPr>
        <xdr:cNvSpPr txBox="1"/>
      </xdr:nvSpPr>
      <xdr:spPr>
        <a:xfrm>
          <a:off x="3924300" y="7477125"/>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fPrintsWithSheet="0"/>
  </xdr:oneCellAnchor>
  <xdr:oneCellAnchor>
    <xdr:from>
      <xdr:col>10</xdr:col>
      <xdr:colOff>1009650</xdr:colOff>
      <xdr:row>34</xdr:row>
      <xdr:rowOff>0</xdr:rowOff>
    </xdr:from>
    <xdr:ext cx="854721" cy="387286"/>
    <xdr:sp macro="" textlink="">
      <xdr:nvSpPr>
        <xdr:cNvPr id="21" name="CaixaDeTexto 20">
          <a:hlinkClick xmlns:r="http://schemas.openxmlformats.org/officeDocument/2006/relationships" r:id="rId2"/>
          <a:extLst>
            <a:ext uri="{FF2B5EF4-FFF2-40B4-BE49-F238E27FC236}">
              <a16:creationId xmlns:a16="http://schemas.microsoft.com/office/drawing/2014/main" id="{C73704F5-55BF-4E65-98F2-9A6ADA24C0C3}"/>
            </a:ext>
          </a:extLst>
        </xdr:cNvPr>
        <xdr:cNvSpPr txBox="1"/>
      </xdr:nvSpPr>
      <xdr:spPr>
        <a:xfrm>
          <a:off x="8905875" y="7486650"/>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fPrintsWithSheet="0"/>
  </xdr:oneCellAnchor>
  <xdr:twoCellAnchor editAs="oneCell">
    <xdr:from>
      <xdr:col>10</xdr:col>
      <xdr:colOff>704850</xdr:colOff>
      <xdr:row>1</xdr:row>
      <xdr:rowOff>85725</xdr:rowOff>
    </xdr:from>
    <xdr:to>
      <xdr:col>11</xdr:col>
      <xdr:colOff>95250</xdr:colOff>
      <xdr:row>4</xdr:row>
      <xdr:rowOff>123825</xdr:rowOff>
    </xdr:to>
    <xdr:pic macro="[0]!savefecha">
      <xdr:nvPicPr>
        <xdr:cNvPr id="7" name="Imagem 6">
          <a:extLst>
            <a:ext uri="{FF2B5EF4-FFF2-40B4-BE49-F238E27FC236}">
              <a16:creationId xmlns:a16="http://schemas.microsoft.com/office/drawing/2014/main" id="{E41006E7-47CE-4F50-BE4E-FAC004E295A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601075" y="276225"/>
          <a:ext cx="609600" cy="609600"/>
        </a:xfrm>
        <a:prstGeom prst="rect">
          <a:avLst/>
        </a:prstGeom>
      </xdr:spPr>
    </xdr:pic>
    <xdr:clientData/>
  </xdr:twoCellAnchor>
  <xdr:twoCellAnchor editAs="oneCell">
    <xdr:from>
      <xdr:col>0</xdr:col>
      <xdr:colOff>0</xdr:colOff>
      <xdr:row>39</xdr:row>
      <xdr:rowOff>28575</xdr:rowOff>
    </xdr:from>
    <xdr:to>
      <xdr:col>0</xdr:col>
      <xdr:colOff>0</xdr:colOff>
      <xdr:row>42</xdr:row>
      <xdr:rowOff>66675</xdr:rowOff>
    </xdr:to>
    <xdr:pic>
      <xdr:nvPicPr>
        <xdr:cNvPr id="30" name="Imagem 29">
          <a:extLst>
            <a:ext uri="{FF2B5EF4-FFF2-40B4-BE49-F238E27FC236}">
              <a16:creationId xmlns:a16="http://schemas.microsoft.com/office/drawing/2014/main" id="{3C853AFD-0156-4A6B-92C4-8ABB1A6C197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8486775"/>
          <a:ext cx="0" cy="609600"/>
        </a:xfrm>
        <a:prstGeom prst="rect">
          <a:avLst/>
        </a:prstGeom>
      </xdr:spPr>
    </xdr:pic>
    <xdr:clientData/>
  </xdr:twoCellAnchor>
  <xdr:twoCellAnchor>
    <xdr:from>
      <xdr:col>0</xdr:col>
      <xdr:colOff>400051</xdr:colOff>
      <xdr:row>9</xdr:row>
      <xdr:rowOff>180975</xdr:rowOff>
    </xdr:from>
    <xdr:to>
      <xdr:col>1</xdr:col>
      <xdr:colOff>342901</xdr:colOff>
      <xdr:row>12</xdr:row>
      <xdr:rowOff>114300</xdr:rowOff>
    </xdr:to>
    <xdr:sp macro="" textlink="">
      <xdr:nvSpPr>
        <xdr:cNvPr id="32" name="Elipse 31">
          <a:extLst>
            <a:ext uri="{FF2B5EF4-FFF2-40B4-BE49-F238E27FC236}">
              <a16:creationId xmlns:a16="http://schemas.microsoft.com/office/drawing/2014/main" id="{EC02F3D0-1016-4B9B-BC38-96D71DB53F28}"/>
            </a:ext>
          </a:extLst>
        </xdr:cNvPr>
        <xdr:cNvSpPr/>
      </xdr:nvSpPr>
      <xdr:spPr>
        <a:xfrm>
          <a:off x="400051" y="191452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0</xdr:col>
      <xdr:colOff>419100</xdr:colOff>
      <xdr:row>10</xdr:row>
      <xdr:rowOff>0</xdr:rowOff>
    </xdr:from>
    <xdr:to>
      <xdr:col>1</xdr:col>
      <xdr:colOff>314325</xdr:colOff>
      <xdr:row>12</xdr:row>
      <xdr:rowOff>104775</xdr:rowOff>
    </xdr:to>
    <xdr:pic macro="[0]!ImprimeFechParc">
      <xdr:nvPicPr>
        <xdr:cNvPr id="23" name="Imagem 22">
          <a:extLst>
            <a:ext uri="{FF2B5EF4-FFF2-40B4-BE49-F238E27FC236}">
              <a16:creationId xmlns:a16="http://schemas.microsoft.com/office/drawing/2014/main" id="{36E29BCC-E1C1-463D-84EE-9EE07005F4B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9100" y="1924050"/>
          <a:ext cx="504825" cy="504825"/>
        </a:xfrm>
        <a:prstGeom prst="rect">
          <a:avLst/>
        </a:prstGeom>
      </xdr:spPr>
    </xdr:pic>
    <xdr:clientData fPrintsWithSheet="0"/>
  </xdr:twoCellAnchor>
  <xdr:twoCellAnchor>
    <xdr:from>
      <xdr:col>3</xdr:col>
      <xdr:colOff>742951</xdr:colOff>
      <xdr:row>9</xdr:row>
      <xdr:rowOff>142875</xdr:rowOff>
    </xdr:from>
    <xdr:to>
      <xdr:col>3</xdr:col>
      <xdr:colOff>1295401</xdr:colOff>
      <xdr:row>12</xdr:row>
      <xdr:rowOff>76200</xdr:rowOff>
    </xdr:to>
    <xdr:sp macro="" textlink="">
      <xdr:nvSpPr>
        <xdr:cNvPr id="33" name="Elipse 32">
          <a:extLst>
            <a:ext uri="{FF2B5EF4-FFF2-40B4-BE49-F238E27FC236}">
              <a16:creationId xmlns:a16="http://schemas.microsoft.com/office/drawing/2014/main" id="{B3F22B12-2219-4CA1-AEE4-7BA86BA9DF7D}"/>
            </a:ext>
          </a:extLst>
        </xdr:cNvPr>
        <xdr:cNvSpPr/>
      </xdr:nvSpPr>
      <xdr:spPr>
        <a:xfrm>
          <a:off x="2343151" y="187642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3</xdr:col>
      <xdr:colOff>790575</xdr:colOff>
      <xdr:row>9</xdr:row>
      <xdr:rowOff>171450</xdr:rowOff>
    </xdr:from>
    <xdr:to>
      <xdr:col>3</xdr:col>
      <xdr:colOff>1247775</xdr:colOff>
      <xdr:row>12</xdr:row>
      <xdr:rowOff>38100</xdr:rowOff>
    </xdr:to>
    <xdr:pic macro="[0]!savefecha">
      <xdr:nvPicPr>
        <xdr:cNvPr id="28" name="Imagem 27">
          <a:extLst>
            <a:ext uri="{FF2B5EF4-FFF2-40B4-BE49-F238E27FC236}">
              <a16:creationId xmlns:a16="http://schemas.microsoft.com/office/drawing/2014/main" id="{FEB5D6D8-B57A-4FB9-94C3-9CD9F7D9B01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90775" y="1905000"/>
          <a:ext cx="457200" cy="457200"/>
        </a:xfrm>
        <a:prstGeom prst="rect">
          <a:avLst/>
        </a:prstGeom>
      </xdr:spPr>
    </xdr:pic>
    <xdr:clientData fPrintsWithSheet="0"/>
  </xdr:twoCellAnchor>
  <xdr:twoCellAnchor>
    <xdr:from>
      <xdr:col>6</xdr:col>
      <xdr:colOff>428626</xdr:colOff>
      <xdr:row>10</xdr:row>
      <xdr:rowOff>0</xdr:rowOff>
    </xdr:from>
    <xdr:to>
      <xdr:col>7</xdr:col>
      <xdr:colOff>371476</xdr:colOff>
      <xdr:row>12</xdr:row>
      <xdr:rowOff>123825</xdr:rowOff>
    </xdr:to>
    <xdr:sp macro="" textlink="">
      <xdr:nvSpPr>
        <xdr:cNvPr id="34" name="Elipse 33">
          <a:extLst>
            <a:ext uri="{FF2B5EF4-FFF2-40B4-BE49-F238E27FC236}">
              <a16:creationId xmlns:a16="http://schemas.microsoft.com/office/drawing/2014/main" id="{F0B68B7D-5B87-49C1-9C63-1819B567C67F}"/>
            </a:ext>
          </a:extLst>
        </xdr:cNvPr>
        <xdr:cNvSpPr/>
      </xdr:nvSpPr>
      <xdr:spPr>
        <a:xfrm>
          <a:off x="5162551" y="192405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6</xdr:col>
      <xdr:colOff>447675</xdr:colOff>
      <xdr:row>10</xdr:row>
      <xdr:rowOff>9525</xdr:rowOff>
    </xdr:from>
    <xdr:to>
      <xdr:col>7</xdr:col>
      <xdr:colOff>342900</xdr:colOff>
      <xdr:row>12</xdr:row>
      <xdr:rowOff>114300</xdr:rowOff>
    </xdr:to>
    <xdr:pic macro="[0]!ImprimeFechParc">
      <xdr:nvPicPr>
        <xdr:cNvPr id="35" name="Imagem 34">
          <a:extLst>
            <a:ext uri="{FF2B5EF4-FFF2-40B4-BE49-F238E27FC236}">
              <a16:creationId xmlns:a16="http://schemas.microsoft.com/office/drawing/2014/main" id="{A75C0BF0-CE0D-4448-BA0E-35141C703C9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81600" y="1933575"/>
          <a:ext cx="504825" cy="504825"/>
        </a:xfrm>
        <a:prstGeom prst="rect">
          <a:avLst/>
        </a:prstGeom>
      </xdr:spPr>
    </xdr:pic>
    <xdr:clientData fPrintsWithSheet="0"/>
  </xdr:twoCellAnchor>
  <xdr:twoCellAnchor>
    <xdr:from>
      <xdr:col>9</xdr:col>
      <xdr:colOff>714376</xdr:colOff>
      <xdr:row>9</xdr:row>
      <xdr:rowOff>142875</xdr:rowOff>
    </xdr:from>
    <xdr:to>
      <xdr:col>9</xdr:col>
      <xdr:colOff>1266826</xdr:colOff>
      <xdr:row>12</xdr:row>
      <xdr:rowOff>76200</xdr:rowOff>
    </xdr:to>
    <xdr:sp macro="" textlink="">
      <xdr:nvSpPr>
        <xdr:cNvPr id="36" name="Elipse 35">
          <a:extLst>
            <a:ext uri="{FF2B5EF4-FFF2-40B4-BE49-F238E27FC236}">
              <a16:creationId xmlns:a16="http://schemas.microsoft.com/office/drawing/2014/main" id="{0B77DA81-31E6-4C8B-A0E2-3ACE96560B54}"/>
            </a:ext>
          </a:extLst>
        </xdr:cNvPr>
        <xdr:cNvSpPr/>
      </xdr:nvSpPr>
      <xdr:spPr>
        <a:xfrm>
          <a:off x="7277101" y="187642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9</xdr:col>
      <xdr:colOff>762000</xdr:colOff>
      <xdr:row>9</xdr:row>
      <xdr:rowOff>171450</xdr:rowOff>
    </xdr:from>
    <xdr:to>
      <xdr:col>9</xdr:col>
      <xdr:colOff>1219200</xdr:colOff>
      <xdr:row>12</xdr:row>
      <xdr:rowOff>38100</xdr:rowOff>
    </xdr:to>
    <xdr:pic macro="[0]!savefecha">
      <xdr:nvPicPr>
        <xdr:cNvPr id="37" name="Imagem 36">
          <a:extLst>
            <a:ext uri="{FF2B5EF4-FFF2-40B4-BE49-F238E27FC236}">
              <a16:creationId xmlns:a16="http://schemas.microsoft.com/office/drawing/2014/main" id="{12619706-D2CC-4FA5-8CF0-2EC4EDCC83E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24725" y="1905000"/>
          <a:ext cx="457200" cy="457200"/>
        </a:xfrm>
        <a:prstGeom prst="rect">
          <a:avLst/>
        </a:prstGeom>
      </xdr:spPr>
    </xdr:pic>
    <xdr:clientData fPrintsWithSheet="0"/>
  </xdr:twoCellAnchor>
  <xdr:twoCellAnchor>
    <xdr:from>
      <xdr:col>0</xdr:col>
      <xdr:colOff>323851</xdr:colOff>
      <xdr:row>23</xdr:row>
      <xdr:rowOff>161925</xdr:rowOff>
    </xdr:from>
    <xdr:to>
      <xdr:col>1</xdr:col>
      <xdr:colOff>266701</xdr:colOff>
      <xdr:row>26</xdr:row>
      <xdr:rowOff>95250</xdr:rowOff>
    </xdr:to>
    <xdr:sp macro="" textlink="">
      <xdr:nvSpPr>
        <xdr:cNvPr id="38" name="Elipse 37">
          <a:extLst>
            <a:ext uri="{FF2B5EF4-FFF2-40B4-BE49-F238E27FC236}">
              <a16:creationId xmlns:a16="http://schemas.microsoft.com/office/drawing/2014/main" id="{01D088AD-2DFE-4ACC-8F05-5353BF03BDE5}"/>
            </a:ext>
          </a:extLst>
        </xdr:cNvPr>
        <xdr:cNvSpPr/>
      </xdr:nvSpPr>
      <xdr:spPr>
        <a:xfrm>
          <a:off x="323851" y="506730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0</xdr:col>
      <xdr:colOff>342900</xdr:colOff>
      <xdr:row>23</xdr:row>
      <xdr:rowOff>171450</xdr:rowOff>
    </xdr:from>
    <xdr:to>
      <xdr:col>1</xdr:col>
      <xdr:colOff>238125</xdr:colOff>
      <xdr:row>26</xdr:row>
      <xdr:rowOff>85725</xdr:rowOff>
    </xdr:to>
    <xdr:pic macro="[0]!ImprimeFechParc">
      <xdr:nvPicPr>
        <xdr:cNvPr id="39" name="Imagem 38">
          <a:extLst>
            <a:ext uri="{FF2B5EF4-FFF2-40B4-BE49-F238E27FC236}">
              <a16:creationId xmlns:a16="http://schemas.microsoft.com/office/drawing/2014/main" id="{B84E8CF0-BCC6-40B3-9C93-C4FB41DD3D8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42900" y="5076825"/>
          <a:ext cx="504825" cy="504825"/>
        </a:xfrm>
        <a:prstGeom prst="rect">
          <a:avLst/>
        </a:prstGeom>
      </xdr:spPr>
    </xdr:pic>
    <xdr:clientData fPrintsWithSheet="0"/>
  </xdr:twoCellAnchor>
  <xdr:twoCellAnchor>
    <xdr:from>
      <xdr:col>3</xdr:col>
      <xdr:colOff>838201</xdr:colOff>
      <xdr:row>23</xdr:row>
      <xdr:rowOff>114300</xdr:rowOff>
    </xdr:from>
    <xdr:to>
      <xdr:col>4</xdr:col>
      <xdr:colOff>57151</xdr:colOff>
      <xdr:row>26</xdr:row>
      <xdr:rowOff>47625</xdr:rowOff>
    </xdr:to>
    <xdr:sp macro="" textlink="">
      <xdr:nvSpPr>
        <xdr:cNvPr id="40" name="Elipse 39">
          <a:extLst>
            <a:ext uri="{FF2B5EF4-FFF2-40B4-BE49-F238E27FC236}">
              <a16:creationId xmlns:a16="http://schemas.microsoft.com/office/drawing/2014/main" id="{259BE36A-16C3-4B8B-B6AF-AD6BC65824A7}"/>
            </a:ext>
          </a:extLst>
        </xdr:cNvPr>
        <xdr:cNvSpPr/>
      </xdr:nvSpPr>
      <xdr:spPr>
        <a:xfrm>
          <a:off x="2438401" y="501967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3</xdr:col>
      <xdr:colOff>885825</xdr:colOff>
      <xdr:row>23</xdr:row>
      <xdr:rowOff>142875</xdr:rowOff>
    </xdr:from>
    <xdr:to>
      <xdr:col>4</xdr:col>
      <xdr:colOff>9525</xdr:colOff>
      <xdr:row>26</xdr:row>
      <xdr:rowOff>9525</xdr:rowOff>
    </xdr:to>
    <xdr:pic macro="[0]!savefecha">
      <xdr:nvPicPr>
        <xdr:cNvPr id="41" name="Imagem 40">
          <a:extLst>
            <a:ext uri="{FF2B5EF4-FFF2-40B4-BE49-F238E27FC236}">
              <a16:creationId xmlns:a16="http://schemas.microsoft.com/office/drawing/2014/main" id="{D9DE4CA3-6BCC-4A12-A0FC-3F9221B0A83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86025" y="5048250"/>
          <a:ext cx="457200" cy="457200"/>
        </a:xfrm>
        <a:prstGeom prst="rect">
          <a:avLst/>
        </a:prstGeom>
      </xdr:spPr>
    </xdr:pic>
    <xdr:clientData fPrintsWithSheet="0"/>
  </xdr:twoCellAnchor>
  <xdr:twoCellAnchor>
    <xdr:from>
      <xdr:col>6</xdr:col>
      <xdr:colOff>419101</xdr:colOff>
      <xdr:row>23</xdr:row>
      <xdr:rowOff>171450</xdr:rowOff>
    </xdr:from>
    <xdr:to>
      <xdr:col>7</xdr:col>
      <xdr:colOff>361951</xdr:colOff>
      <xdr:row>26</xdr:row>
      <xdr:rowOff>104775</xdr:rowOff>
    </xdr:to>
    <xdr:sp macro="" textlink="">
      <xdr:nvSpPr>
        <xdr:cNvPr id="46" name="Elipse 45">
          <a:extLst>
            <a:ext uri="{FF2B5EF4-FFF2-40B4-BE49-F238E27FC236}">
              <a16:creationId xmlns:a16="http://schemas.microsoft.com/office/drawing/2014/main" id="{A0F8B8AB-69D8-4497-8CB3-26057987AFAF}"/>
            </a:ext>
          </a:extLst>
        </xdr:cNvPr>
        <xdr:cNvSpPr/>
      </xdr:nvSpPr>
      <xdr:spPr>
        <a:xfrm>
          <a:off x="5153026" y="507682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6</xdr:col>
      <xdr:colOff>438150</xdr:colOff>
      <xdr:row>23</xdr:row>
      <xdr:rowOff>180975</xdr:rowOff>
    </xdr:from>
    <xdr:to>
      <xdr:col>7</xdr:col>
      <xdr:colOff>333375</xdr:colOff>
      <xdr:row>26</xdr:row>
      <xdr:rowOff>95250</xdr:rowOff>
    </xdr:to>
    <xdr:pic macro="[0]!ImprimeFechParc">
      <xdr:nvPicPr>
        <xdr:cNvPr id="47" name="Imagem 46">
          <a:extLst>
            <a:ext uri="{FF2B5EF4-FFF2-40B4-BE49-F238E27FC236}">
              <a16:creationId xmlns:a16="http://schemas.microsoft.com/office/drawing/2014/main" id="{48B318A2-38C0-4731-91CE-80315B327B2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72075" y="5086350"/>
          <a:ext cx="504825" cy="504825"/>
        </a:xfrm>
        <a:prstGeom prst="rect">
          <a:avLst/>
        </a:prstGeom>
      </xdr:spPr>
    </xdr:pic>
    <xdr:clientData fPrintsWithSheet="0"/>
  </xdr:twoCellAnchor>
  <xdr:twoCellAnchor>
    <xdr:from>
      <xdr:col>9</xdr:col>
      <xdr:colOff>704851</xdr:colOff>
      <xdr:row>23</xdr:row>
      <xdr:rowOff>123825</xdr:rowOff>
    </xdr:from>
    <xdr:to>
      <xdr:col>9</xdr:col>
      <xdr:colOff>1257301</xdr:colOff>
      <xdr:row>26</xdr:row>
      <xdr:rowOff>57150</xdr:rowOff>
    </xdr:to>
    <xdr:sp macro="" textlink="">
      <xdr:nvSpPr>
        <xdr:cNvPr id="48" name="Elipse 47">
          <a:extLst>
            <a:ext uri="{FF2B5EF4-FFF2-40B4-BE49-F238E27FC236}">
              <a16:creationId xmlns:a16="http://schemas.microsoft.com/office/drawing/2014/main" id="{2BAC7F97-48D1-4C2F-B959-57F62269D618}"/>
            </a:ext>
          </a:extLst>
        </xdr:cNvPr>
        <xdr:cNvSpPr/>
      </xdr:nvSpPr>
      <xdr:spPr>
        <a:xfrm>
          <a:off x="7267576" y="502920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PrintsWithSheet="0"/>
  </xdr:twoCellAnchor>
  <xdr:twoCellAnchor editAs="oneCell">
    <xdr:from>
      <xdr:col>9</xdr:col>
      <xdr:colOff>752475</xdr:colOff>
      <xdr:row>23</xdr:row>
      <xdr:rowOff>152400</xdr:rowOff>
    </xdr:from>
    <xdr:to>
      <xdr:col>9</xdr:col>
      <xdr:colOff>1209675</xdr:colOff>
      <xdr:row>26</xdr:row>
      <xdr:rowOff>19050</xdr:rowOff>
    </xdr:to>
    <xdr:pic macro="[0]!savefecha">
      <xdr:nvPicPr>
        <xdr:cNvPr id="49" name="Imagem 48">
          <a:extLst>
            <a:ext uri="{FF2B5EF4-FFF2-40B4-BE49-F238E27FC236}">
              <a16:creationId xmlns:a16="http://schemas.microsoft.com/office/drawing/2014/main" id="{AD6CE62E-0676-4C13-BF59-C1D82023278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15200" y="5057775"/>
          <a:ext cx="457200" cy="457200"/>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29028</xdr:colOff>
      <xdr:row>7</xdr:row>
      <xdr:rowOff>74385</xdr:rowOff>
    </xdr:to>
    <xdr:grpSp>
      <xdr:nvGrpSpPr>
        <xdr:cNvPr id="2" name="Agrupar 1">
          <a:extLst>
            <a:ext uri="{FF2B5EF4-FFF2-40B4-BE49-F238E27FC236}">
              <a16:creationId xmlns:a16="http://schemas.microsoft.com/office/drawing/2014/main" id="{FD51FF6B-60A5-434D-A637-457C52EB519D}"/>
            </a:ext>
          </a:extLst>
        </xdr:cNvPr>
        <xdr:cNvGrpSpPr/>
      </xdr:nvGrpSpPr>
      <xdr:grpSpPr>
        <a:xfrm>
          <a:off x="0" y="0"/>
          <a:ext cx="11544753" cy="1407885"/>
          <a:chOff x="1828801" y="2772228"/>
          <a:chExt cx="9173028" cy="1407885"/>
        </a:xfrm>
      </xdr:grpSpPr>
      <xdr:sp macro="" textlink="">
        <xdr:nvSpPr>
          <xdr:cNvPr id="3" name="Retângulo 2">
            <a:extLst>
              <a:ext uri="{FF2B5EF4-FFF2-40B4-BE49-F238E27FC236}">
                <a16:creationId xmlns:a16="http://schemas.microsoft.com/office/drawing/2014/main" id="{E95AAC27-79EA-472E-9CE6-45EC9936719F}"/>
              </a:ext>
            </a:extLst>
          </xdr:cNvPr>
          <xdr:cNvSpPr/>
        </xdr:nvSpPr>
        <xdr:spPr>
          <a:xfrm>
            <a:off x="1828801" y="2772228"/>
            <a:ext cx="9173028" cy="140788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pic>
        <xdr:nvPicPr>
          <xdr:cNvPr id="4" name="Imagem 3">
            <a:extLst>
              <a:ext uri="{FF2B5EF4-FFF2-40B4-BE49-F238E27FC236}">
                <a16:creationId xmlns:a16="http://schemas.microsoft.com/office/drawing/2014/main" id="{C17412E1-FFA0-4D00-AAA5-B04622455A1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1" y="3062514"/>
            <a:ext cx="957943" cy="957943"/>
          </a:xfrm>
          <a:prstGeom prst="rect">
            <a:avLst/>
          </a:prstGeom>
        </xdr:spPr>
      </xdr:pic>
      <xdr:sp macro="" textlink="">
        <xdr:nvSpPr>
          <xdr:cNvPr id="5" name="CaixaDeTexto 4">
            <a:extLst>
              <a:ext uri="{FF2B5EF4-FFF2-40B4-BE49-F238E27FC236}">
                <a16:creationId xmlns:a16="http://schemas.microsoft.com/office/drawing/2014/main" id="{711F1438-5FF5-4760-A070-F8F46C21B88D}"/>
              </a:ext>
            </a:extLst>
          </xdr:cNvPr>
          <xdr:cNvSpPr txBox="1"/>
        </xdr:nvSpPr>
        <xdr:spPr>
          <a:xfrm>
            <a:off x="2826193" y="2780474"/>
            <a:ext cx="6185668" cy="1323439"/>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pt-BR" sz="6000">
                <a:solidFill>
                  <a:schemeClr val="bg1"/>
                </a:solidFill>
                <a:latin typeface="Arial Black" panose="020B0A04020102020204" pitchFamily="34" charset="0"/>
              </a:rPr>
              <a:t>FECHAMENTO</a:t>
            </a:r>
          </a:p>
          <a:p>
            <a:r>
              <a:rPr lang="pt-BR" sz="2000">
                <a:solidFill>
                  <a:schemeClr val="bg1"/>
                </a:solidFill>
                <a:latin typeface="Arial CCAA" panose="020B0604020202020204" pitchFamily="34" charset="0"/>
                <a:cs typeface="Arial CCAA" panose="020B0604020202020204" pitchFamily="34" charset="0"/>
              </a:rPr>
              <a:t>Final de semestre da carga horária 2</a:t>
            </a:r>
          </a:p>
        </xdr:txBody>
      </xdr:sp>
    </xdr:grpSp>
    <xdr:clientData/>
  </xdr:twoCellAnchor>
  <xdr:oneCellAnchor>
    <xdr:from>
      <xdr:col>13</xdr:col>
      <xdr:colOff>352425</xdr:colOff>
      <xdr:row>6</xdr:row>
      <xdr:rowOff>0</xdr:rowOff>
    </xdr:from>
    <xdr:ext cx="854721" cy="387286"/>
    <xdr:sp macro="" textlink="">
      <xdr:nvSpPr>
        <xdr:cNvPr id="6" name="CaixaDeTexto 5">
          <a:hlinkClick xmlns:r="http://schemas.openxmlformats.org/officeDocument/2006/relationships" r:id="rId2"/>
          <a:extLst>
            <a:ext uri="{FF2B5EF4-FFF2-40B4-BE49-F238E27FC236}">
              <a16:creationId xmlns:a16="http://schemas.microsoft.com/office/drawing/2014/main" id="{1E3C670C-DB13-4D07-9FC1-3D402FE4130E}"/>
            </a:ext>
          </a:extLst>
        </xdr:cNvPr>
        <xdr:cNvSpPr txBox="1"/>
      </xdr:nvSpPr>
      <xdr:spPr>
        <a:xfrm>
          <a:off x="9525000" y="1143000"/>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xdr:oneCellAnchor>
  <xdr:twoCellAnchor>
    <xdr:from>
      <xdr:col>5</xdr:col>
      <xdr:colOff>295276</xdr:colOff>
      <xdr:row>9</xdr:row>
      <xdr:rowOff>0</xdr:rowOff>
    </xdr:from>
    <xdr:to>
      <xdr:col>6</xdr:col>
      <xdr:colOff>238126</xdr:colOff>
      <xdr:row>11</xdr:row>
      <xdr:rowOff>123825</xdr:rowOff>
    </xdr:to>
    <xdr:sp macro="" textlink="">
      <xdr:nvSpPr>
        <xdr:cNvPr id="7" name="Elipse 6">
          <a:extLst>
            <a:ext uri="{FF2B5EF4-FFF2-40B4-BE49-F238E27FC236}">
              <a16:creationId xmlns:a16="http://schemas.microsoft.com/office/drawing/2014/main" id="{CE9AE72D-C4C7-4ACA-B04A-E7866F9FCEAE}"/>
            </a:ext>
          </a:extLst>
        </xdr:cNvPr>
        <xdr:cNvSpPr/>
      </xdr:nvSpPr>
      <xdr:spPr>
        <a:xfrm>
          <a:off x="4238626" y="1924050"/>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5</xdr:col>
      <xdr:colOff>390525</xdr:colOff>
      <xdr:row>9</xdr:row>
      <xdr:rowOff>57150</xdr:rowOff>
    </xdr:from>
    <xdr:to>
      <xdr:col>6</xdr:col>
      <xdr:colOff>142875</xdr:colOff>
      <xdr:row>11</xdr:row>
      <xdr:rowOff>38100</xdr:rowOff>
    </xdr:to>
    <xdr:pic macro="[0]!Fechamento_F">
      <xdr:nvPicPr>
        <xdr:cNvPr id="8" name="Imagem 7">
          <a:extLst>
            <a:ext uri="{FF2B5EF4-FFF2-40B4-BE49-F238E27FC236}">
              <a16:creationId xmlns:a16="http://schemas.microsoft.com/office/drawing/2014/main" id="{8CFD06F4-D7CC-4E3E-80FC-A308BD9DA18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33875" y="1981200"/>
          <a:ext cx="361950" cy="361950"/>
        </a:xfrm>
        <a:prstGeom prst="rect">
          <a:avLst/>
        </a:prstGeom>
      </xdr:spPr>
    </xdr:pic>
    <xdr:clientData/>
  </xdr:twoCellAnchor>
  <xdr:twoCellAnchor editAs="oneCell">
    <xdr:from>
      <xdr:col>13</xdr:col>
      <xdr:colOff>447675</xdr:colOff>
      <xdr:row>1</xdr:row>
      <xdr:rowOff>171450</xdr:rowOff>
    </xdr:from>
    <xdr:to>
      <xdr:col>14</xdr:col>
      <xdr:colOff>447675</xdr:colOff>
      <xdr:row>5</xdr:row>
      <xdr:rowOff>19050</xdr:rowOff>
    </xdr:to>
    <xdr:pic macro="[0]!savefecha">
      <xdr:nvPicPr>
        <xdr:cNvPr id="11" name="Imagem 10">
          <a:extLst>
            <a:ext uri="{FF2B5EF4-FFF2-40B4-BE49-F238E27FC236}">
              <a16:creationId xmlns:a16="http://schemas.microsoft.com/office/drawing/2014/main" id="{6CAC96E7-858D-49D0-A148-0F0E7AB19CC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744200" y="361950"/>
          <a:ext cx="609600" cy="609600"/>
        </a:xfrm>
        <a:prstGeom prst="rect">
          <a:avLst/>
        </a:prstGeom>
      </xdr:spPr>
    </xdr:pic>
    <xdr:clientData/>
  </xdr:twoCellAnchor>
  <xdr:twoCellAnchor>
    <xdr:from>
      <xdr:col>0</xdr:col>
      <xdr:colOff>381001</xdr:colOff>
      <xdr:row>8</xdr:row>
      <xdr:rowOff>152400</xdr:rowOff>
    </xdr:from>
    <xdr:to>
      <xdr:col>1</xdr:col>
      <xdr:colOff>323851</xdr:colOff>
      <xdr:row>11</xdr:row>
      <xdr:rowOff>76200</xdr:rowOff>
    </xdr:to>
    <xdr:sp macro="" textlink="">
      <xdr:nvSpPr>
        <xdr:cNvPr id="12" name="Elipse 11">
          <a:extLst>
            <a:ext uri="{FF2B5EF4-FFF2-40B4-BE49-F238E27FC236}">
              <a16:creationId xmlns:a16="http://schemas.microsoft.com/office/drawing/2014/main" id="{E7EFC8C0-C1A0-46A1-8C44-BB2E77F02A23}"/>
            </a:ext>
          </a:extLst>
        </xdr:cNvPr>
        <xdr:cNvSpPr/>
      </xdr:nvSpPr>
      <xdr:spPr>
        <a:xfrm>
          <a:off x="381001" y="168592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1143001</xdr:colOff>
      <xdr:row>8</xdr:row>
      <xdr:rowOff>152400</xdr:rowOff>
    </xdr:from>
    <xdr:to>
      <xdr:col>3</xdr:col>
      <xdr:colOff>1695451</xdr:colOff>
      <xdr:row>11</xdr:row>
      <xdr:rowOff>76200</xdr:rowOff>
    </xdr:to>
    <xdr:sp macro="" textlink="">
      <xdr:nvSpPr>
        <xdr:cNvPr id="14" name="Elipse 13">
          <a:extLst>
            <a:ext uri="{FF2B5EF4-FFF2-40B4-BE49-F238E27FC236}">
              <a16:creationId xmlns:a16="http://schemas.microsoft.com/office/drawing/2014/main" id="{C42B5078-8042-4EF1-8976-77AD1670223A}"/>
            </a:ext>
          </a:extLst>
        </xdr:cNvPr>
        <xdr:cNvSpPr/>
      </xdr:nvSpPr>
      <xdr:spPr>
        <a:xfrm>
          <a:off x="2971801" y="1685925"/>
          <a:ext cx="552450" cy="523875"/>
        </a:xfrm>
        <a:prstGeom prst="ellipse">
          <a:avLst/>
        </a:prstGeom>
        <a:ln w="349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409575</xdr:colOff>
      <xdr:row>8</xdr:row>
      <xdr:rowOff>171450</xdr:rowOff>
    </xdr:from>
    <xdr:to>
      <xdr:col>1</xdr:col>
      <xdr:colOff>295275</xdr:colOff>
      <xdr:row>11</xdr:row>
      <xdr:rowOff>66675</xdr:rowOff>
    </xdr:to>
    <xdr:pic macro="[0]!ImprimeFechFinal">
      <xdr:nvPicPr>
        <xdr:cNvPr id="9" name="Imagem 8">
          <a:extLst>
            <a:ext uri="{FF2B5EF4-FFF2-40B4-BE49-F238E27FC236}">
              <a16:creationId xmlns:a16="http://schemas.microsoft.com/office/drawing/2014/main" id="{DD9E051D-647F-4C92-8290-72492A6C5C2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09575" y="1704975"/>
          <a:ext cx="495300" cy="495300"/>
        </a:xfrm>
        <a:prstGeom prst="rect">
          <a:avLst/>
        </a:prstGeom>
      </xdr:spPr>
    </xdr:pic>
    <xdr:clientData/>
  </xdr:twoCellAnchor>
  <xdr:twoCellAnchor editAs="oneCell">
    <xdr:from>
      <xdr:col>3</xdr:col>
      <xdr:colOff>1190625</xdr:colOff>
      <xdr:row>8</xdr:row>
      <xdr:rowOff>180975</xdr:rowOff>
    </xdr:from>
    <xdr:to>
      <xdr:col>3</xdr:col>
      <xdr:colOff>1647825</xdr:colOff>
      <xdr:row>11</xdr:row>
      <xdr:rowOff>38100</xdr:rowOff>
    </xdr:to>
    <xdr:pic macro="[0]!savefecha">
      <xdr:nvPicPr>
        <xdr:cNvPr id="10" name="Imagem 9">
          <a:extLst>
            <a:ext uri="{FF2B5EF4-FFF2-40B4-BE49-F238E27FC236}">
              <a16:creationId xmlns:a16="http://schemas.microsoft.com/office/drawing/2014/main" id="{CCB47B90-7827-458E-8253-FEFD7A70DEF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19425" y="1714500"/>
          <a:ext cx="457200" cy="457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600074</xdr:colOff>
      <xdr:row>8</xdr:row>
      <xdr:rowOff>0</xdr:rowOff>
    </xdr:to>
    <xdr:grpSp>
      <xdr:nvGrpSpPr>
        <xdr:cNvPr id="2" name="Agrupar 1">
          <a:extLst>
            <a:ext uri="{FF2B5EF4-FFF2-40B4-BE49-F238E27FC236}">
              <a16:creationId xmlns:a16="http://schemas.microsoft.com/office/drawing/2014/main" id="{7AA19B91-66E9-43F4-9B57-F03062434A9A}"/>
            </a:ext>
          </a:extLst>
        </xdr:cNvPr>
        <xdr:cNvGrpSpPr/>
      </xdr:nvGrpSpPr>
      <xdr:grpSpPr>
        <a:xfrm>
          <a:off x="0" y="0"/>
          <a:ext cx="12725399" cy="1533525"/>
          <a:chOff x="1828801" y="2772228"/>
          <a:chExt cx="9173028" cy="1407885"/>
        </a:xfrm>
      </xdr:grpSpPr>
      <xdr:sp macro="" textlink="">
        <xdr:nvSpPr>
          <xdr:cNvPr id="3" name="Retângulo 2">
            <a:extLst>
              <a:ext uri="{FF2B5EF4-FFF2-40B4-BE49-F238E27FC236}">
                <a16:creationId xmlns:a16="http://schemas.microsoft.com/office/drawing/2014/main" id="{F4CDC8AE-1579-46FD-9A38-809A5846A518}"/>
              </a:ext>
            </a:extLst>
          </xdr:cNvPr>
          <xdr:cNvSpPr/>
        </xdr:nvSpPr>
        <xdr:spPr>
          <a:xfrm>
            <a:off x="1828801" y="2772228"/>
            <a:ext cx="9173028" cy="140788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pic>
        <xdr:nvPicPr>
          <xdr:cNvPr id="4" name="Imagem 3">
            <a:extLst>
              <a:ext uri="{FF2B5EF4-FFF2-40B4-BE49-F238E27FC236}">
                <a16:creationId xmlns:a16="http://schemas.microsoft.com/office/drawing/2014/main" id="{6EA413AD-EE3E-4C48-BCEA-45257FA7FE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1" y="3062514"/>
            <a:ext cx="957943" cy="957943"/>
          </a:xfrm>
          <a:prstGeom prst="rect">
            <a:avLst/>
          </a:prstGeom>
        </xdr:spPr>
      </xdr:pic>
      <xdr:sp macro="" textlink="">
        <xdr:nvSpPr>
          <xdr:cNvPr id="5" name="CaixaDeTexto 5">
            <a:extLst>
              <a:ext uri="{FF2B5EF4-FFF2-40B4-BE49-F238E27FC236}">
                <a16:creationId xmlns:a16="http://schemas.microsoft.com/office/drawing/2014/main" id="{EB69D279-07A5-4486-8177-3E9ABC9845C5}"/>
              </a:ext>
            </a:extLst>
          </xdr:cNvPr>
          <xdr:cNvSpPr txBox="1"/>
        </xdr:nvSpPr>
        <xdr:spPr>
          <a:xfrm>
            <a:off x="2786744" y="2772228"/>
            <a:ext cx="8175636" cy="1323439"/>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pt-BR" sz="6000">
                <a:solidFill>
                  <a:schemeClr val="bg1"/>
                </a:solidFill>
                <a:latin typeface="Arial Black" panose="020B0A04020102020204" pitchFamily="34" charset="0"/>
              </a:rPr>
              <a:t>SEJA</a:t>
            </a:r>
          </a:p>
          <a:p>
            <a:r>
              <a:rPr lang="pt-BR" sz="2000">
                <a:solidFill>
                  <a:schemeClr val="bg1"/>
                </a:solidFill>
                <a:latin typeface="Arial CCAA" panose="020B0604020202020204" pitchFamily="34" charset="0"/>
                <a:cs typeface="Arial CCAA" panose="020B0604020202020204" pitchFamily="34" charset="0"/>
              </a:rPr>
              <a:t>Bem vindo a ajuda do controle de complementação de carga horária 2</a:t>
            </a:r>
          </a:p>
        </xdr:txBody>
      </xdr:sp>
    </xdr:grpSp>
    <xdr:clientData/>
  </xdr:twoCellAnchor>
  <xdr:oneCellAnchor>
    <xdr:from>
      <xdr:col>15</xdr:col>
      <xdr:colOff>400050</xdr:colOff>
      <xdr:row>5</xdr:row>
      <xdr:rowOff>152400</xdr:rowOff>
    </xdr:from>
    <xdr:ext cx="854721" cy="387286"/>
    <xdr:sp macro="" textlink="">
      <xdr:nvSpPr>
        <xdr:cNvPr id="6" name="CaixaDeTexto 5">
          <a:hlinkClick xmlns:r="http://schemas.openxmlformats.org/officeDocument/2006/relationships" r:id="rId2"/>
          <a:extLst>
            <a:ext uri="{FF2B5EF4-FFF2-40B4-BE49-F238E27FC236}">
              <a16:creationId xmlns:a16="http://schemas.microsoft.com/office/drawing/2014/main" id="{451BC93C-786F-4B2F-B088-B22BDFBEF989}"/>
            </a:ext>
          </a:extLst>
        </xdr:cNvPr>
        <xdr:cNvSpPr txBox="1"/>
      </xdr:nvSpPr>
      <xdr:spPr>
        <a:xfrm>
          <a:off x="11182350" y="1104900"/>
          <a:ext cx="85472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0" i="0" u="sng">
              <a:solidFill>
                <a:schemeClr val="bg1"/>
              </a:solidFill>
              <a:latin typeface="Arial CCAA" panose="020B0604020202020204" pitchFamily="34" charset="0"/>
              <a:cs typeface="Arial CCAA" panose="020B0604020202020204" pitchFamily="34" charset="0"/>
            </a:rPr>
            <a:t>Voltar</a:t>
          </a:r>
        </a:p>
      </xdr:txBody>
    </xdr:sp>
    <xdr:clientData/>
  </xdr:oneCellAnchor>
  <xdr:twoCellAnchor editAs="oneCell">
    <xdr:from>
      <xdr:col>0</xdr:col>
      <xdr:colOff>361950</xdr:colOff>
      <xdr:row>24</xdr:row>
      <xdr:rowOff>177022</xdr:rowOff>
    </xdr:from>
    <xdr:to>
      <xdr:col>10</xdr:col>
      <xdr:colOff>85726</xdr:colOff>
      <xdr:row>41</xdr:row>
      <xdr:rowOff>118795</xdr:rowOff>
    </xdr:to>
    <xdr:pic>
      <xdr:nvPicPr>
        <xdr:cNvPr id="7" name="Imagem 6">
          <a:extLst>
            <a:ext uri="{FF2B5EF4-FFF2-40B4-BE49-F238E27FC236}">
              <a16:creationId xmlns:a16="http://schemas.microsoft.com/office/drawing/2014/main" id="{6228C5A8-8B2E-4434-BE22-50AA79D97FFC}"/>
            </a:ext>
          </a:extLst>
        </xdr:cNvPr>
        <xdr:cNvPicPr>
          <a:picLocks noChangeAspect="1"/>
        </xdr:cNvPicPr>
      </xdr:nvPicPr>
      <xdr:blipFill>
        <a:blip xmlns:r="http://schemas.openxmlformats.org/officeDocument/2006/relationships" r:embed="rId3"/>
        <a:stretch>
          <a:fillRect/>
        </a:stretch>
      </xdr:blipFill>
      <xdr:spPr>
        <a:xfrm>
          <a:off x="361950" y="5758672"/>
          <a:ext cx="6181726" cy="3294573"/>
        </a:xfrm>
        <a:prstGeom prst="rect">
          <a:avLst/>
        </a:prstGeom>
      </xdr:spPr>
    </xdr:pic>
    <xdr:clientData/>
  </xdr:twoCellAnchor>
  <xdr:twoCellAnchor editAs="oneCell">
    <xdr:from>
      <xdr:col>10</xdr:col>
      <xdr:colOff>180975</xdr:colOff>
      <xdr:row>42</xdr:row>
      <xdr:rowOff>98184</xdr:rowOff>
    </xdr:from>
    <xdr:to>
      <xdr:col>17</xdr:col>
      <xdr:colOff>457200</xdr:colOff>
      <xdr:row>60</xdr:row>
      <xdr:rowOff>139389</xdr:rowOff>
    </xdr:to>
    <xdr:pic>
      <xdr:nvPicPr>
        <xdr:cNvPr id="8" name="Imagem 7">
          <a:extLst>
            <a:ext uri="{FF2B5EF4-FFF2-40B4-BE49-F238E27FC236}">
              <a16:creationId xmlns:a16="http://schemas.microsoft.com/office/drawing/2014/main" id="{4FE10A89-6F2C-4C9A-9AD9-F173C4D60EBB}"/>
            </a:ext>
          </a:extLst>
        </xdr:cNvPr>
        <xdr:cNvPicPr>
          <a:picLocks noChangeAspect="1"/>
        </xdr:cNvPicPr>
      </xdr:nvPicPr>
      <xdr:blipFill>
        <a:blip xmlns:r="http://schemas.openxmlformats.org/officeDocument/2006/relationships" r:embed="rId4"/>
        <a:stretch>
          <a:fillRect/>
        </a:stretch>
      </xdr:blipFill>
      <xdr:spPr>
        <a:xfrm>
          <a:off x="6638925" y="9223134"/>
          <a:ext cx="5943600" cy="3470205"/>
        </a:xfrm>
        <a:prstGeom prst="rect">
          <a:avLst/>
        </a:prstGeom>
      </xdr:spPr>
    </xdr:pic>
    <xdr:clientData/>
  </xdr:twoCellAnchor>
  <xdr:twoCellAnchor editAs="oneCell">
    <xdr:from>
      <xdr:col>0</xdr:col>
      <xdr:colOff>647700</xdr:colOff>
      <xdr:row>58</xdr:row>
      <xdr:rowOff>0</xdr:rowOff>
    </xdr:from>
    <xdr:to>
      <xdr:col>10</xdr:col>
      <xdr:colOff>47625</xdr:colOff>
      <xdr:row>72</xdr:row>
      <xdr:rowOff>113796</xdr:rowOff>
    </xdr:to>
    <xdr:pic>
      <xdr:nvPicPr>
        <xdr:cNvPr id="9" name="Imagem 8">
          <a:extLst>
            <a:ext uri="{FF2B5EF4-FFF2-40B4-BE49-F238E27FC236}">
              <a16:creationId xmlns:a16="http://schemas.microsoft.com/office/drawing/2014/main" id="{DB0C46CD-6B7C-4921-A173-B15654D595C0}"/>
            </a:ext>
          </a:extLst>
        </xdr:cNvPr>
        <xdr:cNvPicPr>
          <a:picLocks noChangeAspect="1"/>
        </xdr:cNvPicPr>
      </xdr:nvPicPr>
      <xdr:blipFill>
        <a:blip xmlns:r="http://schemas.openxmlformats.org/officeDocument/2006/relationships" r:embed="rId5"/>
        <a:stretch>
          <a:fillRect/>
        </a:stretch>
      </xdr:blipFill>
      <xdr:spPr>
        <a:xfrm>
          <a:off x="647700" y="12172950"/>
          <a:ext cx="5857875" cy="2780796"/>
        </a:xfrm>
        <a:prstGeom prst="rect">
          <a:avLst/>
        </a:prstGeom>
      </xdr:spPr>
    </xdr:pic>
    <xdr:clientData/>
  </xdr:twoCellAnchor>
  <xdr:twoCellAnchor editAs="oneCell">
    <xdr:from>
      <xdr:col>0</xdr:col>
      <xdr:colOff>323850</xdr:colOff>
      <xdr:row>78</xdr:row>
      <xdr:rowOff>152399</xdr:rowOff>
    </xdr:from>
    <xdr:to>
      <xdr:col>10</xdr:col>
      <xdr:colOff>436548</xdr:colOff>
      <xdr:row>108</xdr:row>
      <xdr:rowOff>9524</xdr:rowOff>
    </xdr:to>
    <xdr:pic>
      <xdr:nvPicPr>
        <xdr:cNvPr id="10" name="Imagem 9">
          <a:extLst>
            <a:ext uri="{FF2B5EF4-FFF2-40B4-BE49-F238E27FC236}">
              <a16:creationId xmlns:a16="http://schemas.microsoft.com/office/drawing/2014/main" id="{3B5B7F44-D741-4E3A-930F-AE38ED8BE9FB}"/>
            </a:ext>
          </a:extLst>
        </xdr:cNvPr>
        <xdr:cNvPicPr>
          <a:picLocks noChangeAspect="1"/>
        </xdr:cNvPicPr>
      </xdr:nvPicPr>
      <xdr:blipFill>
        <a:blip xmlns:r="http://schemas.openxmlformats.org/officeDocument/2006/relationships" r:embed="rId6"/>
        <a:stretch>
          <a:fillRect/>
        </a:stretch>
      </xdr:blipFill>
      <xdr:spPr>
        <a:xfrm>
          <a:off x="323850" y="16392524"/>
          <a:ext cx="6570648" cy="5572125"/>
        </a:xfrm>
        <a:prstGeom prst="rect">
          <a:avLst/>
        </a:prstGeom>
      </xdr:spPr>
    </xdr:pic>
    <xdr:clientData/>
  </xdr:twoCellAnchor>
  <xdr:twoCellAnchor editAs="oneCell">
    <xdr:from>
      <xdr:col>10</xdr:col>
      <xdr:colOff>571500</xdr:colOff>
      <xdr:row>91</xdr:row>
      <xdr:rowOff>45688</xdr:rowOff>
    </xdr:from>
    <xdr:to>
      <xdr:col>17</xdr:col>
      <xdr:colOff>123825</xdr:colOff>
      <xdr:row>107</xdr:row>
      <xdr:rowOff>161925</xdr:rowOff>
    </xdr:to>
    <xdr:pic>
      <xdr:nvPicPr>
        <xdr:cNvPr id="11" name="Imagem 10">
          <a:extLst>
            <a:ext uri="{FF2B5EF4-FFF2-40B4-BE49-F238E27FC236}">
              <a16:creationId xmlns:a16="http://schemas.microsoft.com/office/drawing/2014/main" id="{4A15B2F8-4759-401E-8D7D-75A5D563B4C8}"/>
            </a:ext>
          </a:extLst>
        </xdr:cNvPr>
        <xdr:cNvPicPr>
          <a:picLocks noChangeAspect="1"/>
        </xdr:cNvPicPr>
      </xdr:nvPicPr>
      <xdr:blipFill>
        <a:blip xmlns:r="http://schemas.openxmlformats.org/officeDocument/2006/relationships" r:embed="rId7"/>
        <a:stretch>
          <a:fillRect/>
        </a:stretch>
      </xdr:blipFill>
      <xdr:spPr>
        <a:xfrm>
          <a:off x="7029450" y="18762313"/>
          <a:ext cx="5219700" cy="3164237"/>
        </a:xfrm>
        <a:prstGeom prst="rect">
          <a:avLst/>
        </a:prstGeom>
      </xdr:spPr>
    </xdr:pic>
    <xdr:clientData/>
  </xdr:twoCellAnchor>
  <xdr:twoCellAnchor editAs="oneCell">
    <xdr:from>
      <xdr:col>0</xdr:col>
      <xdr:colOff>257176</xdr:colOff>
      <xdr:row>114</xdr:row>
      <xdr:rowOff>161926</xdr:rowOff>
    </xdr:from>
    <xdr:to>
      <xdr:col>9</xdr:col>
      <xdr:colOff>466725</xdr:colOff>
      <xdr:row>132</xdr:row>
      <xdr:rowOff>123826</xdr:rowOff>
    </xdr:to>
    <xdr:pic>
      <xdr:nvPicPr>
        <xdr:cNvPr id="12" name="Imagem 11">
          <a:extLst>
            <a:ext uri="{FF2B5EF4-FFF2-40B4-BE49-F238E27FC236}">
              <a16:creationId xmlns:a16="http://schemas.microsoft.com/office/drawing/2014/main" id="{22D3B196-107F-45FC-9140-331F993943EB}"/>
            </a:ext>
          </a:extLst>
        </xdr:cNvPr>
        <xdr:cNvPicPr>
          <a:picLocks noChangeAspect="1"/>
        </xdr:cNvPicPr>
      </xdr:nvPicPr>
      <xdr:blipFill>
        <a:blip xmlns:r="http://schemas.openxmlformats.org/officeDocument/2006/relationships" r:embed="rId8"/>
        <a:stretch>
          <a:fillRect/>
        </a:stretch>
      </xdr:blipFill>
      <xdr:spPr>
        <a:xfrm>
          <a:off x="257176" y="23517226"/>
          <a:ext cx="5819774" cy="3390900"/>
        </a:xfrm>
        <a:prstGeom prst="rect">
          <a:avLst/>
        </a:prstGeom>
      </xdr:spPr>
    </xdr:pic>
    <xdr:clientData/>
  </xdr:twoCellAnchor>
  <xdr:twoCellAnchor editAs="oneCell">
    <xdr:from>
      <xdr:col>7</xdr:col>
      <xdr:colOff>409575</xdr:colOff>
      <xdr:row>122</xdr:row>
      <xdr:rowOff>114300</xdr:rowOff>
    </xdr:from>
    <xdr:to>
      <xdr:col>14</xdr:col>
      <xdr:colOff>666750</xdr:colOff>
      <xdr:row>132</xdr:row>
      <xdr:rowOff>120394</xdr:rowOff>
    </xdr:to>
    <xdr:pic>
      <xdr:nvPicPr>
        <xdr:cNvPr id="13" name="Imagem 12">
          <a:extLst>
            <a:ext uri="{FF2B5EF4-FFF2-40B4-BE49-F238E27FC236}">
              <a16:creationId xmlns:a16="http://schemas.microsoft.com/office/drawing/2014/main" id="{1EEDC2BA-63AE-4768-B8A1-EE0561527D49}"/>
            </a:ext>
          </a:extLst>
        </xdr:cNvPr>
        <xdr:cNvPicPr>
          <a:picLocks noChangeAspect="1"/>
        </xdr:cNvPicPr>
      </xdr:nvPicPr>
      <xdr:blipFill>
        <a:blip xmlns:r="http://schemas.openxmlformats.org/officeDocument/2006/relationships" r:embed="rId9"/>
        <a:stretch>
          <a:fillRect/>
        </a:stretch>
      </xdr:blipFill>
      <xdr:spPr>
        <a:xfrm>
          <a:off x="4800600" y="24993600"/>
          <a:ext cx="5619750" cy="1911094"/>
        </a:xfrm>
        <a:prstGeom prst="rect">
          <a:avLst/>
        </a:prstGeom>
      </xdr:spPr>
    </xdr:pic>
    <xdr:clientData/>
  </xdr:twoCellAnchor>
  <xdr:twoCellAnchor editAs="oneCell">
    <xdr:from>
      <xdr:col>0</xdr:col>
      <xdr:colOff>295275</xdr:colOff>
      <xdr:row>137</xdr:row>
      <xdr:rowOff>142874</xdr:rowOff>
    </xdr:from>
    <xdr:to>
      <xdr:col>8</xdr:col>
      <xdr:colOff>557115</xdr:colOff>
      <xdr:row>152</xdr:row>
      <xdr:rowOff>171449</xdr:rowOff>
    </xdr:to>
    <xdr:pic>
      <xdr:nvPicPr>
        <xdr:cNvPr id="14" name="Imagem 13">
          <a:extLst>
            <a:ext uri="{FF2B5EF4-FFF2-40B4-BE49-F238E27FC236}">
              <a16:creationId xmlns:a16="http://schemas.microsoft.com/office/drawing/2014/main" id="{07B4C7B8-1EAF-4046-9003-2ACE647988D1}"/>
            </a:ext>
          </a:extLst>
        </xdr:cNvPr>
        <xdr:cNvPicPr>
          <a:picLocks noChangeAspect="1"/>
        </xdr:cNvPicPr>
      </xdr:nvPicPr>
      <xdr:blipFill>
        <a:blip xmlns:r="http://schemas.openxmlformats.org/officeDocument/2006/relationships" r:embed="rId10"/>
        <a:stretch>
          <a:fillRect/>
        </a:stretch>
      </xdr:blipFill>
      <xdr:spPr>
        <a:xfrm>
          <a:off x="295275" y="28136849"/>
          <a:ext cx="5262465" cy="2886075"/>
        </a:xfrm>
        <a:prstGeom prst="rect">
          <a:avLst/>
        </a:prstGeom>
      </xdr:spPr>
    </xdr:pic>
    <xdr:clientData/>
  </xdr:twoCellAnchor>
  <xdr:twoCellAnchor editAs="oneCell">
    <xdr:from>
      <xdr:col>9</xdr:col>
      <xdr:colOff>28575</xdr:colOff>
      <xdr:row>143</xdr:row>
      <xdr:rowOff>114301</xdr:rowOff>
    </xdr:from>
    <xdr:to>
      <xdr:col>13</xdr:col>
      <xdr:colOff>695325</xdr:colOff>
      <xdr:row>152</xdr:row>
      <xdr:rowOff>176897</xdr:rowOff>
    </xdr:to>
    <xdr:pic>
      <xdr:nvPicPr>
        <xdr:cNvPr id="15" name="Imagem 14">
          <a:extLst>
            <a:ext uri="{FF2B5EF4-FFF2-40B4-BE49-F238E27FC236}">
              <a16:creationId xmlns:a16="http://schemas.microsoft.com/office/drawing/2014/main" id="{494AD41F-8B61-4395-B10E-6257B02F4AE0}"/>
            </a:ext>
          </a:extLst>
        </xdr:cNvPr>
        <xdr:cNvPicPr>
          <a:picLocks noChangeAspect="1"/>
        </xdr:cNvPicPr>
      </xdr:nvPicPr>
      <xdr:blipFill>
        <a:blip xmlns:r="http://schemas.openxmlformats.org/officeDocument/2006/relationships" r:embed="rId11"/>
        <a:stretch>
          <a:fillRect/>
        </a:stretch>
      </xdr:blipFill>
      <xdr:spPr>
        <a:xfrm>
          <a:off x="5638800" y="29251276"/>
          <a:ext cx="3876675" cy="1777096"/>
        </a:xfrm>
        <a:prstGeom prst="rect">
          <a:avLst/>
        </a:prstGeom>
      </xdr:spPr>
    </xdr:pic>
    <xdr:clientData/>
  </xdr:twoCellAnchor>
  <xdr:twoCellAnchor editAs="oneCell">
    <xdr:from>
      <xdr:col>1</xdr:col>
      <xdr:colOff>104775</xdr:colOff>
      <xdr:row>159</xdr:row>
      <xdr:rowOff>38100</xdr:rowOff>
    </xdr:from>
    <xdr:to>
      <xdr:col>1</xdr:col>
      <xdr:colOff>581025</xdr:colOff>
      <xdr:row>161</xdr:row>
      <xdr:rowOff>133350</xdr:rowOff>
    </xdr:to>
    <xdr:pic>
      <xdr:nvPicPr>
        <xdr:cNvPr id="17" name="Imagem 16">
          <a:extLst>
            <a:ext uri="{FF2B5EF4-FFF2-40B4-BE49-F238E27FC236}">
              <a16:creationId xmlns:a16="http://schemas.microsoft.com/office/drawing/2014/main" id="{7328AA45-A611-44CB-BBAA-A41EDEAACB6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38200" y="32480250"/>
          <a:ext cx="476250" cy="476250"/>
        </a:xfrm>
        <a:prstGeom prst="rect">
          <a:avLst/>
        </a:prstGeom>
      </xdr:spPr>
    </xdr:pic>
    <xdr:clientData/>
  </xdr:twoCellAnchor>
  <xdr:oneCellAnchor>
    <xdr:from>
      <xdr:col>14</xdr:col>
      <xdr:colOff>171450</xdr:colOff>
      <xdr:row>73</xdr:row>
      <xdr:rowOff>9525</xdr:rowOff>
    </xdr:from>
    <xdr:ext cx="1684948" cy="328295"/>
    <xdr:sp macro="" textlink="">
      <xdr:nvSpPr>
        <xdr:cNvPr id="16" name="CaixaDeTexto 15">
          <a:hlinkClick xmlns:r="http://schemas.openxmlformats.org/officeDocument/2006/relationships" r:id="rId13"/>
          <a:extLst>
            <a:ext uri="{FF2B5EF4-FFF2-40B4-BE49-F238E27FC236}">
              <a16:creationId xmlns:a16="http://schemas.microsoft.com/office/drawing/2014/main" id="{74799DEE-88F1-4C89-9C2E-741B48ADDFB4}"/>
            </a:ext>
          </a:extLst>
        </xdr:cNvPr>
        <xdr:cNvSpPr txBox="1"/>
      </xdr:nvSpPr>
      <xdr:spPr>
        <a:xfrm>
          <a:off x="9925050" y="1503997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oneCellAnchor>
    <xdr:from>
      <xdr:col>13</xdr:col>
      <xdr:colOff>542925</xdr:colOff>
      <xdr:row>109</xdr:row>
      <xdr:rowOff>19050</xdr:rowOff>
    </xdr:from>
    <xdr:ext cx="1684948" cy="328295"/>
    <xdr:sp macro="" textlink="">
      <xdr:nvSpPr>
        <xdr:cNvPr id="18" name="CaixaDeTexto 17">
          <a:hlinkClick xmlns:r="http://schemas.openxmlformats.org/officeDocument/2006/relationships" r:id="rId13"/>
          <a:extLst>
            <a:ext uri="{FF2B5EF4-FFF2-40B4-BE49-F238E27FC236}">
              <a16:creationId xmlns:a16="http://schemas.microsoft.com/office/drawing/2014/main" id="{5CC5D71D-BE42-4666-9A1E-3472C911A41A}"/>
            </a:ext>
          </a:extLst>
        </xdr:cNvPr>
        <xdr:cNvSpPr txBox="1"/>
      </xdr:nvSpPr>
      <xdr:spPr>
        <a:xfrm>
          <a:off x="9363075" y="2216467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oneCellAnchor>
    <xdr:from>
      <xdr:col>14</xdr:col>
      <xdr:colOff>695325</xdr:colOff>
      <xdr:row>132</xdr:row>
      <xdr:rowOff>47625</xdr:rowOff>
    </xdr:from>
    <xdr:ext cx="1684948" cy="328295"/>
    <xdr:sp macro="" textlink="">
      <xdr:nvSpPr>
        <xdr:cNvPr id="19" name="CaixaDeTexto 18">
          <a:hlinkClick xmlns:r="http://schemas.openxmlformats.org/officeDocument/2006/relationships" r:id="rId13"/>
          <a:extLst>
            <a:ext uri="{FF2B5EF4-FFF2-40B4-BE49-F238E27FC236}">
              <a16:creationId xmlns:a16="http://schemas.microsoft.com/office/drawing/2014/main" id="{BA60F168-F4DF-4FBB-BD3D-A217DA94829C}"/>
            </a:ext>
          </a:extLst>
        </xdr:cNvPr>
        <xdr:cNvSpPr txBox="1"/>
      </xdr:nvSpPr>
      <xdr:spPr>
        <a:xfrm>
          <a:off x="10448925" y="2683192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oneCellAnchor>
    <xdr:from>
      <xdr:col>14</xdr:col>
      <xdr:colOff>523875</xdr:colOff>
      <xdr:row>152</xdr:row>
      <xdr:rowOff>142875</xdr:rowOff>
    </xdr:from>
    <xdr:ext cx="1684948" cy="328295"/>
    <xdr:sp macro="" textlink="">
      <xdr:nvSpPr>
        <xdr:cNvPr id="20" name="CaixaDeTexto 19">
          <a:hlinkClick xmlns:r="http://schemas.openxmlformats.org/officeDocument/2006/relationships" r:id="rId13"/>
          <a:extLst>
            <a:ext uri="{FF2B5EF4-FFF2-40B4-BE49-F238E27FC236}">
              <a16:creationId xmlns:a16="http://schemas.microsoft.com/office/drawing/2014/main" id="{0EEE4946-7F36-4114-88F8-0898A95D7E74}"/>
            </a:ext>
          </a:extLst>
        </xdr:cNvPr>
        <xdr:cNvSpPr txBox="1"/>
      </xdr:nvSpPr>
      <xdr:spPr>
        <a:xfrm>
          <a:off x="10277475" y="30994350"/>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oneCellAnchor>
    <xdr:from>
      <xdr:col>14</xdr:col>
      <xdr:colOff>447675</xdr:colOff>
      <xdr:row>161</xdr:row>
      <xdr:rowOff>180975</xdr:rowOff>
    </xdr:from>
    <xdr:ext cx="1684948" cy="328295"/>
    <xdr:sp macro="" textlink="">
      <xdr:nvSpPr>
        <xdr:cNvPr id="21" name="CaixaDeTexto 20">
          <a:hlinkClick xmlns:r="http://schemas.openxmlformats.org/officeDocument/2006/relationships" r:id="rId13"/>
          <a:extLst>
            <a:ext uri="{FF2B5EF4-FFF2-40B4-BE49-F238E27FC236}">
              <a16:creationId xmlns:a16="http://schemas.microsoft.com/office/drawing/2014/main" id="{FB2F3D1E-BF25-40E2-A155-BE2F3FD596F1}"/>
            </a:ext>
          </a:extLst>
        </xdr:cNvPr>
        <xdr:cNvSpPr txBox="1"/>
      </xdr:nvSpPr>
      <xdr:spPr>
        <a:xfrm>
          <a:off x="10201275" y="3300412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twoCellAnchor editAs="oneCell">
    <xdr:from>
      <xdr:col>1</xdr:col>
      <xdr:colOff>19050</xdr:colOff>
      <xdr:row>168</xdr:row>
      <xdr:rowOff>123825</xdr:rowOff>
    </xdr:from>
    <xdr:to>
      <xdr:col>2</xdr:col>
      <xdr:colOff>0</xdr:colOff>
      <xdr:row>171</xdr:row>
      <xdr:rowOff>142875</xdr:rowOff>
    </xdr:to>
    <xdr:pic>
      <xdr:nvPicPr>
        <xdr:cNvPr id="22" name="Imagem 21">
          <a:extLst>
            <a:ext uri="{FF2B5EF4-FFF2-40B4-BE49-F238E27FC236}">
              <a16:creationId xmlns:a16="http://schemas.microsoft.com/office/drawing/2014/main" id="{1861D965-9038-45F7-91B3-41BC86C0240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52475" y="34537650"/>
          <a:ext cx="590550" cy="590550"/>
        </a:xfrm>
        <a:prstGeom prst="rect">
          <a:avLst/>
        </a:prstGeom>
      </xdr:spPr>
    </xdr:pic>
    <xdr:clientData fPrintsWithSheet="0"/>
  </xdr:twoCellAnchor>
  <xdr:oneCellAnchor>
    <xdr:from>
      <xdr:col>14</xdr:col>
      <xdr:colOff>485775</xdr:colOff>
      <xdr:row>172</xdr:row>
      <xdr:rowOff>47625</xdr:rowOff>
    </xdr:from>
    <xdr:ext cx="1684948" cy="328295"/>
    <xdr:sp macro="" textlink="">
      <xdr:nvSpPr>
        <xdr:cNvPr id="24" name="CaixaDeTexto 23">
          <a:hlinkClick xmlns:r="http://schemas.openxmlformats.org/officeDocument/2006/relationships" r:id="rId13"/>
          <a:extLst>
            <a:ext uri="{FF2B5EF4-FFF2-40B4-BE49-F238E27FC236}">
              <a16:creationId xmlns:a16="http://schemas.microsoft.com/office/drawing/2014/main" id="{02566049-96D0-424E-B7C0-683D42BF411B}"/>
            </a:ext>
          </a:extLst>
        </xdr:cNvPr>
        <xdr:cNvSpPr txBox="1"/>
      </xdr:nvSpPr>
      <xdr:spPr>
        <a:xfrm>
          <a:off x="10239375" y="35223450"/>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twoCellAnchor editAs="oneCell">
    <xdr:from>
      <xdr:col>0</xdr:col>
      <xdr:colOff>390526</xdr:colOff>
      <xdr:row>177</xdr:row>
      <xdr:rowOff>123825</xdr:rowOff>
    </xdr:from>
    <xdr:to>
      <xdr:col>10</xdr:col>
      <xdr:colOff>225550</xdr:colOff>
      <xdr:row>195</xdr:row>
      <xdr:rowOff>76201</xdr:rowOff>
    </xdr:to>
    <xdr:pic>
      <xdr:nvPicPr>
        <xdr:cNvPr id="23" name="Imagem 22">
          <a:extLst>
            <a:ext uri="{FF2B5EF4-FFF2-40B4-BE49-F238E27FC236}">
              <a16:creationId xmlns:a16="http://schemas.microsoft.com/office/drawing/2014/main" id="{1E640707-C9F0-4D9E-9B26-0FC23555394E}"/>
            </a:ext>
          </a:extLst>
        </xdr:cNvPr>
        <xdr:cNvPicPr>
          <a:picLocks noChangeAspect="1"/>
        </xdr:cNvPicPr>
      </xdr:nvPicPr>
      <xdr:blipFill>
        <a:blip xmlns:r="http://schemas.openxmlformats.org/officeDocument/2006/relationships" r:embed="rId15"/>
        <a:stretch>
          <a:fillRect/>
        </a:stretch>
      </xdr:blipFill>
      <xdr:spPr>
        <a:xfrm>
          <a:off x="390526" y="36509325"/>
          <a:ext cx="6292974" cy="3381376"/>
        </a:xfrm>
        <a:prstGeom prst="rect">
          <a:avLst/>
        </a:prstGeom>
      </xdr:spPr>
    </xdr:pic>
    <xdr:clientData/>
  </xdr:twoCellAnchor>
  <xdr:twoCellAnchor editAs="oneCell">
    <xdr:from>
      <xdr:col>10</xdr:col>
      <xdr:colOff>295275</xdr:colOff>
      <xdr:row>176</xdr:row>
      <xdr:rowOff>341930</xdr:rowOff>
    </xdr:from>
    <xdr:to>
      <xdr:col>17</xdr:col>
      <xdr:colOff>371475</xdr:colOff>
      <xdr:row>195</xdr:row>
      <xdr:rowOff>123535</xdr:rowOff>
    </xdr:to>
    <xdr:pic>
      <xdr:nvPicPr>
        <xdr:cNvPr id="25" name="Imagem 24">
          <a:extLst>
            <a:ext uri="{FF2B5EF4-FFF2-40B4-BE49-F238E27FC236}">
              <a16:creationId xmlns:a16="http://schemas.microsoft.com/office/drawing/2014/main" id="{EB410D99-8630-451D-A561-3FA870C07E35}"/>
            </a:ext>
          </a:extLst>
        </xdr:cNvPr>
        <xdr:cNvPicPr>
          <a:picLocks noChangeAspect="1"/>
        </xdr:cNvPicPr>
      </xdr:nvPicPr>
      <xdr:blipFill rotWithShape="1">
        <a:blip xmlns:r="http://schemas.openxmlformats.org/officeDocument/2006/relationships" r:embed="rId16"/>
        <a:srcRect r="18717"/>
        <a:stretch/>
      </xdr:blipFill>
      <xdr:spPr>
        <a:xfrm>
          <a:off x="6753225" y="36298805"/>
          <a:ext cx="5743575" cy="3639230"/>
        </a:xfrm>
        <a:prstGeom prst="rect">
          <a:avLst/>
        </a:prstGeom>
      </xdr:spPr>
    </xdr:pic>
    <xdr:clientData/>
  </xdr:twoCellAnchor>
  <xdr:twoCellAnchor editAs="oneCell">
    <xdr:from>
      <xdr:col>0</xdr:col>
      <xdr:colOff>466725</xdr:colOff>
      <xdr:row>195</xdr:row>
      <xdr:rowOff>142876</xdr:rowOff>
    </xdr:from>
    <xdr:to>
      <xdr:col>8</xdr:col>
      <xdr:colOff>371475</xdr:colOff>
      <xdr:row>210</xdr:row>
      <xdr:rowOff>186404</xdr:rowOff>
    </xdr:to>
    <xdr:pic>
      <xdr:nvPicPr>
        <xdr:cNvPr id="26" name="Imagem 25">
          <a:extLst>
            <a:ext uri="{FF2B5EF4-FFF2-40B4-BE49-F238E27FC236}">
              <a16:creationId xmlns:a16="http://schemas.microsoft.com/office/drawing/2014/main" id="{0DF3DBD5-169B-4AC9-93B6-C056A8970D8B}"/>
            </a:ext>
          </a:extLst>
        </xdr:cNvPr>
        <xdr:cNvPicPr>
          <a:picLocks noChangeAspect="1"/>
        </xdr:cNvPicPr>
      </xdr:nvPicPr>
      <xdr:blipFill>
        <a:blip xmlns:r="http://schemas.openxmlformats.org/officeDocument/2006/relationships" r:embed="rId17"/>
        <a:stretch>
          <a:fillRect/>
        </a:stretch>
      </xdr:blipFill>
      <xdr:spPr>
        <a:xfrm>
          <a:off x="466725" y="39957376"/>
          <a:ext cx="4905375" cy="2901028"/>
        </a:xfrm>
        <a:prstGeom prst="rect">
          <a:avLst/>
        </a:prstGeom>
      </xdr:spPr>
    </xdr:pic>
    <xdr:clientData/>
  </xdr:twoCellAnchor>
  <xdr:twoCellAnchor>
    <xdr:from>
      <xdr:col>0</xdr:col>
      <xdr:colOff>361950</xdr:colOff>
      <xdr:row>177</xdr:row>
      <xdr:rowOff>95250</xdr:rowOff>
    </xdr:from>
    <xdr:to>
      <xdr:col>1</xdr:col>
      <xdr:colOff>28575</xdr:colOff>
      <xdr:row>179</xdr:row>
      <xdr:rowOff>57150</xdr:rowOff>
    </xdr:to>
    <xdr:sp macro="" textlink="">
      <xdr:nvSpPr>
        <xdr:cNvPr id="27" name="Elipse 26">
          <a:extLst>
            <a:ext uri="{FF2B5EF4-FFF2-40B4-BE49-F238E27FC236}">
              <a16:creationId xmlns:a16="http://schemas.microsoft.com/office/drawing/2014/main" id="{7997898E-0605-4DEC-B291-E88AFB98CBAB}"/>
            </a:ext>
          </a:extLst>
        </xdr:cNvPr>
        <xdr:cNvSpPr/>
      </xdr:nvSpPr>
      <xdr:spPr>
        <a:xfrm>
          <a:off x="361950" y="36480750"/>
          <a:ext cx="400050" cy="342900"/>
        </a:xfrm>
        <a:prstGeom prst="ellipse">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b="1">
              <a:latin typeface="Arial" panose="020B0604020202020204" pitchFamily="34" charset="0"/>
              <a:cs typeface="Arial" panose="020B0604020202020204" pitchFamily="34" charset="0"/>
            </a:rPr>
            <a:t>1</a:t>
          </a:r>
          <a:endParaRPr lang="pt-BR" sz="1100" b="1">
            <a:latin typeface="Arial" panose="020B0604020202020204" pitchFamily="34" charset="0"/>
            <a:cs typeface="Arial" panose="020B0604020202020204" pitchFamily="34" charset="0"/>
          </a:endParaRPr>
        </a:p>
      </xdr:txBody>
    </xdr:sp>
    <xdr:clientData/>
  </xdr:twoCellAnchor>
  <xdr:twoCellAnchor>
    <xdr:from>
      <xdr:col>10</xdr:col>
      <xdr:colOff>228600</xdr:colOff>
      <xdr:row>176</xdr:row>
      <xdr:rowOff>371475</xdr:rowOff>
    </xdr:from>
    <xdr:to>
      <xdr:col>11</xdr:col>
      <xdr:colOff>19050</xdr:colOff>
      <xdr:row>178</xdr:row>
      <xdr:rowOff>95250</xdr:rowOff>
    </xdr:to>
    <xdr:sp macro="" textlink="">
      <xdr:nvSpPr>
        <xdr:cNvPr id="28" name="Elipse 27">
          <a:extLst>
            <a:ext uri="{FF2B5EF4-FFF2-40B4-BE49-F238E27FC236}">
              <a16:creationId xmlns:a16="http://schemas.microsoft.com/office/drawing/2014/main" id="{A6E22B2C-70C5-44FD-942B-277BEF8B8F2B}"/>
            </a:ext>
          </a:extLst>
        </xdr:cNvPr>
        <xdr:cNvSpPr/>
      </xdr:nvSpPr>
      <xdr:spPr>
        <a:xfrm>
          <a:off x="6686550" y="36328350"/>
          <a:ext cx="400050" cy="342900"/>
        </a:xfrm>
        <a:prstGeom prst="ellipse">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b="1">
              <a:latin typeface="Arial" panose="020B0604020202020204" pitchFamily="34" charset="0"/>
              <a:cs typeface="Arial" panose="020B0604020202020204" pitchFamily="34" charset="0"/>
            </a:rPr>
            <a:t>2</a:t>
          </a:r>
          <a:endParaRPr lang="pt-BR" sz="1100" b="1">
            <a:latin typeface="Arial" panose="020B0604020202020204" pitchFamily="34" charset="0"/>
            <a:cs typeface="Arial" panose="020B0604020202020204" pitchFamily="34" charset="0"/>
          </a:endParaRPr>
        </a:p>
      </xdr:txBody>
    </xdr:sp>
    <xdr:clientData/>
  </xdr:twoCellAnchor>
  <xdr:twoCellAnchor>
    <xdr:from>
      <xdr:col>0</xdr:col>
      <xdr:colOff>419100</xdr:colOff>
      <xdr:row>195</xdr:row>
      <xdr:rowOff>114300</xdr:rowOff>
    </xdr:from>
    <xdr:to>
      <xdr:col>1</xdr:col>
      <xdr:colOff>85725</xdr:colOff>
      <xdr:row>197</xdr:row>
      <xdr:rowOff>76200</xdr:rowOff>
    </xdr:to>
    <xdr:sp macro="" textlink="">
      <xdr:nvSpPr>
        <xdr:cNvPr id="29" name="Elipse 28">
          <a:extLst>
            <a:ext uri="{FF2B5EF4-FFF2-40B4-BE49-F238E27FC236}">
              <a16:creationId xmlns:a16="http://schemas.microsoft.com/office/drawing/2014/main" id="{961A95C7-845D-446C-B890-9E7C2B5A13D7}"/>
            </a:ext>
          </a:extLst>
        </xdr:cNvPr>
        <xdr:cNvSpPr/>
      </xdr:nvSpPr>
      <xdr:spPr>
        <a:xfrm>
          <a:off x="419100" y="39928800"/>
          <a:ext cx="400050" cy="342900"/>
        </a:xfrm>
        <a:prstGeom prst="ellipse">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b="1">
              <a:latin typeface="Arial" panose="020B0604020202020204" pitchFamily="34" charset="0"/>
              <a:cs typeface="Arial" panose="020B0604020202020204" pitchFamily="34" charset="0"/>
            </a:rPr>
            <a:t>3</a:t>
          </a:r>
          <a:endParaRPr lang="pt-BR" sz="1100" b="1">
            <a:latin typeface="Arial" panose="020B0604020202020204" pitchFamily="34" charset="0"/>
            <a:cs typeface="Arial" panose="020B0604020202020204" pitchFamily="34" charset="0"/>
          </a:endParaRPr>
        </a:p>
      </xdr:txBody>
    </xdr:sp>
    <xdr:clientData/>
  </xdr:twoCellAnchor>
  <xdr:oneCellAnchor>
    <xdr:from>
      <xdr:col>14</xdr:col>
      <xdr:colOff>561975</xdr:colOff>
      <xdr:row>212</xdr:row>
      <xdr:rowOff>38100</xdr:rowOff>
    </xdr:from>
    <xdr:ext cx="1684948" cy="328295"/>
    <xdr:sp macro="" textlink="">
      <xdr:nvSpPr>
        <xdr:cNvPr id="30" name="CaixaDeTexto 29">
          <a:hlinkClick xmlns:r="http://schemas.openxmlformats.org/officeDocument/2006/relationships" r:id="rId13"/>
          <a:extLst>
            <a:ext uri="{FF2B5EF4-FFF2-40B4-BE49-F238E27FC236}">
              <a16:creationId xmlns:a16="http://schemas.microsoft.com/office/drawing/2014/main" id="{5F017CDF-D27A-44A1-870A-E29C5947D916}"/>
            </a:ext>
          </a:extLst>
        </xdr:cNvPr>
        <xdr:cNvSpPr txBox="1"/>
      </xdr:nvSpPr>
      <xdr:spPr>
        <a:xfrm>
          <a:off x="10315575" y="43091100"/>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twoCellAnchor editAs="oneCell">
    <xdr:from>
      <xdr:col>0</xdr:col>
      <xdr:colOff>314325</xdr:colOff>
      <xdr:row>217</xdr:row>
      <xdr:rowOff>152400</xdr:rowOff>
    </xdr:from>
    <xdr:to>
      <xdr:col>9</xdr:col>
      <xdr:colOff>390525</xdr:colOff>
      <xdr:row>233</xdr:row>
      <xdr:rowOff>163818</xdr:rowOff>
    </xdr:to>
    <xdr:pic>
      <xdr:nvPicPr>
        <xdr:cNvPr id="31" name="Imagem 30">
          <a:extLst>
            <a:ext uri="{FF2B5EF4-FFF2-40B4-BE49-F238E27FC236}">
              <a16:creationId xmlns:a16="http://schemas.microsoft.com/office/drawing/2014/main" id="{6FD15ED3-B09F-4351-BA9C-78016E7A753D}"/>
            </a:ext>
          </a:extLst>
        </xdr:cNvPr>
        <xdr:cNvPicPr>
          <a:picLocks noChangeAspect="1"/>
        </xdr:cNvPicPr>
      </xdr:nvPicPr>
      <xdr:blipFill>
        <a:blip xmlns:r="http://schemas.openxmlformats.org/officeDocument/2006/relationships" r:embed="rId18"/>
        <a:stretch>
          <a:fillRect/>
        </a:stretch>
      </xdr:blipFill>
      <xdr:spPr>
        <a:xfrm>
          <a:off x="314325" y="44415075"/>
          <a:ext cx="5686425" cy="3059418"/>
        </a:xfrm>
        <a:prstGeom prst="rect">
          <a:avLst/>
        </a:prstGeom>
      </xdr:spPr>
    </xdr:pic>
    <xdr:clientData/>
  </xdr:twoCellAnchor>
  <xdr:twoCellAnchor editAs="oneCell">
    <xdr:from>
      <xdr:col>9</xdr:col>
      <xdr:colOff>512326</xdr:colOff>
      <xdr:row>216</xdr:row>
      <xdr:rowOff>209550</xdr:rowOff>
    </xdr:from>
    <xdr:to>
      <xdr:col>16</xdr:col>
      <xdr:colOff>504825</xdr:colOff>
      <xdr:row>233</xdr:row>
      <xdr:rowOff>133351</xdr:rowOff>
    </xdr:to>
    <xdr:pic>
      <xdr:nvPicPr>
        <xdr:cNvPr id="32" name="Imagem 31">
          <a:extLst>
            <a:ext uri="{FF2B5EF4-FFF2-40B4-BE49-F238E27FC236}">
              <a16:creationId xmlns:a16="http://schemas.microsoft.com/office/drawing/2014/main" id="{E3D5FE60-BE4F-426D-9DF2-258A6FDFA6E7}"/>
            </a:ext>
          </a:extLst>
        </xdr:cNvPr>
        <xdr:cNvPicPr>
          <a:picLocks noChangeAspect="1"/>
        </xdr:cNvPicPr>
      </xdr:nvPicPr>
      <xdr:blipFill rotWithShape="1">
        <a:blip xmlns:r="http://schemas.openxmlformats.org/officeDocument/2006/relationships" r:embed="rId19"/>
        <a:srcRect r="9219" b="8445"/>
        <a:stretch/>
      </xdr:blipFill>
      <xdr:spPr>
        <a:xfrm>
          <a:off x="6122551" y="44043600"/>
          <a:ext cx="5897999" cy="3400426"/>
        </a:xfrm>
        <a:prstGeom prst="rect">
          <a:avLst/>
        </a:prstGeom>
      </xdr:spPr>
    </xdr:pic>
    <xdr:clientData/>
  </xdr:twoCellAnchor>
  <xdr:twoCellAnchor>
    <xdr:from>
      <xdr:col>0</xdr:col>
      <xdr:colOff>152400</xdr:colOff>
      <xdr:row>217</xdr:row>
      <xdr:rowOff>57150</xdr:rowOff>
    </xdr:from>
    <xdr:to>
      <xdr:col>0</xdr:col>
      <xdr:colOff>552450</xdr:colOff>
      <xdr:row>219</xdr:row>
      <xdr:rowOff>19050</xdr:rowOff>
    </xdr:to>
    <xdr:sp macro="" textlink="">
      <xdr:nvSpPr>
        <xdr:cNvPr id="33" name="Elipse 32">
          <a:extLst>
            <a:ext uri="{FF2B5EF4-FFF2-40B4-BE49-F238E27FC236}">
              <a16:creationId xmlns:a16="http://schemas.microsoft.com/office/drawing/2014/main" id="{EFE0F5A3-DAC7-409A-A5A9-3B9791210E91}"/>
            </a:ext>
          </a:extLst>
        </xdr:cNvPr>
        <xdr:cNvSpPr/>
      </xdr:nvSpPr>
      <xdr:spPr>
        <a:xfrm>
          <a:off x="152400" y="44319825"/>
          <a:ext cx="400050" cy="342900"/>
        </a:xfrm>
        <a:prstGeom prst="ellipse">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b="1">
              <a:latin typeface="Arial" panose="020B0604020202020204" pitchFamily="34" charset="0"/>
              <a:cs typeface="Arial" panose="020B0604020202020204" pitchFamily="34" charset="0"/>
            </a:rPr>
            <a:t>1</a:t>
          </a:r>
          <a:endParaRPr lang="pt-BR" sz="1100" b="1">
            <a:latin typeface="Arial" panose="020B0604020202020204" pitchFamily="34" charset="0"/>
            <a:cs typeface="Arial" panose="020B0604020202020204" pitchFamily="34" charset="0"/>
          </a:endParaRPr>
        </a:p>
      </xdr:txBody>
    </xdr:sp>
    <xdr:clientData/>
  </xdr:twoCellAnchor>
  <xdr:twoCellAnchor>
    <xdr:from>
      <xdr:col>9</xdr:col>
      <xdr:colOff>371475</xdr:colOff>
      <xdr:row>216</xdr:row>
      <xdr:rowOff>142875</xdr:rowOff>
    </xdr:from>
    <xdr:to>
      <xdr:col>9</xdr:col>
      <xdr:colOff>771525</xdr:colOff>
      <xdr:row>217</xdr:row>
      <xdr:rowOff>57150</xdr:rowOff>
    </xdr:to>
    <xdr:sp macro="" textlink="">
      <xdr:nvSpPr>
        <xdr:cNvPr id="34" name="Elipse 33">
          <a:extLst>
            <a:ext uri="{FF2B5EF4-FFF2-40B4-BE49-F238E27FC236}">
              <a16:creationId xmlns:a16="http://schemas.microsoft.com/office/drawing/2014/main" id="{04645287-6F65-4634-86BA-B58A0C04DFF0}"/>
            </a:ext>
          </a:extLst>
        </xdr:cNvPr>
        <xdr:cNvSpPr/>
      </xdr:nvSpPr>
      <xdr:spPr>
        <a:xfrm>
          <a:off x="5981700" y="43976925"/>
          <a:ext cx="400050" cy="342900"/>
        </a:xfrm>
        <a:prstGeom prst="ellipse">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b="1">
              <a:latin typeface="Arial" panose="020B0604020202020204" pitchFamily="34" charset="0"/>
              <a:cs typeface="Arial" panose="020B0604020202020204" pitchFamily="34" charset="0"/>
            </a:rPr>
            <a:t>2</a:t>
          </a:r>
          <a:endParaRPr lang="pt-BR" sz="1100" b="1">
            <a:latin typeface="Arial" panose="020B0604020202020204" pitchFamily="34" charset="0"/>
            <a:cs typeface="Arial" panose="020B0604020202020204" pitchFamily="34" charset="0"/>
          </a:endParaRPr>
        </a:p>
      </xdr:txBody>
    </xdr:sp>
    <xdr:clientData/>
  </xdr:twoCellAnchor>
  <xdr:twoCellAnchor editAs="oneCell">
    <xdr:from>
      <xdr:col>0</xdr:col>
      <xdr:colOff>314326</xdr:colOff>
      <xdr:row>234</xdr:row>
      <xdr:rowOff>28575</xdr:rowOff>
    </xdr:from>
    <xdr:to>
      <xdr:col>9</xdr:col>
      <xdr:colOff>209551</xdr:colOff>
      <xdr:row>254</xdr:row>
      <xdr:rowOff>155018</xdr:rowOff>
    </xdr:to>
    <xdr:pic>
      <xdr:nvPicPr>
        <xdr:cNvPr id="35" name="Imagem 34">
          <a:extLst>
            <a:ext uri="{FF2B5EF4-FFF2-40B4-BE49-F238E27FC236}">
              <a16:creationId xmlns:a16="http://schemas.microsoft.com/office/drawing/2014/main" id="{61648796-9057-4CC9-99AA-C820363B3A07}"/>
            </a:ext>
          </a:extLst>
        </xdr:cNvPr>
        <xdr:cNvPicPr>
          <a:picLocks noChangeAspect="1"/>
        </xdr:cNvPicPr>
      </xdr:nvPicPr>
      <xdr:blipFill>
        <a:blip xmlns:r="http://schemas.openxmlformats.org/officeDocument/2006/relationships" r:embed="rId20"/>
        <a:stretch>
          <a:fillRect/>
        </a:stretch>
      </xdr:blipFill>
      <xdr:spPr>
        <a:xfrm>
          <a:off x="314326" y="47529750"/>
          <a:ext cx="5505450" cy="3936443"/>
        </a:xfrm>
        <a:prstGeom prst="rect">
          <a:avLst/>
        </a:prstGeom>
      </xdr:spPr>
    </xdr:pic>
    <xdr:clientData/>
  </xdr:twoCellAnchor>
  <xdr:twoCellAnchor>
    <xdr:from>
      <xdr:col>0</xdr:col>
      <xdr:colOff>238125</xdr:colOff>
      <xdr:row>234</xdr:row>
      <xdr:rowOff>66675</xdr:rowOff>
    </xdr:from>
    <xdr:to>
      <xdr:col>0</xdr:col>
      <xdr:colOff>638175</xdr:colOff>
      <xdr:row>236</xdr:row>
      <xdr:rowOff>28575</xdr:rowOff>
    </xdr:to>
    <xdr:sp macro="" textlink="">
      <xdr:nvSpPr>
        <xdr:cNvPr id="36" name="Elipse 35">
          <a:extLst>
            <a:ext uri="{FF2B5EF4-FFF2-40B4-BE49-F238E27FC236}">
              <a16:creationId xmlns:a16="http://schemas.microsoft.com/office/drawing/2014/main" id="{F1C18472-7219-48D0-8634-D70E73A1979B}"/>
            </a:ext>
          </a:extLst>
        </xdr:cNvPr>
        <xdr:cNvSpPr/>
      </xdr:nvSpPr>
      <xdr:spPr>
        <a:xfrm>
          <a:off x="238125" y="47567850"/>
          <a:ext cx="400050" cy="342900"/>
        </a:xfrm>
        <a:prstGeom prst="ellipse">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b="1">
              <a:latin typeface="Arial" panose="020B0604020202020204" pitchFamily="34" charset="0"/>
              <a:cs typeface="Arial" panose="020B0604020202020204" pitchFamily="34" charset="0"/>
            </a:rPr>
            <a:t>3</a:t>
          </a:r>
          <a:endParaRPr lang="pt-BR" sz="1100" b="1">
            <a:latin typeface="Arial" panose="020B0604020202020204" pitchFamily="34" charset="0"/>
            <a:cs typeface="Arial" panose="020B0604020202020204" pitchFamily="34" charset="0"/>
          </a:endParaRPr>
        </a:p>
      </xdr:txBody>
    </xdr:sp>
    <xdr:clientData/>
  </xdr:twoCellAnchor>
  <xdr:oneCellAnchor>
    <xdr:from>
      <xdr:col>14</xdr:col>
      <xdr:colOff>95250</xdr:colOff>
      <xdr:row>255</xdr:row>
      <xdr:rowOff>19050</xdr:rowOff>
    </xdr:from>
    <xdr:ext cx="1684948" cy="328295"/>
    <xdr:sp macro="" textlink="">
      <xdr:nvSpPr>
        <xdr:cNvPr id="37" name="CaixaDeTexto 36">
          <a:hlinkClick xmlns:r="http://schemas.openxmlformats.org/officeDocument/2006/relationships" r:id="rId13"/>
          <a:extLst>
            <a:ext uri="{FF2B5EF4-FFF2-40B4-BE49-F238E27FC236}">
              <a16:creationId xmlns:a16="http://schemas.microsoft.com/office/drawing/2014/main" id="{E6C668DF-2AE8-405A-AC88-B23E789ED4C1}"/>
            </a:ext>
          </a:extLst>
        </xdr:cNvPr>
        <xdr:cNvSpPr txBox="1"/>
      </xdr:nvSpPr>
      <xdr:spPr>
        <a:xfrm>
          <a:off x="9848850" y="5152072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oneCellAnchor>
    <xdr:from>
      <xdr:col>14</xdr:col>
      <xdr:colOff>133350</xdr:colOff>
      <xdr:row>276</xdr:row>
      <xdr:rowOff>28575</xdr:rowOff>
    </xdr:from>
    <xdr:ext cx="1684948" cy="328295"/>
    <xdr:sp macro="" textlink="">
      <xdr:nvSpPr>
        <xdr:cNvPr id="38" name="CaixaDeTexto 37">
          <a:hlinkClick xmlns:r="http://schemas.openxmlformats.org/officeDocument/2006/relationships" r:id="rId13"/>
          <a:extLst>
            <a:ext uri="{FF2B5EF4-FFF2-40B4-BE49-F238E27FC236}">
              <a16:creationId xmlns:a16="http://schemas.microsoft.com/office/drawing/2014/main" id="{D9157D95-2E42-49F5-A459-1C0C9E198232}"/>
            </a:ext>
          </a:extLst>
        </xdr:cNvPr>
        <xdr:cNvSpPr txBox="1"/>
      </xdr:nvSpPr>
      <xdr:spPr>
        <a:xfrm>
          <a:off x="9886950" y="5578792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oneCellAnchor>
    <xdr:from>
      <xdr:col>13</xdr:col>
      <xdr:colOff>819150</xdr:colOff>
      <xdr:row>286</xdr:row>
      <xdr:rowOff>38100</xdr:rowOff>
    </xdr:from>
    <xdr:ext cx="1684948" cy="328295"/>
    <xdr:sp macro="" textlink="">
      <xdr:nvSpPr>
        <xdr:cNvPr id="39" name="CaixaDeTexto 38">
          <a:hlinkClick xmlns:r="http://schemas.openxmlformats.org/officeDocument/2006/relationships" r:id="rId13"/>
          <a:extLst>
            <a:ext uri="{FF2B5EF4-FFF2-40B4-BE49-F238E27FC236}">
              <a16:creationId xmlns:a16="http://schemas.microsoft.com/office/drawing/2014/main" id="{56A362F1-F503-46F1-8927-E52FACB87441}"/>
            </a:ext>
          </a:extLst>
        </xdr:cNvPr>
        <xdr:cNvSpPr txBox="1"/>
      </xdr:nvSpPr>
      <xdr:spPr>
        <a:xfrm>
          <a:off x="9639300" y="5826442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twoCellAnchor editAs="oneCell">
    <xdr:from>
      <xdr:col>0</xdr:col>
      <xdr:colOff>390524</xdr:colOff>
      <xdr:row>293</xdr:row>
      <xdr:rowOff>161924</xdr:rowOff>
    </xdr:from>
    <xdr:to>
      <xdr:col>1</xdr:col>
      <xdr:colOff>352424</xdr:colOff>
      <xdr:row>297</xdr:row>
      <xdr:rowOff>95249</xdr:rowOff>
    </xdr:to>
    <xdr:pic>
      <xdr:nvPicPr>
        <xdr:cNvPr id="41" name="Imagem 40">
          <a:extLst>
            <a:ext uri="{FF2B5EF4-FFF2-40B4-BE49-F238E27FC236}">
              <a16:creationId xmlns:a16="http://schemas.microsoft.com/office/drawing/2014/main" id="{E01E19A4-9BC9-466D-BD82-BCCB208C330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390524" y="59978924"/>
          <a:ext cx="695325" cy="695325"/>
        </a:xfrm>
        <a:prstGeom prst="rect">
          <a:avLst/>
        </a:prstGeom>
      </xdr:spPr>
    </xdr:pic>
    <xdr:clientData/>
  </xdr:twoCellAnchor>
  <xdr:oneCellAnchor>
    <xdr:from>
      <xdr:col>14</xdr:col>
      <xdr:colOff>9525</xdr:colOff>
      <xdr:row>298</xdr:row>
      <xdr:rowOff>47625</xdr:rowOff>
    </xdr:from>
    <xdr:ext cx="1684948" cy="328295"/>
    <xdr:sp macro="" textlink="">
      <xdr:nvSpPr>
        <xdr:cNvPr id="42" name="CaixaDeTexto 41">
          <a:hlinkClick xmlns:r="http://schemas.openxmlformats.org/officeDocument/2006/relationships" r:id="rId13"/>
          <a:extLst>
            <a:ext uri="{FF2B5EF4-FFF2-40B4-BE49-F238E27FC236}">
              <a16:creationId xmlns:a16="http://schemas.microsoft.com/office/drawing/2014/main" id="{07B451F2-7882-4556-970A-3C89A36E13C6}"/>
            </a:ext>
          </a:extLst>
        </xdr:cNvPr>
        <xdr:cNvSpPr txBox="1"/>
      </xdr:nvSpPr>
      <xdr:spPr>
        <a:xfrm>
          <a:off x="9763125" y="60817125"/>
          <a:ext cx="168494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600" b="1" u="sng">
              <a:solidFill>
                <a:schemeClr val="bg1"/>
              </a:solidFill>
              <a:latin typeface="Arial CCAA" panose="020B0604020202020204" pitchFamily="34" charset="0"/>
              <a:cs typeface="Arial CCAA" panose="020B0604020202020204" pitchFamily="34" charset="0"/>
            </a:rPr>
            <a:t>Voltar</a:t>
          </a:r>
          <a:r>
            <a:rPr lang="pt-BR" sz="1600" b="1" u="sng" baseline="0">
              <a:solidFill>
                <a:schemeClr val="bg1"/>
              </a:solidFill>
              <a:latin typeface="Arial CCAA" panose="020B0604020202020204" pitchFamily="34" charset="0"/>
              <a:cs typeface="Arial CCAA" panose="020B0604020202020204" pitchFamily="34" charset="0"/>
            </a:rPr>
            <a:t> para inicio</a:t>
          </a:r>
          <a:endParaRPr lang="pt-BR" sz="1600" b="1" u="sng">
            <a:solidFill>
              <a:schemeClr val="bg1"/>
            </a:solidFill>
            <a:latin typeface="Arial CCAA" panose="020B0604020202020204" pitchFamily="34" charset="0"/>
            <a:cs typeface="Arial CCAA" panose="020B0604020202020204"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0</xdr:row>
      <xdr:rowOff>47625</xdr:rowOff>
    </xdr:from>
    <xdr:to>
      <xdr:col>2</xdr:col>
      <xdr:colOff>95250</xdr:colOff>
      <xdr:row>3</xdr:row>
      <xdr:rowOff>26797</xdr:rowOff>
    </xdr:to>
    <xdr:pic>
      <xdr:nvPicPr>
        <xdr:cNvPr id="3" name="Imagem 2">
          <a:extLst>
            <a:ext uri="{FF2B5EF4-FFF2-40B4-BE49-F238E27FC236}">
              <a16:creationId xmlns:a16="http://schemas.microsoft.com/office/drawing/2014/main" id="{EE4130FD-A09A-45F6-BB1D-7B3001E569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47625"/>
          <a:ext cx="1095375" cy="760222"/>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20jrdsofthouse@gmail.com?subject=Suporte:%20Controle%20CH2%20(CCAA)"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B1:BU411"/>
  <sheetViews>
    <sheetView showGridLines="0" showRowColHeaders="0" tabSelected="1" zoomScaleNormal="100" workbookViewId="0">
      <pane ySplit="9" topLeftCell="A10" activePane="bottomLeft" state="frozen"/>
      <selection pane="bottomLeft" activeCell="B10" sqref="B10"/>
    </sheetView>
  </sheetViews>
  <sheetFormatPr defaultRowHeight="20.25"/>
  <cols>
    <col min="1" max="1" width="2.140625" style="1" customWidth="1"/>
    <col min="2" max="2" width="17.140625" style="5" customWidth="1"/>
    <col min="3" max="4" width="13.28515625" style="4" customWidth="1"/>
    <col min="5" max="5" width="46.85546875" style="5" customWidth="1"/>
    <col min="6" max="6" width="50.42578125" style="5" customWidth="1"/>
    <col min="7" max="7" width="21.5703125" style="5" customWidth="1"/>
    <col min="8" max="8" width="20.85546875" style="6" customWidth="1"/>
    <col min="9" max="9" width="4" style="1" customWidth="1"/>
    <col min="10" max="16384" width="9.140625" style="1"/>
  </cols>
  <sheetData>
    <row r="1" spans="2:73" ht="45.75" customHeight="1" thickBot="1">
      <c r="B1" s="1"/>
      <c r="C1" s="1"/>
      <c r="D1" s="1"/>
      <c r="E1" s="1"/>
      <c r="F1" s="75"/>
      <c r="G1" s="75"/>
      <c r="H1" s="75"/>
    </row>
    <row r="2" spans="2:73" ht="25.5" thickBot="1">
      <c r="B2" s="1"/>
      <c r="C2" s="1"/>
      <c r="D2" s="1"/>
      <c r="E2" s="1"/>
      <c r="F2" s="69" t="s">
        <v>12</v>
      </c>
      <c r="G2" s="69"/>
      <c r="H2" s="13"/>
    </row>
    <row r="3" spans="2:73" ht="25.5" thickBot="1">
      <c r="B3" s="17" t="s">
        <v>7</v>
      </c>
      <c r="C3" s="70" t="s">
        <v>15</v>
      </c>
      <c r="D3" s="71"/>
      <c r="E3" s="72"/>
      <c r="F3" s="69" t="s">
        <v>11</v>
      </c>
      <c r="G3" s="69"/>
      <c r="H3" s="14">
        <f>SUM(H10:H410)</f>
        <v>0</v>
      </c>
    </row>
    <row r="4" spans="2:73" ht="25.5" thickBot="1">
      <c r="B4" s="17" t="s">
        <v>8</v>
      </c>
      <c r="C4" s="73"/>
      <c r="D4" s="74"/>
      <c r="E4" s="1"/>
      <c r="F4" s="69" t="s">
        <v>10</v>
      </c>
      <c r="G4" s="69"/>
      <c r="H4" s="15">
        <f>IF(BU10 &gt; 0, BU10, 0)</f>
        <v>0</v>
      </c>
    </row>
    <row r="5" spans="2:73" ht="25.5" thickBot="1">
      <c r="B5" s="78" t="s">
        <v>21</v>
      </c>
      <c r="C5" s="78"/>
      <c r="D5" s="76"/>
      <c r="E5" s="77"/>
      <c r="F5" s="69" t="s">
        <v>9</v>
      </c>
      <c r="G5" s="69"/>
      <c r="H5" s="16">
        <f>IF(BU10&lt;0, BU10*-1, 0)</f>
        <v>0</v>
      </c>
    </row>
    <row r="6" spans="2:73">
      <c r="B6" s="1"/>
      <c r="C6" s="1"/>
      <c r="D6" s="1"/>
      <c r="E6" s="1"/>
      <c r="F6" s="1"/>
      <c r="G6" s="1"/>
      <c r="H6" s="1"/>
    </row>
    <row r="7" spans="2:73">
      <c r="B7" s="1"/>
      <c r="C7" s="1"/>
      <c r="D7" s="1"/>
      <c r="E7" s="1"/>
      <c r="F7" s="1"/>
      <c r="G7" s="1"/>
      <c r="H7" s="1"/>
    </row>
    <row r="8" spans="2:73" ht="21" thickBot="1">
      <c r="B8" s="1"/>
      <c r="C8" s="1"/>
      <c r="D8" s="1"/>
      <c r="E8" s="1"/>
      <c r="F8" s="1"/>
      <c r="G8" s="1"/>
      <c r="H8" s="1"/>
    </row>
    <row r="9" spans="2:73" ht="21.75" thickTop="1" thickBot="1">
      <c r="B9" s="3" t="s">
        <v>0</v>
      </c>
      <c r="C9" s="3" t="s">
        <v>1</v>
      </c>
      <c r="D9" s="3" t="s">
        <v>2</v>
      </c>
      <c r="E9" s="3" t="s">
        <v>5</v>
      </c>
      <c r="F9" s="3" t="s">
        <v>4</v>
      </c>
      <c r="G9" s="3" t="s">
        <v>3</v>
      </c>
      <c r="H9" s="3" t="s">
        <v>6</v>
      </c>
    </row>
    <row r="10" spans="2:73" ht="21.75" thickTop="1" thickBot="1">
      <c r="B10" s="9"/>
      <c r="C10" s="8"/>
      <c r="D10" s="8"/>
      <c r="E10" s="10"/>
      <c r="F10" s="28"/>
      <c r="G10" s="10"/>
      <c r="H10" s="7">
        <f>D10-C10</f>
        <v>0</v>
      </c>
      <c r="BU10" s="2">
        <f>H2-H3</f>
        <v>0</v>
      </c>
    </row>
    <row r="11" spans="2:73" ht="21.75" thickTop="1" thickBot="1">
      <c r="B11" s="9"/>
      <c r="C11" s="8"/>
      <c r="D11" s="8"/>
      <c r="E11" s="10"/>
      <c r="F11" s="28"/>
      <c r="G11" s="10"/>
      <c r="H11" s="7">
        <f>D11-C11</f>
        <v>0</v>
      </c>
    </row>
    <row r="12" spans="2:73" ht="21.75" thickTop="1" thickBot="1">
      <c r="B12" s="9"/>
      <c r="C12" s="8"/>
      <c r="D12" s="8"/>
      <c r="E12" s="10"/>
      <c r="F12" s="28"/>
      <c r="G12" s="10"/>
      <c r="H12" s="7">
        <f t="shared" ref="H12:H75" si="0">D12-C12</f>
        <v>0</v>
      </c>
    </row>
    <row r="13" spans="2:73" ht="21.75" thickTop="1" thickBot="1">
      <c r="B13" s="9"/>
      <c r="C13" s="8"/>
      <c r="D13" s="8"/>
      <c r="E13" s="10"/>
      <c r="F13" s="10"/>
      <c r="G13" s="10"/>
      <c r="H13" s="7">
        <f t="shared" si="0"/>
        <v>0</v>
      </c>
    </row>
    <row r="14" spans="2:73" ht="21.75" thickTop="1" thickBot="1">
      <c r="B14" s="9"/>
      <c r="C14" s="8"/>
      <c r="D14" s="8"/>
      <c r="E14" s="10"/>
      <c r="F14" s="10"/>
      <c r="G14" s="10"/>
      <c r="H14" s="7">
        <f t="shared" si="0"/>
        <v>0</v>
      </c>
    </row>
    <row r="15" spans="2:73" ht="21.75" thickTop="1" thickBot="1">
      <c r="B15" s="9"/>
      <c r="C15" s="8"/>
      <c r="D15" s="8"/>
      <c r="E15" s="10"/>
      <c r="F15" s="10"/>
      <c r="G15" s="10"/>
      <c r="H15" s="7">
        <f t="shared" si="0"/>
        <v>0</v>
      </c>
    </row>
    <row r="16" spans="2:73" ht="21.75" thickTop="1" thickBot="1">
      <c r="B16" s="9"/>
      <c r="C16" s="8"/>
      <c r="D16" s="8"/>
      <c r="E16" s="10"/>
      <c r="F16" s="10"/>
      <c r="G16" s="10"/>
      <c r="H16" s="7">
        <f t="shared" si="0"/>
        <v>0</v>
      </c>
    </row>
    <row r="17" spans="2:8" ht="21.75" thickTop="1" thickBot="1">
      <c r="B17" s="9"/>
      <c r="C17" s="8"/>
      <c r="D17" s="8"/>
      <c r="E17" s="10"/>
      <c r="F17" s="10"/>
      <c r="G17" s="10"/>
      <c r="H17" s="7">
        <f t="shared" si="0"/>
        <v>0</v>
      </c>
    </row>
    <row r="18" spans="2:8" ht="21.75" thickTop="1" thickBot="1">
      <c r="B18" s="9"/>
      <c r="C18" s="8"/>
      <c r="D18" s="8"/>
      <c r="E18" s="10"/>
      <c r="F18" s="10"/>
      <c r="G18" s="10"/>
      <c r="H18" s="7">
        <f t="shared" si="0"/>
        <v>0</v>
      </c>
    </row>
    <row r="19" spans="2:8" ht="21.75" thickTop="1" thickBot="1">
      <c r="B19" s="9"/>
      <c r="C19" s="8"/>
      <c r="D19" s="8"/>
      <c r="E19" s="10"/>
      <c r="F19" s="10"/>
      <c r="G19" s="10"/>
      <c r="H19" s="7">
        <f t="shared" si="0"/>
        <v>0</v>
      </c>
    </row>
    <row r="20" spans="2:8" ht="21.75" thickTop="1" thickBot="1">
      <c r="B20" s="9"/>
      <c r="C20" s="8"/>
      <c r="D20" s="8"/>
      <c r="E20" s="10"/>
      <c r="F20" s="10"/>
      <c r="G20" s="10"/>
      <c r="H20" s="7">
        <f t="shared" si="0"/>
        <v>0</v>
      </c>
    </row>
    <row r="21" spans="2:8" ht="21.75" thickTop="1" thickBot="1">
      <c r="B21" s="9"/>
      <c r="C21" s="8"/>
      <c r="D21" s="8"/>
      <c r="E21" s="10"/>
      <c r="F21" s="10"/>
      <c r="G21" s="10"/>
      <c r="H21" s="7">
        <f t="shared" si="0"/>
        <v>0</v>
      </c>
    </row>
    <row r="22" spans="2:8" ht="21.75" thickTop="1" thickBot="1">
      <c r="B22" s="9"/>
      <c r="C22" s="8"/>
      <c r="D22" s="8"/>
      <c r="E22" s="10"/>
      <c r="F22" s="10"/>
      <c r="G22" s="10"/>
      <c r="H22" s="7">
        <f t="shared" si="0"/>
        <v>0</v>
      </c>
    </row>
    <row r="23" spans="2:8" ht="21.75" thickTop="1" thickBot="1">
      <c r="B23" s="9"/>
      <c r="C23" s="8"/>
      <c r="D23" s="8"/>
      <c r="E23" s="10"/>
      <c r="F23" s="10"/>
      <c r="G23" s="10"/>
      <c r="H23" s="7">
        <f t="shared" si="0"/>
        <v>0</v>
      </c>
    </row>
    <row r="24" spans="2:8" ht="21.75" thickTop="1" thickBot="1">
      <c r="B24" s="9"/>
      <c r="C24" s="8"/>
      <c r="D24" s="8"/>
      <c r="E24" s="10"/>
      <c r="F24" s="10"/>
      <c r="G24" s="10"/>
      <c r="H24" s="7">
        <f t="shared" si="0"/>
        <v>0</v>
      </c>
    </row>
    <row r="25" spans="2:8" ht="21.75" thickTop="1" thickBot="1">
      <c r="B25" s="9"/>
      <c r="C25" s="8"/>
      <c r="D25" s="8"/>
      <c r="E25" s="10"/>
      <c r="F25" s="10"/>
      <c r="G25" s="10"/>
      <c r="H25" s="7">
        <f t="shared" si="0"/>
        <v>0</v>
      </c>
    </row>
    <row r="26" spans="2:8" ht="21.75" thickTop="1" thickBot="1">
      <c r="B26" s="9"/>
      <c r="C26" s="8"/>
      <c r="D26" s="8"/>
      <c r="E26" s="10"/>
      <c r="F26" s="10"/>
      <c r="G26" s="10"/>
      <c r="H26" s="7">
        <f t="shared" si="0"/>
        <v>0</v>
      </c>
    </row>
    <row r="27" spans="2:8" ht="21.75" thickTop="1" thickBot="1">
      <c r="B27" s="9"/>
      <c r="C27" s="8"/>
      <c r="D27" s="8"/>
      <c r="E27" s="10"/>
      <c r="F27" s="10"/>
      <c r="G27" s="10"/>
      <c r="H27" s="7">
        <f t="shared" si="0"/>
        <v>0</v>
      </c>
    </row>
    <row r="28" spans="2:8" ht="21.75" thickTop="1" thickBot="1">
      <c r="B28" s="9"/>
      <c r="C28" s="8"/>
      <c r="D28" s="8"/>
      <c r="E28" s="10"/>
      <c r="F28" s="10"/>
      <c r="G28" s="10"/>
      <c r="H28" s="7">
        <f t="shared" si="0"/>
        <v>0</v>
      </c>
    </row>
    <row r="29" spans="2:8" ht="21.75" thickTop="1" thickBot="1">
      <c r="B29" s="9"/>
      <c r="C29" s="8"/>
      <c r="D29" s="8"/>
      <c r="E29" s="10"/>
      <c r="F29" s="10"/>
      <c r="G29" s="10"/>
      <c r="H29" s="7">
        <f t="shared" si="0"/>
        <v>0</v>
      </c>
    </row>
    <row r="30" spans="2:8" ht="21.75" thickTop="1" thickBot="1">
      <c r="B30" s="9"/>
      <c r="C30" s="8"/>
      <c r="D30" s="8"/>
      <c r="E30" s="10"/>
      <c r="F30" s="10"/>
      <c r="G30" s="10"/>
      <c r="H30" s="7">
        <f t="shared" si="0"/>
        <v>0</v>
      </c>
    </row>
    <row r="31" spans="2:8" ht="21.75" thickTop="1" thickBot="1">
      <c r="B31" s="9"/>
      <c r="C31" s="8"/>
      <c r="D31" s="8"/>
      <c r="E31" s="10"/>
      <c r="F31" s="10"/>
      <c r="G31" s="10"/>
      <c r="H31" s="7">
        <f t="shared" si="0"/>
        <v>0</v>
      </c>
    </row>
    <row r="32" spans="2:8" ht="21.75" thickTop="1" thickBot="1">
      <c r="B32" s="9"/>
      <c r="C32" s="8"/>
      <c r="D32" s="8"/>
      <c r="E32" s="10"/>
      <c r="F32" s="10"/>
      <c r="G32" s="10"/>
      <c r="H32" s="7">
        <f t="shared" si="0"/>
        <v>0</v>
      </c>
    </row>
    <row r="33" spans="2:8" ht="21.75" thickTop="1" thickBot="1">
      <c r="B33" s="9"/>
      <c r="C33" s="8"/>
      <c r="D33" s="8"/>
      <c r="E33" s="10"/>
      <c r="F33" s="10"/>
      <c r="G33" s="10"/>
      <c r="H33" s="7">
        <f t="shared" si="0"/>
        <v>0</v>
      </c>
    </row>
    <row r="34" spans="2:8" ht="21.75" thickTop="1" thickBot="1">
      <c r="B34" s="9"/>
      <c r="C34" s="8"/>
      <c r="D34" s="8"/>
      <c r="E34" s="10"/>
      <c r="F34" s="10"/>
      <c r="G34" s="10"/>
      <c r="H34" s="7">
        <f t="shared" si="0"/>
        <v>0</v>
      </c>
    </row>
    <row r="35" spans="2:8" ht="21.75" thickTop="1" thickBot="1">
      <c r="B35" s="9"/>
      <c r="C35" s="8"/>
      <c r="D35" s="8"/>
      <c r="E35" s="10"/>
      <c r="F35" s="10"/>
      <c r="G35" s="10"/>
      <c r="H35" s="7">
        <f t="shared" si="0"/>
        <v>0</v>
      </c>
    </row>
    <row r="36" spans="2:8" ht="21.75" thickTop="1" thickBot="1">
      <c r="B36" s="9"/>
      <c r="C36" s="8"/>
      <c r="D36" s="8"/>
      <c r="E36" s="10"/>
      <c r="F36" s="10"/>
      <c r="G36" s="10"/>
      <c r="H36" s="7">
        <f t="shared" si="0"/>
        <v>0</v>
      </c>
    </row>
    <row r="37" spans="2:8" ht="21.75" thickTop="1" thickBot="1">
      <c r="B37" s="9"/>
      <c r="C37" s="8"/>
      <c r="D37" s="8"/>
      <c r="E37" s="10"/>
      <c r="F37" s="10"/>
      <c r="G37" s="10"/>
      <c r="H37" s="7">
        <f t="shared" si="0"/>
        <v>0</v>
      </c>
    </row>
    <row r="38" spans="2:8" ht="21.75" thickTop="1" thickBot="1">
      <c r="B38" s="9"/>
      <c r="C38" s="8"/>
      <c r="D38" s="8"/>
      <c r="E38" s="10"/>
      <c r="F38" s="10"/>
      <c r="G38" s="10"/>
      <c r="H38" s="7">
        <f t="shared" si="0"/>
        <v>0</v>
      </c>
    </row>
    <row r="39" spans="2:8" ht="21.75" thickTop="1" thickBot="1">
      <c r="B39" s="9"/>
      <c r="C39" s="8"/>
      <c r="D39" s="8"/>
      <c r="E39" s="10"/>
      <c r="F39" s="10"/>
      <c r="G39" s="10"/>
      <c r="H39" s="7">
        <f t="shared" si="0"/>
        <v>0</v>
      </c>
    </row>
    <row r="40" spans="2:8" ht="21.75" thickTop="1" thickBot="1">
      <c r="B40" s="9"/>
      <c r="C40" s="8"/>
      <c r="D40" s="8"/>
      <c r="E40" s="10"/>
      <c r="F40" s="10"/>
      <c r="G40" s="10"/>
      <c r="H40" s="7">
        <f t="shared" si="0"/>
        <v>0</v>
      </c>
    </row>
    <row r="41" spans="2:8" ht="21.75" thickTop="1" thickBot="1">
      <c r="B41" s="9"/>
      <c r="C41" s="8"/>
      <c r="D41" s="8"/>
      <c r="E41" s="10"/>
      <c r="F41" s="10"/>
      <c r="G41" s="10"/>
      <c r="H41" s="7">
        <f t="shared" si="0"/>
        <v>0</v>
      </c>
    </row>
    <row r="42" spans="2:8" ht="21.75" thickTop="1" thickBot="1">
      <c r="B42" s="9"/>
      <c r="C42" s="8"/>
      <c r="D42" s="8"/>
      <c r="E42" s="10"/>
      <c r="F42" s="10"/>
      <c r="G42" s="10"/>
      <c r="H42" s="7">
        <f t="shared" si="0"/>
        <v>0</v>
      </c>
    </row>
    <row r="43" spans="2:8" ht="21.75" thickTop="1" thickBot="1">
      <c r="B43" s="9"/>
      <c r="C43" s="8"/>
      <c r="D43" s="8"/>
      <c r="E43" s="10"/>
      <c r="F43" s="10"/>
      <c r="G43" s="10"/>
      <c r="H43" s="7">
        <f t="shared" si="0"/>
        <v>0</v>
      </c>
    </row>
    <row r="44" spans="2:8" ht="21.75" thickTop="1" thickBot="1">
      <c r="B44" s="9"/>
      <c r="C44" s="8"/>
      <c r="D44" s="8"/>
      <c r="E44" s="10"/>
      <c r="F44" s="10"/>
      <c r="G44" s="10"/>
      <c r="H44" s="7">
        <f t="shared" si="0"/>
        <v>0</v>
      </c>
    </row>
    <row r="45" spans="2:8" ht="21.75" thickTop="1" thickBot="1">
      <c r="B45" s="9"/>
      <c r="C45" s="8"/>
      <c r="D45" s="8"/>
      <c r="E45" s="10"/>
      <c r="F45" s="10"/>
      <c r="G45" s="10"/>
      <c r="H45" s="7">
        <f t="shared" si="0"/>
        <v>0</v>
      </c>
    </row>
    <row r="46" spans="2:8" ht="21.75" thickTop="1" thickBot="1">
      <c r="B46" s="9"/>
      <c r="C46" s="8"/>
      <c r="D46" s="8"/>
      <c r="E46" s="10"/>
      <c r="F46" s="10"/>
      <c r="G46" s="10"/>
      <c r="H46" s="7">
        <f t="shared" si="0"/>
        <v>0</v>
      </c>
    </row>
    <row r="47" spans="2:8" ht="21.75" thickTop="1" thickBot="1">
      <c r="B47" s="9"/>
      <c r="C47" s="8"/>
      <c r="D47" s="8"/>
      <c r="E47" s="10"/>
      <c r="F47" s="10"/>
      <c r="G47" s="10"/>
      <c r="H47" s="7">
        <f t="shared" si="0"/>
        <v>0</v>
      </c>
    </row>
    <row r="48" spans="2:8" ht="21.75" thickTop="1" thickBot="1">
      <c r="B48" s="9"/>
      <c r="C48" s="8"/>
      <c r="D48" s="8"/>
      <c r="E48" s="10"/>
      <c r="F48" s="10"/>
      <c r="G48" s="10"/>
      <c r="H48" s="7">
        <f t="shared" si="0"/>
        <v>0</v>
      </c>
    </row>
    <row r="49" spans="2:8" ht="21.75" thickTop="1" thickBot="1">
      <c r="B49" s="9"/>
      <c r="C49" s="8"/>
      <c r="D49" s="8"/>
      <c r="E49" s="10"/>
      <c r="F49" s="10"/>
      <c r="G49" s="10"/>
      <c r="H49" s="7">
        <f t="shared" si="0"/>
        <v>0</v>
      </c>
    </row>
    <row r="50" spans="2:8" ht="21.75" thickTop="1" thickBot="1">
      <c r="B50" s="9"/>
      <c r="C50" s="8"/>
      <c r="D50" s="8"/>
      <c r="E50" s="10"/>
      <c r="F50" s="10"/>
      <c r="G50" s="10"/>
      <c r="H50" s="7">
        <f t="shared" si="0"/>
        <v>0</v>
      </c>
    </row>
    <row r="51" spans="2:8" ht="21.75" thickTop="1" thickBot="1">
      <c r="B51" s="9"/>
      <c r="C51" s="8"/>
      <c r="D51" s="8"/>
      <c r="E51" s="10"/>
      <c r="F51" s="10"/>
      <c r="G51" s="10"/>
      <c r="H51" s="7">
        <f t="shared" si="0"/>
        <v>0</v>
      </c>
    </row>
    <row r="52" spans="2:8" ht="21.75" thickTop="1" thickBot="1">
      <c r="B52" s="9"/>
      <c r="C52" s="8"/>
      <c r="D52" s="8"/>
      <c r="E52" s="10"/>
      <c r="F52" s="10"/>
      <c r="G52" s="10"/>
      <c r="H52" s="7">
        <f t="shared" si="0"/>
        <v>0</v>
      </c>
    </row>
    <row r="53" spans="2:8" ht="21.75" thickTop="1" thickBot="1">
      <c r="B53" s="9"/>
      <c r="C53" s="8"/>
      <c r="D53" s="8"/>
      <c r="E53" s="10"/>
      <c r="F53" s="10"/>
      <c r="G53" s="10"/>
      <c r="H53" s="7">
        <f t="shared" si="0"/>
        <v>0</v>
      </c>
    </row>
    <row r="54" spans="2:8" ht="21.75" thickTop="1" thickBot="1">
      <c r="B54" s="9"/>
      <c r="C54" s="8"/>
      <c r="D54" s="8"/>
      <c r="E54" s="10"/>
      <c r="F54" s="10"/>
      <c r="G54" s="10"/>
      <c r="H54" s="7">
        <f t="shared" si="0"/>
        <v>0</v>
      </c>
    </row>
    <row r="55" spans="2:8" ht="21.75" thickTop="1" thickBot="1">
      <c r="B55" s="9"/>
      <c r="C55" s="8"/>
      <c r="D55" s="8"/>
      <c r="E55" s="10"/>
      <c r="F55" s="10"/>
      <c r="G55" s="10"/>
      <c r="H55" s="7">
        <f t="shared" si="0"/>
        <v>0</v>
      </c>
    </row>
    <row r="56" spans="2:8" ht="21.75" thickTop="1" thickBot="1">
      <c r="B56" s="9"/>
      <c r="C56" s="8"/>
      <c r="D56" s="8"/>
      <c r="E56" s="10"/>
      <c r="F56" s="10"/>
      <c r="G56" s="10"/>
      <c r="H56" s="7">
        <f t="shared" si="0"/>
        <v>0</v>
      </c>
    </row>
    <row r="57" spans="2:8" ht="21.75" thickTop="1" thickBot="1">
      <c r="B57" s="9"/>
      <c r="C57" s="8"/>
      <c r="D57" s="8"/>
      <c r="E57" s="10"/>
      <c r="F57" s="10"/>
      <c r="G57" s="10"/>
      <c r="H57" s="7">
        <f t="shared" si="0"/>
        <v>0</v>
      </c>
    </row>
    <row r="58" spans="2:8" ht="21.75" thickTop="1" thickBot="1">
      <c r="B58" s="9"/>
      <c r="C58" s="8"/>
      <c r="D58" s="8"/>
      <c r="E58" s="10"/>
      <c r="F58" s="10"/>
      <c r="G58" s="10"/>
      <c r="H58" s="7">
        <f t="shared" si="0"/>
        <v>0</v>
      </c>
    </row>
    <row r="59" spans="2:8" ht="21.75" thickTop="1" thickBot="1">
      <c r="B59" s="9"/>
      <c r="C59" s="8"/>
      <c r="D59" s="8"/>
      <c r="E59" s="10"/>
      <c r="F59" s="10"/>
      <c r="G59" s="10"/>
      <c r="H59" s="7">
        <f t="shared" si="0"/>
        <v>0</v>
      </c>
    </row>
    <row r="60" spans="2:8" ht="21.75" thickTop="1" thickBot="1">
      <c r="B60" s="9"/>
      <c r="C60" s="8"/>
      <c r="D60" s="8"/>
      <c r="E60" s="10"/>
      <c r="F60" s="10"/>
      <c r="G60" s="10"/>
      <c r="H60" s="7">
        <f t="shared" si="0"/>
        <v>0</v>
      </c>
    </row>
    <row r="61" spans="2:8" ht="21.75" thickTop="1" thickBot="1">
      <c r="B61" s="9"/>
      <c r="C61" s="8"/>
      <c r="D61" s="8"/>
      <c r="E61" s="10"/>
      <c r="F61" s="10"/>
      <c r="G61" s="10"/>
      <c r="H61" s="7">
        <f t="shared" si="0"/>
        <v>0</v>
      </c>
    </row>
    <row r="62" spans="2:8" ht="21.75" thickTop="1" thickBot="1">
      <c r="B62" s="9"/>
      <c r="C62" s="8"/>
      <c r="D62" s="8"/>
      <c r="E62" s="10"/>
      <c r="F62" s="10"/>
      <c r="G62" s="10"/>
      <c r="H62" s="7">
        <f t="shared" si="0"/>
        <v>0</v>
      </c>
    </row>
    <row r="63" spans="2:8" ht="21.75" thickTop="1" thickBot="1">
      <c r="B63" s="9"/>
      <c r="C63" s="8"/>
      <c r="D63" s="8"/>
      <c r="E63" s="10"/>
      <c r="F63" s="10"/>
      <c r="G63" s="10"/>
      <c r="H63" s="7">
        <f t="shared" si="0"/>
        <v>0</v>
      </c>
    </row>
    <row r="64" spans="2:8" ht="21.75" thickTop="1" thickBot="1">
      <c r="B64" s="9"/>
      <c r="C64" s="8"/>
      <c r="D64" s="8"/>
      <c r="E64" s="10"/>
      <c r="F64" s="10"/>
      <c r="G64" s="10"/>
      <c r="H64" s="7">
        <f t="shared" si="0"/>
        <v>0</v>
      </c>
    </row>
    <row r="65" spans="2:8" ht="21.75" thickTop="1" thickBot="1">
      <c r="B65" s="9"/>
      <c r="C65" s="8"/>
      <c r="D65" s="8"/>
      <c r="E65" s="10"/>
      <c r="F65" s="10"/>
      <c r="G65" s="10"/>
      <c r="H65" s="7">
        <f t="shared" si="0"/>
        <v>0</v>
      </c>
    </row>
    <row r="66" spans="2:8" ht="21.75" thickTop="1" thickBot="1">
      <c r="B66" s="9"/>
      <c r="C66" s="8"/>
      <c r="D66" s="8"/>
      <c r="E66" s="10"/>
      <c r="F66" s="10"/>
      <c r="G66" s="10"/>
      <c r="H66" s="7">
        <f t="shared" si="0"/>
        <v>0</v>
      </c>
    </row>
    <row r="67" spans="2:8" ht="21.75" thickTop="1" thickBot="1">
      <c r="B67" s="9"/>
      <c r="C67" s="8"/>
      <c r="D67" s="8"/>
      <c r="E67" s="10"/>
      <c r="F67" s="10"/>
      <c r="G67" s="10"/>
      <c r="H67" s="7">
        <f t="shared" si="0"/>
        <v>0</v>
      </c>
    </row>
    <row r="68" spans="2:8" ht="21.75" thickTop="1" thickBot="1">
      <c r="B68" s="9"/>
      <c r="C68" s="8"/>
      <c r="D68" s="8"/>
      <c r="E68" s="10"/>
      <c r="F68" s="10"/>
      <c r="G68" s="10"/>
      <c r="H68" s="7">
        <f t="shared" si="0"/>
        <v>0</v>
      </c>
    </row>
    <row r="69" spans="2:8" ht="21.75" thickTop="1" thickBot="1">
      <c r="B69" s="9"/>
      <c r="C69" s="8"/>
      <c r="D69" s="8"/>
      <c r="E69" s="10"/>
      <c r="F69" s="10"/>
      <c r="G69" s="10"/>
      <c r="H69" s="7">
        <f t="shared" si="0"/>
        <v>0</v>
      </c>
    </row>
    <row r="70" spans="2:8" ht="21.75" thickTop="1" thickBot="1">
      <c r="B70" s="9"/>
      <c r="C70" s="8"/>
      <c r="D70" s="8"/>
      <c r="E70" s="10"/>
      <c r="F70" s="10"/>
      <c r="G70" s="10"/>
      <c r="H70" s="7">
        <f t="shared" si="0"/>
        <v>0</v>
      </c>
    </row>
    <row r="71" spans="2:8" ht="21.75" thickTop="1" thickBot="1">
      <c r="B71" s="9"/>
      <c r="C71" s="8"/>
      <c r="D71" s="8"/>
      <c r="E71" s="10"/>
      <c r="F71" s="10"/>
      <c r="G71" s="10"/>
      <c r="H71" s="7">
        <f t="shared" si="0"/>
        <v>0</v>
      </c>
    </row>
    <row r="72" spans="2:8" ht="21.75" thickTop="1" thickBot="1">
      <c r="B72" s="9"/>
      <c r="C72" s="8"/>
      <c r="D72" s="8"/>
      <c r="E72" s="10"/>
      <c r="F72" s="10"/>
      <c r="G72" s="10"/>
      <c r="H72" s="7">
        <f t="shared" si="0"/>
        <v>0</v>
      </c>
    </row>
    <row r="73" spans="2:8" ht="21.75" thickTop="1" thickBot="1">
      <c r="B73" s="9"/>
      <c r="C73" s="8"/>
      <c r="D73" s="8"/>
      <c r="E73" s="10"/>
      <c r="F73" s="10"/>
      <c r="G73" s="10"/>
      <c r="H73" s="7">
        <f t="shared" si="0"/>
        <v>0</v>
      </c>
    </row>
    <row r="74" spans="2:8" ht="21.75" thickTop="1" thickBot="1">
      <c r="B74" s="9"/>
      <c r="C74" s="8"/>
      <c r="D74" s="8"/>
      <c r="E74" s="10"/>
      <c r="F74" s="10"/>
      <c r="G74" s="10"/>
      <c r="H74" s="7">
        <f t="shared" si="0"/>
        <v>0</v>
      </c>
    </row>
    <row r="75" spans="2:8" ht="21.75" thickTop="1" thickBot="1">
      <c r="B75" s="9"/>
      <c r="C75" s="8"/>
      <c r="D75" s="8"/>
      <c r="E75" s="10"/>
      <c r="F75" s="10"/>
      <c r="G75" s="10"/>
      <c r="H75" s="7">
        <f t="shared" si="0"/>
        <v>0</v>
      </c>
    </row>
    <row r="76" spans="2:8" ht="21.75" thickTop="1" thickBot="1">
      <c r="B76" s="9"/>
      <c r="C76" s="8"/>
      <c r="D76" s="8"/>
      <c r="E76" s="10"/>
      <c r="F76" s="10"/>
      <c r="G76" s="10"/>
      <c r="H76" s="7">
        <f t="shared" ref="H76:H139" si="1">D76-C76</f>
        <v>0</v>
      </c>
    </row>
    <row r="77" spans="2:8" ht="21.75" thickTop="1" thickBot="1">
      <c r="B77" s="9"/>
      <c r="C77" s="8"/>
      <c r="D77" s="8"/>
      <c r="E77" s="10"/>
      <c r="F77" s="10"/>
      <c r="G77" s="10"/>
      <c r="H77" s="7">
        <f t="shared" si="1"/>
        <v>0</v>
      </c>
    </row>
    <row r="78" spans="2:8" ht="21.75" thickTop="1" thickBot="1">
      <c r="B78" s="9"/>
      <c r="C78" s="8"/>
      <c r="D78" s="8"/>
      <c r="E78" s="10"/>
      <c r="F78" s="10"/>
      <c r="G78" s="10"/>
      <c r="H78" s="7">
        <f t="shared" si="1"/>
        <v>0</v>
      </c>
    </row>
    <row r="79" spans="2:8" ht="21.75" thickTop="1" thickBot="1">
      <c r="B79" s="9"/>
      <c r="C79" s="8"/>
      <c r="D79" s="8"/>
      <c r="E79" s="10"/>
      <c r="F79" s="10"/>
      <c r="G79" s="10"/>
      <c r="H79" s="7">
        <f t="shared" si="1"/>
        <v>0</v>
      </c>
    </row>
    <row r="80" spans="2:8" ht="21.75" thickTop="1" thickBot="1">
      <c r="B80" s="9"/>
      <c r="C80" s="8"/>
      <c r="D80" s="8"/>
      <c r="E80" s="10"/>
      <c r="F80" s="10"/>
      <c r="G80" s="10"/>
      <c r="H80" s="7">
        <f t="shared" si="1"/>
        <v>0</v>
      </c>
    </row>
    <row r="81" spans="2:8" ht="21.75" thickTop="1" thickBot="1">
      <c r="B81" s="9"/>
      <c r="C81" s="8"/>
      <c r="D81" s="8"/>
      <c r="E81" s="10"/>
      <c r="F81" s="10"/>
      <c r="G81" s="10"/>
      <c r="H81" s="7">
        <f t="shared" si="1"/>
        <v>0</v>
      </c>
    </row>
    <row r="82" spans="2:8" ht="21.75" thickTop="1" thickBot="1">
      <c r="B82" s="9"/>
      <c r="C82" s="8"/>
      <c r="D82" s="8"/>
      <c r="E82" s="10"/>
      <c r="F82" s="10"/>
      <c r="G82" s="10"/>
      <c r="H82" s="7">
        <f t="shared" si="1"/>
        <v>0</v>
      </c>
    </row>
    <row r="83" spans="2:8" ht="21.75" thickTop="1" thickBot="1">
      <c r="B83" s="9"/>
      <c r="C83" s="8"/>
      <c r="D83" s="8"/>
      <c r="E83" s="10"/>
      <c r="F83" s="10"/>
      <c r="G83" s="10"/>
      <c r="H83" s="7">
        <f t="shared" si="1"/>
        <v>0</v>
      </c>
    </row>
    <row r="84" spans="2:8" ht="21.75" thickTop="1" thickBot="1">
      <c r="B84" s="9"/>
      <c r="C84" s="8"/>
      <c r="D84" s="8"/>
      <c r="E84" s="10"/>
      <c r="F84" s="10"/>
      <c r="G84" s="10"/>
      <c r="H84" s="7">
        <f t="shared" si="1"/>
        <v>0</v>
      </c>
    </row>
    <row r="85" spans="2:8" ht="21.75" thickTop="1" thickBot="1">
      <c r="B85" s="9"/>
      <c r="C85" s="8"/>
      <c r="D85" s="8"/>
      <c r="E85" s="10"/>
      <c r="F85" s="10"/>
      <c r="G85" s="10"/>
      <c r="H85" s="7">
        <f t="shared" si="1"/>
        <v>0</v>
      </c>
    </row>
    <row r="86" spans="2:8" ht="21.75" thickTop="1" thickBot="1">
      <c r="B86" s="9"/>
      <c r="C86" s="8"/>
      <c r="D86" s="8"/>
      <c r="E86" s="10"/>
      <c r="F86" s="10"/>
      <c r="G86" s="10"/>
      <c r="H86" s="7">
        <f t="shared" si="1"/>
        <v>0</v>
      </c>
    </row>
    <row r="87" spans="2:8" ht="21.75" thickTop="1" thickBot="1">
      <c r="B87" s="9"/>
      <c r="C87" s="8"/>
      <c r="D87" s="8"/>
      <c r="E87" s="10"/>
      <c r="F87" s="10"/>
      <c r="G87" s="10"/>
      <c r="H87" s="7">
        <f t="shared" si="1"/>
        <v>0</v>
      </c>
    </row>
    <row r="88" spans="2:8" ht="21.75" thickTop="1" thickBot="1">
      <c r="B88" s="9"/>
      <c r="C88" s="8"/>
      <c r="D88" s="8"/>
      <c r="E88" s="10"/>
      <c r="F88" s="10"/>
      <c r="G88" s="10"/>
      <c r="H88" s="7">
        <f t="shared" si="1"/>
        <v>0</v>
      </c>
    </row>
    <row r="89" spans="2:8" ht="21.75" thickTop="1" thickBot="1">
      <c r="B89" s="9"/>
      <c r="C89" s="8"/>
      <c r="D89" s="8"/>
      <c r="E89" s="10"/>
      <c r="F89" s="10"/>
      <c r="G89" s="10"/>
      <c r="H89" s="7">
        <f t="shared" si="1"/>
        <v>0</v>
      </c>
    </row>
    <row r="90" spans="2:8" ht="21.75" thickTop="1" thickBot="1">
      <c r="B90" s="9"/>
      <c r="C90" s="8"/>
      <c r="D90" s="8"/>
      <c r="E90" s="10"/>
      <c r="F90" s="10"/>
      <c r="G90" s="10"/>
      <c r="H90" s="7">
        <f t="shared" si="1"/>
        <v>0</v>
      </c>
    </row>
    <row r="91" spans="2:8" ht="21.75" thickTop="1" thickBot="1">
      <c r="B91" s="9"/>
      <c r="C91" s="8"/>
      <c r="D91" s="8"/>
      <c r="E91" s="10"/>
      <c r="F91" s="10"/>
      <c r="G91" s="10"/>
      <c r="H91" s="7">
        <f t="shared" si="1"/>
        <v>0</v>
      </c>
    </row>
    <row r="92" spans="2:8" ht="21.75" thickTop="1" thickBot="1">
      <c r="B92" s="9"/>
      <c r="C92" s="8"/>
      <c r="D92" s="8"/>
      <c r="E92" s="10"/>
      <c r="F92" s="10"/>
      <c r="G92" s="10"/>
      <c r="H92" s="7">
        <f t="shared" si="1"/>
        <v>0</v>
      </c>
    </row>
    <row r="93" spans="2:8" ht="21.75" thickTop="1" thickBot="1">
      <c r="B93" s="9"/>
      <c r="C93" s="8"/>
      <c r="D93" s="8"/>
      <c r="E93" s="10"/>
      <c r="F93" s="10"/>
      <c r="G93" s="10"/>
      <c r="H93" s="7">
        <f t="shared" si="1"/>
        <v>0</v>
      </c>
    </row>
    <row r="94" spans="2:8" ht="21.75" thickTop="1" thickBot="1">
      <c r="B94" s="9"/>
      <c r="C94" s="8"/>
      <c r="D94" s="8"/>
      <c r="E94" s="10"/>
      <c r="F94" s="10"/>
      <c r="G94" s="10"/>
      <c r="H94" s="7">
        <f t="shared" si="1"/>
        <v>0</v>
      </c>
    </row>
    <row r="95" spans="2:8" ht="21.75" thickTop="1" thickBot="1">
      <c r="B95" s="9"/>
      <c r="C95" s="8"/>
      <c r="D95" s="8"/>
      <c r="E95" s="10"/>
      <c r="F95" s="10"/>
      <c r="G95" s="10"/>
      <c r="H95" s="7">
        <f t="shared" si="1"/>
        <v>0</v>
      </c>
    </row>
    <row r="96" spans="2:8" ht="21.75" thickTop="1" thickBot="1">
      <c r="B96" s="9"/>
      <c r="C96" s="8"/>
      <c r="D96" s="8"/>
      <c r="E96" s="10"/>
      <c r="F96" s="10"/>
      <c r="G96" s="10"/>
      <c r="H96" s="7">
        <f t="shared" si="1"/>
        <v>0</v>
      </c>
    </row>
    <row r="97" spans="2:8" ht="21.75" thickTop="1" thickBot="1">
      <c r="B97" s="9"/>
      <c r="C97" s="8"/>
      <c r="D97" s="8"/>
      <c r="E97" s="10"/>
      <c r="F97" s="10"/>
      <c r="G97" s="10"/>
      <c r="H97" s="7">
        <f t="shared" si="1"/>
        <v>0</v>
      </c>
    </row>
    <row r="98" spans="2:8" ht="21.75" thickTop="1" thickBot="1">
      <c r="B98" s="9"/>
      <c r="C98" s="8"/>
      <c r="D98" s="8"/>
      <c r="E98" s="10"/>
      <c r="F98" s="10"/>
      <c r="G98" s="10"/>
      <c r="H98" s="7">
        <f t="shared" si="1"/>
        <v>0</v>
      </c>
    </row>
    <row r="99" spans="2:8" ht="21.75" thickTop="1" thickBot="1">
      <c r="B99" s="9"/>
      <c r="C99" s="8"/>
      <c r="D99" s="8"/>
      <c r="E99" s="10"/>
      <c r="F99" s="10"/>
      <c r="G99" s="10"/>
      <c r="H99" s="7">
        <f t="shared" si="1"/>
        <v>0</v>
      </c>
    </row>
    <row r="100" spans="2:8" ht="21.75" thickTop="1" thickBot="1">
      <c r="B100" s="9"/>
      <c r="C100" s="8"/>
      <c r="D100" s="8"/>
      <c r="E100" s="10"/>
      <c r="F100" s="10"/>
      <c r="G100" s="10"/>
      <c r="H100" s="7">
        <f t="shared" si="1"/>
        <v>0</v>
      </c>
    </row>
    <row r="101" spans="2:8" ht="21.75" thickTop="1" thickBot="1">
      <c r="B101" s="9"/>
      <c r="C101" s="8"/>
      <c r="D101" s="8"/>
      <c r="E101" s="10"/>
      <c r="F101" s="10"/>
      <c r="G101" s="10"/>
      <c r="H101" s="7">
        <f t="shared" si="1"/>
        <v>0</v>
      </c>
    </row>
    <row r="102" spans="2:8" ht="21.75" thickTop="1" thickBot="1">
      <c r="B102" s="9"/>
      <c r="C102" s="8"/>
      <c r="D102" s="8"/>
      <c r="E102" s="10"/>
      <c r="F102" s="10"/>
      <c r="G102" s="10"/>
      <c r="H102" s="7">
        <f t="shared" si="1"/>
        <v>0</v>
      </c>
    </row>
    <row r="103" spans="2:8" ht="21.75" thickTop="1" thickBot="1">
      <c r="B103" s="9"/>
      <c r="C103" s="8"/>
      <c r="D103" s="8"/>
      <c r="E103" s="10"/>
      <c r="F103" s="10"/>
      <c r="G103" s="10"/>
      <c r="H103" s="7">
        <f t="shared" si="1"/>
        <v>0</v>
      </c>
    </row>
    <row r="104" spans="2:8" ht="21.75" thickTop="1" thickBot="1">
      <c r="B104" s="9"/>
      <c r="C104" s="8"/>
      <c r="D104" s="8"/>
      <c r="E104" s="10"/>
      <c r="F104" s="10"/>
      <c r="G104" s="10"/>
      <c r="H104" s="7">
        <f t="shared" si="1"/>
        <v>0</v>
      </c>
    </row>
    <row r="105" spans="2:8" ht="21.75" thickTop="1" thickBot="1">
      <c r="B105" s="9"/>
      <c r="C105" s="8"/>
      <c r="D105" s="8"/>
      <c r="E105" s="10"/>
      <c r="F105" s="10"/>
      <c r="G105" s="10"/>
      <c r="H105" s="7">
        <f t="shared" si="1"/>
        <v>0</v>
      </c>
    </row>
    <row r="106" spans="2:8" ht="21.75" thickTop="1" thickBot="1">
      <c r="B106" s="9"/>
      <c r="C106" s="8"/>
      <c r="D106" s="8"/>
      <c r="E106" s="10"/>
      <c r="F106" s="10"/>
      <c r="G106" s="10"/>
      <c r="H106" s="7">
        <f t="shared" si="1"/>
        <v>0</v>
      </c>
    </row>
    <row r="107" spans="2:8" ht="21.75" thickTop="1" thickBot="1">
      <c r="B107" s="9"/>
      <c r="C107" s="8"/>
      <c r="D107" s="8"/>
      <c r="E107" s="10"/>
      <c r="F107" s="10"/>
      <c r="G107" s="10"/>
      <c r="H107" s="7">
        <f t="shared" si="1"/>
        <v>0</v>
      </c>
    </row>
    <row r="108" spans="2:8" ht="21.75" thickTop="1" thickBot="1">
      <c r="B108" s="9"/>
      <c r="C108" s="8"/>
      <c r="D108" s="8"/>
      <c r="E108" s="10"/>
      <c r="F108" s="10"/>
      <c r="G108" s="10"/>
      <c r="H108" s="7">
        <f t="shared" si="1"/>
        <v>0</v>
      </c>
    </row>
    <row r="109" spans="2:8" ht="21.75" thickTop="1" thickBot="1">
      <c r="B109" s="9"/>
      <c r="C109" s="8"/>
      <c r="D109" s="8"/>
      <c r="E109" s="10"/>
      <c r="F109" s="10"/>
      <c r="G109" s="10"/>
      <c r="H109" s="7">
        <f t="shared" si="1"/>
        <v>0</v>
      </c>
    </row>
    <row r="110" spans="2:8" ht="21.75" thickTop="1" thickBot="1">
      <c r="B110" s="9"/>
      <c r="C110" s="8"/>
      <c r="D110" s="8"/>
      <c r="E110" s="10"/>
      <c r="F110" s="10"/>
      <c r="G110" s="10"/>
      <c r="H110" s="7">
        <f t="shared" si="1"/>
        <v>0</v>
      </c>
    </row>
    <row r="111" spans="2:8" ht="21.75" thickTop="1" thickBot="1">
      <c r="B111" s="9"/>
      <c r="C111" s="8"/>
      <c r="D111" s="8"/>
      <c r="E111" s="10"/>
      <c r="F111" s="10"/>
      <c r="G111" s="10"/>
      <c r="H111" s="7">
        <f t="shared" si="1"/>
        <v>0</v>
      </c>
    </row>
    <row r="112" spans="2:8" ht="21.75" thickTop="1" thickBot="1">
      <c r="B112" s="9"/>
      <c r="C112" s="8"/>
      <c r="D112" s="8"/>
      <c r="E112" s="10"/>
      <c r="F112" s="10"/>
      <c r="G112" s="10"/>
      <c r="H112" s="7">
        <f t="shared" si="1"/>
        <v>0</v>
      </c>
    </row>
    <row r="113" spans="2:8" ht="21.75" thickTop="1" thickBot="1">
      <c r="B113" s="9"/>
      <c r="C113" s="8"/>
      <c r="D113" s="8"/>
      <c r="E113" s="10"/>
      <c r="F113" s="10"/>
      <c r="G113" s="10"/>
      <c r="H113" s="7">
        <f t="shared" si="1"/>
        <v>0</v>
      </c>
    </row>
    <row r="114" spans="2:8" ht="21.75" thickTop="1" thickBot="1">
      <c r="B114" s="9"/>
      <c r="C114" s="8"/>
      <c r="D114" s="8"/>
      <c r="E114" s="10"/>
      <c r="F114" s="10"/>
      <c r="G114" s="10"/>
      <c r="H114" s="7">
        <f t="shared" si="1"/>
        <v>0</v>
      </c>
    </row>
    <row r="115" spans="2:8" ht="21.75" thickTop="1" thickBot="1">
      <c r="B115" s="9"/>
      <c r="C115" s="8"/>
      <c r="D115" s="8"/>
      <c r="E115" s="10"/>
      <c r="F115" s="10"/>
      <c r="G115" s="10"/>
      <c r="H115" s="7">
        <f t="shared" si="1"/>
        <v>0</v>
      </c>
    </row>
    <row r="116" spans="2:8" ht="21.75" thickTop="1" thickBot="1">
      <c r="B116" s="9"/>
      <c r="C116" s="8"/>
      <c r="D116" s="8"/>
      <c r="E116" s="10"/>
      <c r="F116" s="10"/>
      <c r="G116" s="10"/>
      <c r="H116" s="7">
        <f t="shared" si="1"/>
        <v>0</v>
      </c>
    </row>
    <row r="117" spans="2:8" ht="21.75" thickTop="1" thickBot="1">
      <c r="B117" s="9"/>
      <c r="C117" s="8"/>
      <c r="D117" s="8"/>
      <c r="E117" s="10"/>
      <c r="F117" s="10"/>
      <c r="G117" s="10"/>
      <c r="H117" s="7">
        <f t="shared" si="1"/>
        <v>0</v>
      </c>
    </row>
    <row r="118" spans="2:8" ht="21.75" thickTop="1" thickBot="1">
      <c r="B118" s="9"/>
      <c r="C118" s="8"/>
      <c r="D118" s="8"/>
      <c r="E118" s="10"/>
      <c r="F118" s="10"/>
      <c r="G118" s="10"/>
      <c r="H118" s="7">
        <f t="shared" si="1"/>
        <v>0</v>
      </c>
    </row>
    <row r="119" spans="2:8" ht="21.75" thickTop="1" thickBot="1">
      <c r="B119" s="9"/>
      <c r="C119" s="8"/>
      <c r="D119" s="8"/>
      <c r="E119" s="10"/>
      <c r="F119" s="10"/>
      <c r="G119" s="10"/>
      <c r="H119" s="7">
        <f t="shared" si="1"/>
        <v>0</v>
      </c>
    </row>
    <row r="120" spans="2:8" ht="21.75" thickTop="1" thickBot="1">
      <c r="B120" s="9"/>
      <c r="C120" s="8"/>
      <c r="D120" s="8"/>
      <c r="E120" s="10"/>
      <c r="F120" s="10"/>
      <c r="G120" s="10"/>
      <c r="H120" s="7">
        <f t="shared" si="1"/>
        <v>0</v>
      </c>
    </row>
    <row r="121" spans="2:8" ht="21.75" thickTop="1" thickBot="1">
      <c r="B121" s="9"/>
      <c r="C121" s="8"/>
      <c r="D121" s="8"/>
      <c r="E121" s="10"/>
      <c r="F121" s="10"/>
      <c r="G121" s="10"/>
      <c r="H121" s="7">
        <f t="shared" si="1"/>
        <v>0</v>
      </c>
    </row>
    <row r="122" spans="2:8" ht="21.75" thickTop="1" thickBot="1">
      <c r="B122" s="9"/>
      <c r="C122" s="8"/>
      <c r="D122" s="8"/>
      <c r="E122" s="10"/>
      <c r="F122" s="10"/>
      <c r="G122" s="10"/>
      <c r="H122" s="7">
        <f t="shared" si="1"/>
        <v>0</v>
      </c>
    </row>
    <row r="123" spans="2:8" ht="21.75" thickTop="1" thickBot="1">
      <c r="B123" s="9"/>
      <c r="C123" s="8"/>
      <c r="D123" s="8"/>
      <c r="E123" s="10"/>
      <c r="F123" s="10"/>
      <c r="G123" s="10"/>
      <c r="H123" s="7">
        <f t="shared" si="1"/>
        <v>0</v>
      </c>
    </row>
    <row r="124" spans="2:8" ht="21.75" thickTop="1" thickBot="1">
      <c r="B124" s="9"/>
      <c r="C124" s="8"/>
      <c r="D124" s="8"/>
      <c r="E124" s="10"/>
      <c r="F124" s="10"/>
      <c r="G124" s="10"/>
      <c r="H124" s="7">
        <f t="shared" si="1"/>
        <v>0</v>
      </c>
    </row>
    <row r="125" spans="2:8" ht="21.75" thickTop="1" thickBot="1">
      <c r="B125" s="9"/>
      <c r="C125" s="8"/>
      <c r="D125" s="8"/>
      <c r="E125" s="10"/>
      <c r="F125" s="10"/>
      <c r="G125" s="10"/>
      <c r="H125" s="7">
        <f t="shared" si="1"/>
        <v>0</v>
      </c>
    </row>
    <row r="126" spans="2:8" ht="21.75" thickTop="1" thickBot="1">
      <c r="B126" s="9"/>
      <c r="C126" s="8"/>
      <c r="D126" s="8"/>
      <c r="E126" s="10"/>
      <c r="F126" s="10"/>
      <c r="G126" s="10"/>
      <c r="H126" s="7">
        <f t="shared" si="1"/>
        <v>0</v>
      </c>
    </row>
    <row r="127" spans="2:8" ht="21.75" thickTop="1" thickBot="1">
      <c r="B127" s="9"/>
      <c r="C127" s="8"/>
      <c r="D127" s="8"/>
      <c r="E127" s="10"/>
      <c r="F127" s="10"/>
      <c r="G127" s="10"/>
      <c r="H127" s="7">
        <f t="shared" si="1"/>
        <v>0</v>
      </c>
    </row>
    <row r="128" spans="2:8" ht="21.75" thickTop="1" thickBot="1">
      <c r="B128" s="9"/>
      <c r="C128" s="8"/>
      <c r="D128" s="8"/>
      <c r="E128" s="10"/>
      <c r="F128" s="10"/>
      <c r="G128" s="10"/>
      <c r="H128" s="7">
        <f t="shared" si="1"/>
        <v>0</v>
      </c>
    </row>
    <row r="129" spans="2:8" ht="21.75" thickTop="1" thickBot="1">
      <c r="B129" s="9"/>
      <c r="C129" s="8"/>
      <c r="D129" s="8"/>
      <c r="E129" s="10"/>
      <c r="F129" s="10"/>
      <c r="G129" s="10"/>
      <c r="H129" s="7">
        <f t="shared" si="1"/>
        <v>0</v>
      </c>
    </row>
    <row r="130" spans="2:8" ht="21.75" thickTop="1" thickBot="1">
      <c r="B130" s="9"/>
      <c r="C130" s="8"/>
      <c r="D130" s="8"/>
      <c r="E130" s="10"/>
      <c r="F130" s="10"/>
      <c r="G130" s="10"/>
      <c r="H130" s="7">
        <f t="shared" si="1"/>
        <v>0</v>
      </c>
    </row>
    <row r="131" spans="2:8" ht="21.75" thickTop="1" thickBot="1">
      <c r="B131" s="9"/>
      <c r="C131" s="8"/>
      <c r="D131" s="8"/>
      <c r="E131" s="10"/>
      <c r="F131" s="10"/>
      <c r="G131" s="10"/>
      <c r="H131" s="7">
        <f t="shared" si="1"/>
        <v>0</v>
      </c>
    </row>
    <row r="132" spans="2:8" ht="21.75" thickTop="1" thickBot="1">
      <c r="B132" s="9"/>
      <c r="C132" s="8"/>
      <c r="D132" s="8"/>
      <c r="E132" s="10"/>
      <c r="F132" s="10"/>
      <c r="G132" s="10"/>
      <c r="H132" s="7">
        <f t="shared" si="1"/>
        <v>0</v>
      </c>
    </row>
    <row r="133" spans="2:8" ht="21.75" thickTop="1" thickBot="1">
      <c r="B133" s="9"/>
      <c r="C133" s="8"/>
      <c r="D133" s="8"/>
      <c r="E133" s="10"/>
      <c r="F133" s="10"/>
      <c r="G133" s="10"/>
      <c r="H133" s="7">
        <f t="shared" si="1"/>
        <v>0</v>
      </c>
    </row>
    <row r="134" spans="2:8" ht="21.75" thickTop="1" thickBot="1">
      <c r="B134" s="9"/>
      <c r="C134" s="8"/>
      <c r="D134" s="8"/>
      <c r="E134" s="10"/>
      <c r="F134" s="10"/>
      <c r="G134" s="10"/>
      <c r="H134" s="7">
        <f t="shared" si="1"/>
        <v>0</v>
      </c>
    </row>
    <row r="135" spans="2:8" ht="21.75" thickTop="1" thickBot="1">
      <c r="B135" s="9"/>
      <c r="C135" s="8"/>
      <c r="D135" s="8"/>
      <c r="E135" s="10"/>
      <c r="F135" s="10"/>
      <c r="G135" s="10"/>
      <c r="H135" s="7">
        <f t="shared" si="1"/>
        <v>0</v>
      </c>
    </row>
    <row r="136" spans="2:8" ht="21.75" thickTop="1" thickBot="1">
      <c r="B136" s="9"/>
      <c r="C136" s="8"/>
      <c r="D136" s="8"/>
      <c r="E136" s="10"/>
      <c r="F136" s="10"/>
      <c r="G136" s="10"/>
      <c r="H136" s="7">
        <f t="shared" si="1"/>
        <v>0</v>
      </c>
    </row>
    <row r="137" spans="2:8" ht="21.75" thickTop="1" thickBot="1">
      <c r="B137" s="9"/>
      <c r="C137" s="8"/>
      <c r="D137" s="8"/>
      <c r="E137" s="10"/>
      <c r="F137" s="10"/>
      <c r="G137" s="10"/>
      <c r="H137" s="7">
        <f t="shared" si="1"/>
        <v>0</v>
      </c>
    </row>
    <row r="138" spans="2:8" ht="21.75" thickTop="1" thickBot="1">
      <c r="B138" s="9"/>
      <c r="C138" s="8"/>
      <c r="D138" s="8"/>
      <c r="E138" s="10"/>
      <c r="F138" s="10"/>
      <c r="G138" s="10"/>
      <c r="H138" s="7">
        <f t="shared" si="1"/>
        <v>0</v>
      </c>
    </row>
    <row r="139" spans="2:8" ht="21.75" thickTop="1" thickBot="1">
      <c r="B139" s="9"/>
      <c r="C139" s="8"/>
      <c r="D139" s="8"/>
      <c r="E139" s="10"/>
      <c r="F139" s="10"/>
      <c r="G139" s="10"/>
      <c r="H139" s="7">
        <f t="shared" si="1"/>
        <v>0</v>
      </c>
    </row>
    <row r="140" spans="2:8" ht="21.75" thickTop="1" thickBot="1">
      <c r="B140" s="9"/>
      <c r="C140" s="8"/>
      <c r="D140" s="8"/>
      <c r="E140" s="10"/>
      <c r="F140" s="10"/>
      <c r="G140" s="10"/>
      <c r="H140" s="7">
        <f t="shared" ref="H140:H203" si="2">D140-C140</f>
        <v>0</v>
      </c>
    </row>
    <row r="141" spans="2:8" ht="21.75" thickTop="1" thickBot="1">
      <c r="B141" s="9"/>
      <c r="C141" s="8"/>
      <c r="D141" s="8"/>
      <c r="E141" s="10"/>
      <c r="F141" s="10"/>
      <c r="G141" s="10"/>
      <c r="H141" s="7">
        <f t="shared" si="2"/>
        <v>0</v>
      </c>
    </row>
    <row r="142" spans="2:8" ht="21.75" thickTop="1" thickBot="1">
      <c r="B142" s="9"/>
      <c r="C142" s="8"/>
      <c r="D142" s="8"/>
      <c r="E142" s="10"/>
      <c r="F142" s="10"/>
      <c r="G142" s="10"/>
      <c r="H142" s="7">
        <f t="shared" si="2"/>
        <v>0</v>
      </c>
    </row>
    <row r="143" spans="2:8" ht="21.75" thickTop="1" thickBot="1">
      <c r="B143" s="9"/>
      <c r="C143" s="8"/>
      <c r="D143" s="8"/>
      <c r="E143" s="10"/>
      <c r="F143" s="10"/>
      <c r="G143" s="10"/>
      <c r="H143" s="7">
        <f t="shared" si="2"/>
        <v>0</v>
      </c>
    </row>
    <row r="144" spans="2:8" ht="21.75" thickTop="1" thickBot="1">
      <c r="B144" s="9"/>
      <c r="C144" s="8"/>
      <c r="D144" s="8"/>
      <c r="E144" s="10"/>
      <c r="F144" s="10"/>
      <c r="G144" s="10"/>
      <c r="H144" s="7">
        <f t="shared" si="2"/>
        <v>0</v>
      </c>
    </row>
    <row r="145" spans="2:8" ht="21.75" thickTop="1" thickBot="1">
      <c r="B145" s="9"/>
      <c r="C145" s="8"/>
      <c r="D145" s="8"/>
      <c r="E145" s="10"/>
      <c r="F145" s="10"/>
      <c r="G145" s="10"/>
      <c r="H145" s="7">
        <f t="shared" si="2"/>
        <v>0</v>
      </c>
    </row>
    <row r="146" spans="2:8" ht="21.75" thickTop="1" thickBot="1">
      <c r="B146" s="9"/>
      <c r="C146" s="8"/>
      <c r="D146" s="8"/>
      <c r="E146" s="10"/>
      <c r="F146" s="10"/>
      <c r="G146" s="10"/>
      <c r="H146" s="7">
        <f t="shared" si="2"/>
        <v>0</v>
      </c>
    </row>
    <row r="147" spans="2:8" ht="21.75" thickTop="1" thickBot="1">
      <c r="B147" s="9"/>
      <c r="C147" s="8"/>
      <c r="D147" s="8"/>
      <c r="E147" s="10"/>
      <c r="F147" s="10"/>
      <c r="G147" s="10"/>
      <c r="H147" s="7">
        <f t="shared" si="2"/>
        <v>0</v>
      </c>
    </row>
    <row r="148" spans="2:8" ht="21.75" thickTop="1" thickBot="1">
      <c r="B148" s="9"/>
      <c r="C148" s="8"/>
      <c r="D148" s="8"/>
      <c r="E148" s="10"/>
      <c r="F148" s="10"/>
      <c r="G148" s="10"/>
      <c r="H148" s="7">
        <f t="shared" si="2"/>
        <v>0</v>
      </c>
    </row>
    <row r="149" spans="2:8" ht="21.75" thickTop="1" thickBot="1">
      <c r="B149" s="9"/>
      <c r="C149" s="8"/>
      <c r="D149" s="8"/>
      <c r="E149" s="10"/>
      <c r="F149" s="10"/>
      <c r="G149" s="10"/>
      <c r="H149" s="7">
        <f t="shared" si="2"/>
        <v>0</v>
      </c>
    </row>
    <row r="150" spans="2:8" ht="21.75" thickTop="1" thickBot="1">
      <c r="B150" s="9"/>
      <c r="C150" s="8"/>
      <c r="D150" s="8"/>
      <c r="E150" s="10"/>
      <c r="F150" s="10"/>
      <c r="G150" s="10"/>
      <c r="H150" s="7">
        <f t="shared" si="2"/>
        <v>0</v>
      </c>
    </row>
    <row r="151" spans="2:8" ht="21.75" thickTop="1" thickBot="1">
      <c r="B151" s="9"/>
      <c r="C151" s="8"/>
      <c r="D151" s="8"/>
      <c r="E151" s="10"/>
      <c r="F151" s="10"/>
      <c r="G151" s="10"/>
      <c r="H151" s="7">
        <f t="shared" si="2"/>
        <v>0</v>
      </c>
    </row>
    <row r="152" spans="2:8" ht="21.75" thickTop="1" thickBot="1">
      <c r="B152" s="9"/>
      <c r="C152" s="8"/>
      <c r="D152" s="8"/>
      <c r="E152" s="10"/>
      <c r="F152" s="10"/>
      <c r="G152" s="10"/>
      <c r="H152" s="7">
        <f t="shared" si="2"/>
        <v>0</v>
      </c>
    </row>
    <row r="153" spans="2:8" ht="21.75" thickTop="1" thickBot="1">
      <c r="B153" s="9"/>
      <c r="C153" s="8"/>
      <c r="D153" s="8"/>
      <c r="E153" s="10"/>
      <c r="F153" s="10"/>
      <c r="G153" s="10"/>
      <c r="H153" s="7">
        <f t="shared" si="2"/>
        <v>0</v>
      </c>
    </row>
    <row r="154" spans="2:8" ht="21.75" thickTop="1" thickBot="1">
      <c r="B154" s="9"/>
      <c r="C154" s="8"/>
      <c r="D154" s="8"/>
      <c r="E154" s="10"/>
      <c r="F154" s="10"/>
      <c r="G154" s="10"/>
      <c r="H154" s="7">
        <f t="shared" si="2"/>
        <v>0</v>
      </c>
    </row>
    <row r="155" spans="2:8" ht="21.75" thickTop="1" thickBot="1">
      <c r="B155" s="9"/>
      <c r="C155" s="8"/>
      <c r="D155" s="8"/>
      <c r="E155" s="10"/>
      <c r="F155" s="10"/>
      <c r="G155" s="10"/>
      <c r="H155" s="7">
        <f t="shared" si="2"/>
        <v>0</v>
      </c>
    </row>
    <row r="156" spans="2:8" ht="21.75" thickTop="1" thickBot="1">
      <c r="B156" s="9"/>
      <c r="C156" s="8"/>
      <c r="D156" s="8"/>
      <c r="E156" s="10"/>
      <c r="F156" s="10"/>
      <c r="G156" s="10"/>
      <c r="H156" s="7">
        <f t="shared" si="2"/>
        <v>0</v>
      </c>
    </row>
    <row r="157" spans="2:8" ht="21.75" thickTop="1" thickBot="1">
      <c r="B157" s="9"/>
      <c r="C157" s="8"/>
      <c r="D157" s="8"/>
      <c r="E157" s="10"/>
      <c r="F157" s="10"/>
      <c r="G157" s="10"/>
      <c r="H157" s="7">
        <f t="shared" si="2"/>
        <v>0</v>
      </c>
    </row>
    <row r="158" spans="2:8" ht="21.75" thickTop="1" thickBot="1">
      <c r="B158" s="9"/>
      <c r="C158" s="8"/>
      <c r="D158" s="8"/>
      <c r="E158" s="10"/>
      <c r="F158" s="10"/>
      <c r="G158" s="10"/>
      <c r="H158" s="7">
        <f t="shared" si="2"/>
        <v>0</v>
      </c>
    </row>
    <row r="159" spans="2:8" ht="21.75" thickTop="1" thickBot="1">
      <c r="B159" s="9"/>
      <c r="C159" s="8"/>
      <c r="D159" s="8"/>
      <c r="E159" s="10"/>
      <c r="F159" s="10"/>
      <c r="G159" s="10"/>
      <c r="H159" s="7">
        <f t="shared" si="2"/>
        <v>0</v>
      </c>
    </row>
    <row r="160" spans="2:8" ht="21.75" thickTop="1" thickBot="1">
      <c r="B160" s="9"/>
      <c r="C160" s="8"/>
      <c r="D160" s="8"/>
      <c r="E160" s="10"/>
      <c r="F160" s="10"/>
      <c r="G160" s="10"/>
      <c r="H160" s="7">
        <f t="shared" si="2"/>
        <v>0</v>
      </c>
    </row>
    <row r="161" spans="2:8" ht="21.75" thickTop="1" thickBot="1">
      <c r="B161" s="9"/>
      <c r="C161" s="8"/>
      <c r="D161" s="8"/>
      <c r="E161" s="10"/>
      <c r="F161" s="10"/>
      <c r="G161" s="10"/>
      <c r="H161" s="7">
        <f t="shared" si="2"/>
        <v>0</v>
      </c>
    </row>
    <row r="162" spans="2:8" ht="21.75" thickTop="1" thickBot="1">
      <c r="B162" s="9"/>
      <c r="C162" s="8"/>
      <c r="D162" s="8"/>
      <c r="E162" s="10"/>
      <c r="F162" s="10"/>
      <c r="G162" s="10"/>
      <c r="H162" s="7">
        <f t="shared" si="2"/>
        <v>0</v>
      </c>
    </row>
    <row r="163" spans="2:8" ht="21.75" thickTop="1" thickBot="1">
      <c r="B163" s="9"/>
      <c r="C163" s="8"/>
      <c r="D163" s="8"/>
      <c r="E163" s="10"/>
      <c r="F163" s="10"/>
      <c r="G163" s="10"/>
      <c r="H163" s="7">
        <f t="shared" si="2"/>
        <v>0</v>
      </c>
    </row>
    <row r="164" spans="2:8" ht="21.75" thickTop="1" thickBot="1">
      <c r="B164" s="9"/>
      <c r="C164" s="8"/>
      <c r="D164" s="8"/>
      <c r="E164" s="10"/>
      <c r="F164" s="10"/>
      <c r="G164" s="10"/>
      <c r="H164" s="7">
        <f t="shared" si="2"/>
        <v>0</v>
      </c>
    </row>
    <row r="165" spans="2:8" ht="21.75" thickTop="1" thickBot="1">
      <c r="B165" s="9"/>
      <c r="C165" s="8"/>
      <c r="D165" s="8"/>
      <c r="E165" s="10"/>
      <c r="F165" s="10"/>
      <c r="G165" s="10"/>
      <c r="H165" s="7">
        <f t="shared" si="2"/>
        <v>0</v>
      </c>
    </row>
    <row r="166" spans="2:8" ht="21.75" thickTop="1" thickBot="1">
      <c r="B166" s="9"/>
      <c r="C166" s="8"/>
      <c r="D166" s="8"/>
      <c r="E166" s="10"/>
      <c r="F166" s="10"/>
      <c r="G166" s="10"/>
      <c r="H166" s="7">
        <f t="shared" si="2"/>
        <v>0</v>
      </c>
    </row>
    <row r="167" spans="2:8" ht="21.75" thickTop="1" thickBot="1">
      <c r="B167" s="9"/>
      <c r="C167" s="8"/>
      <c r="D167" s="8"/>
      <c r="E167" s="10"/>
      <c r="F167" s="10"/>
      <c r="G167" s="10"/>
      <c r="H167" s="7">
        <f t="shared" si="2"/>
        <v>0</v>
      </c>
    </row>
    <row r="168" spans="2:8" ht="21.75" thickTop="1" thickBot="1">
      <c r="B168" s="9"/>
      <c r="C168" s="8"/>
      <c r="D168" s="8"/>
      <c r="E168" s="10"/>
      <c r="F168" s="10"/>
      <c r="G168" s="10"/>
      <c r="H168" s="7">
        <f t="shared" si="2"/>
        <v>0</v>
      </c>
    </row>
    <row r="169" spans="2:8" ht="21.75" thickTop="1" thickBot="1">
      <c r="B169" s="9"/>
      <c r="C169" s="8"/>
      <c r="D169" s="8"/>
      <c r="E169" s="10"/>
      <c r="F169" s="10"/>
      <c r="G169" s="10"/>
      <c r="H169" s="7">
        <f t="shared" si="2"/>
        <v>0</v>
      </c>
    </row>
    <row r="170" spans="2:8" ht="21.75" thickTop="1" thickBot="1">
      <c r="B170" s="9"/>
      <c r="C170" s="8"/>
      <c r="D170" s="8"/>
      <c r="E170" s="10"/>
      <c r="F170" s="10"/>
      <c r="G170" s="10"/>
      <c r="H170" s="7">
        <f t="shared" si="2"/>
        <v>0</v>
      </c>
    </row>
    <row r="171" spans="2:8" ht="21.75" thickTop="1" thickBot="1">
      <c r="B171" s="9"/>
      <c r="C171" s="8"/>
      <c r="D171" s="8"/>
      <c r="E171" s="10"/>
      <c r="F171" s="10"/>
      <c r="G171" s="10"/>
      <c r="H171" s="7">
        <f t="shared" si="2"/>
        <v>0</v>
      </c>
    </row>
    <row r="172" spans="2:8" ht="21.75" thickTop="1" thickBot="1">
      <c r="B172" s="9"/>
      <c r="C172" s="8"/>
      <c r="D172" s="8"/>
      <c r="E172" s="10"/>
      <c r="F172" s="10"/>
      <c r="G172" s="10"/>
      <c r="H172" s="7">
        <f t="shared" si="2"/>
        <v>0</v>
      </c>
    </row>
    <row r="173" spans="2:8" ht="21.75" thickTop="1" thickBot="1">
      <c r="B173" s="9"/>
      <c r="C173" s="8"/>
      <c r="D173" s="8"/>
      <c r="E173" s="10"/>
      <c r="F173" s="10"/>
      <c r="G173" s="10"/>
      <c r="H173" s="7">
        <f t="shared" si="2"/>
        <v>0</v>
      </c>
    </row>
    <row r="174" spans="2:8" ht="21.75" thickTop="1" thickBot="1">
      <c r="B174" s="9"/>
      <c r="C174" s="8"/>
      <c r="D174" s="8"/>
      <c r="E174" s="10"/>
      <c r="F174" s="10"/>
      <c r="G174" s="10"/>
      <c r="H174" s="7">
        <f t="shared" si="2"/>
        <v>0</v>
      </c>
    </row>
    <row r="175" spans="2:8" ht="21.75" thickTop="1" thickBot="1">
      <c r="B175" s="9"/>
      <c r="C175" s="8"/>
      <c r="D175" s="8"/>
      <c r="E175" s="10"/>
      <c r="F175" s="10"/>
      <c r="G175" s="10"/>
      <c r="H175" s="7">
        <f t="shared" si="2"/>
        <v>0</v>
      </c>
    </row>
    <row r="176" spans="2:8" ht="21.75" thickTop="1" thickBot="1">
      <c r="B176" s="9"/>
      <c r="C176" s="8"/>
      <c r="D176" s="8"/>
      <c r="E176" s="10"/>
      <c r="F176" s="10"/>
      <c r="G176" s="10"/>
      <c r="H176" s="7">
        <f t="shared" si="2"/>
        <v>0</v>
      </c>
    </row>
    <row r="177" spans="2:8" ht="21.75" thickTop="1" thickBot="1">
      <c r="B177" s="9"/>
      <c r="C177" s="8"/>
      <c r="D177" s="8"/>
      <c r="E177" s="10"/>
      <c r="F177" s="10"/>
      <c r="G177" s="10"/>
      <c r="H177" s="7">
        <f t="shared" si="2"/>
        <v>0</v>
      </c>
    </row>
    <row r="178" spans="2:8" ht="21.75" thickTop="1" thickBot="1">
      <c r="B178" s="9"/>
      <c r="C178" s="8"/>
      <c r="D178" s="8"/>
      <c r="E178" s="10"/>
      <c r="F178" s="10"/>
      <c r="G178" s="10"/>
      <c r="H178" s="7">
        <f t="shared" si="2"/>
        <v>0</v>
      </c>
    </row>
    <row r="179" spans="2:8" ht="21.75" thickTop="1" thickBot="1">
      <c r="B179" s="9"/>
      <c r="C179" s="8"/>
      <c r="D179" s="8"/>
      <c r="E179" s="10"/>
      <c r="F179" s="10"/>
      <c r="G179" s="10"/>
      <c r="H179" s="7">
        <f t="shared" si="2"/>
        <v>0</v>
      </c>
    </row>
    <row r="180" spans="2:8" ht="21.75" thickTop="1" thickBot="1">
      <c r="B180" s="9"/>
      <c r="C180" s="8"/>
      <c r="D180" s="8"/>
      <c r="E180" s="10"/>
      <c r="F180" s="10"/>
      <c r="G180" s="10"/>
      <c r="H180" s="7">
        <f t="shared" si="2"/>
        <v>0</v>
      </c>
    </row>
    <row r="181" spans="2:8" ht="21.75" thickTop="1" thickBot="1">
      <c r="B181" s="9"/>
      <c r="C181" s="8"/>
      <c r="D181" s="8"/>
      <c r="E181" s="10"/>
      <c r="F181" s="10"/>
      <c r="G181" s="10"/>
      <c r="H181" s="7">
        <f t="shared" si="2"/>
        <v>0</v>
      </c>
    </row>
    <row r="182" spans="2:8" ht="21.75" thickTop="1" thickBot="1">
      <c r="B182" s="9"/>
      <c r="C182" s="8"/>
      <c r="D182" s="8"/>
      <c r="E182" s="10"/>
      <c r="F182" s="10"/>
      <c r="G182" s="10"/>
      <c r="H182" s="7">
        <f t="shared" si="2"/>
        <v>0</v>
      </c>
    </row>
    <row r="183" spans="2:8" ht="21.75" thickTop="1" thickBot="1">
      <c r="B183" s="9"/>
      <c r="C183" s="8"/>
      <c r="D183" s="8"/>
      <c r="E183" s="10"/>
      <c r="F183" s="10"/>
      <c r="G183" s="10"/>
      <c r="H183" s="7">
        <f t="shared" si="2"/>
        <v>0</v>
      </c>
    </row>
    <row r="184" spans="2:8" ht="21.75" thickTop="1" thickBot="1">
      <c r="B184" s="9"/>
      <c r="C184" s="8"/>
      <c r="D184" s="8"/>
      <c r="E184" s="10"/>
      <c r="F184" s="10"/>
      <c r="G184" s="10"/>
      <c r="H184" s="7">
        <f t="shared" si="2"/>
        <v>0</v>
      </c>
    </row>
    <row r="185" spans="2:8" ht="21.75" thickTop="1" thickBot="1">
      <c r="B185" s="9"/>
      <c r="C185" s="8"/>
      <c r="D185" s="8"/>
      <c r="E185" s="10"/>
      <c r="F185" s="10"/>
      <c r="G185" s="10"/>
      <c r="H185" s="7">
        <f t="shared" si="2"/>
        <v>0</v>
      </c>
    </row>
    <row r="186" spans="2:8" ht="21.75" thickTop="1" thickBot="1">
      <c r="B186" s="9"/>
      <c r="C186" s="8"/>
      <c r="D186" s="8"/>
      <c r="E186" s="10"/>
      <c r="F186" s="10"/>
      <c r="G186" s="10"/>
      <c r="H186" s="7">
        <f t="shared" si="2"/>
        <v>0</v>
      </c>
    </row>
    <row r="187" spans="2:8" ht="21.75" thickTop="1" thickBot="1">
      <c r="B187" s="9"/>
      <c r="C187" s="8"/>
      <c r="D187" s="8"/>
      <c r="E187" s="10"/>
      <c r="F187" s="10"/>
      <c r="G187" s="10"/>
      <c r="H187" s="7">
        <f t="shared" si="2"/>
        <v>0</v>
      </c>
    </row>
    <row r="188" spans="2:8" ht="21.75" thickTop="1" thickBot="1">
      <c r="B188" s="9"/>
      <c r="C188" s="8"/>
      <c r="D188" s="8"/>
      <c r="E188" s="10"/>
      <c r="F188" s="10"/>
      <c r="G188" s="10"/>
      <c r="H188" s="7">
        <f t="shared" si="2"/>
        <v>0</v>
      </c>
    </row>
    <row r="189" spans="2:8" ht="21.75" thickTop="1" thickBot="1">
      <c r="B189" s="9"/>
      <c r="C189" s="8"/>
      <c r="D189" s="8"/>
      <c r="E189" s="10"/>
      <c r="F189" s="10"/>
      <c r="G189" s="10"/>
      <c r="H189" s="7">
        <f t="shared" si="2"/>
        <v>0</v>
      </c>
    </row>
    <row r="190" spans="2:8" ht="21.75" thickTop="1" thickBot="1">
      <c r="B190" s="9"/>
      <c r="C190" s="8"/>
      <c r="D190" s="8"/>
      <c r="E190" s="10"/>
      <c r="F190" s="10"/>
      <c r="G190" s="10"/>
      <c r="H190" s="7">
        <f t="shared" si="2"/>
        <v>0</v>
      </c>
    </row>
    <row r="191" spans="2:8" ht="21.75" thickTop="1" thickBot="1">
      <c r="B191" s="9"/>
      <c r="C191" s="8"/>
      <c r="D191" s="8"/>
      <c r="E191" s="10"/>
      <c r="F191" s="10"/>
      <c r="G191" s="10"/>
      <c r="H191" s="7">
        <f t="shared" si="2"/>
        <v>0</v>
      </c>
    </row>
    <row r="192" spans="2:8" ht="21.75" thickTop="1" thickBot="1">
      <c r="B192" s="9"/>
      <c r="C192" s="8"/>
      <c r="D192" s="8"/>
      <c r="E192" s="10"/>
      <c r="F192" s="10"/>
      <c r="G192" s="10"/>
      <c r="H192" s="7">
        <f t="shared" si="2"/>
        <v>0</v>
      </c>
    </row>
    <row r="193" spans="2:8" ht="21.75" thickTop="1" thickBot="1">
      <c r="B193" s="9"/>
      <c r="C193" s="8"/>
      <c r="D193" s="8"/>
      <c r="E193" s="10"/>
      <c r="F193" s="10"/>
      <c r="G193" s="10"/>
      <c r="H193" s="7">
        <f t="shared" si="2"/>
        <v>0</v>
      </c>
    </row>
    <row r="194" spans="2:8" ht="21.75" thickTop="1" thickBot="1">
      <c r="B194" s="9"/>
      <c r="C194" s="8"/>
      <c r="D194" s="8"/>
      <c r="E194" s="10"/>
      <c r="F194" s="10"/>
      <c r="G194" s="10"/>
      <c r="H194" s="7">
        <f t="shared" si="2"/>
        <v>0</v>
      </c>
    </row>
    <row r="195" spans="2:8" ht="21.75" thickTop="1" thickBot="1">
      <c r="B195" s="9"/>
      <c r="C195" s="8"/>
      <c r="D195" s="8"/>
      <c r="E195" s="10"/>
      <c r="F195" s="10"/>
      <c r="G195" s="10"/>
      <c r="H195" s="7">
        <f t="shared" si="2"/>
        <v>0</v>
      </c>
    </row>
    <row r="196" spans="2:8" ht="21.75" thickTop="1" thickBot="1">
      <c r="B196" s="9"/>
      <c r="C196" s="8"/>
      <c r="D196" s="8"/>
      <c r="E196" s="10"/>
      <c r="F196" s="10"/>
      <c r="G196" s="10"/>
      <c r="H196" s="7">
        <f t="shared" si="2"/>
        <v>0</v>
      </c>
    </row>
    <row r="197" spans="2:8" ht="21.75" thickTop="1" thickBot="1">
      <c r="B197" s="9"/>
      <c r="C197" s="8"/>
      <c r="D197" s="8"/>
      <c r="E197" s="10"/>
      <c r="F197" s="10"/>
      <c r="G197" s="10"/>
      <c r="H197" s="7">
        <f t="shared" si="2"/>
        <v>0</v>
      </c>
    </row>
    <row r="198" spans="2:8" ht="21.75" thickTop="1" thickBot="1">
      <c r="B198" s="9"/>
      <c r="C198" s="8"/>
      <c r="D198" s="8"/>
      <c r="E198" s="10"/>
      <c r="F198" s="10"/>
      <c r="G198" s="10"/>
      <c r="H198" s="7">
        <f t="shared" si="2"/>
        <v>0</v>
      </c>
    </row>
    <row r="199" spans="2:8" ht="21.75" thickTop="1" thickBot="1">
      <c r="B199" s="9"/>
      <c r="C199" s="8"/>
      <c r="D199" s="8"/>
      <c r="E199" s="10"/>
      <c r="F199" s="10"/>
      <c r="G199" s="10"/>
      <c r="H199" s="7">
        <f t="shared" si="2"/>
        <v>0</v>
      </c>
    </row>
    <row r="200" spans="2:8" ht="21.75" thickTop="1" thickBot="1">
      <c r="B200" s="9"/>
      <c r="C200" s="8"/>
      <c r="D200" s="8"/>
      <c r="E200" s="10"/>
      <c r="F200" s="10"/>
      <c r="G200" s="10"/>
      <c r="H200" s="7">
        <f t="shared" si="2"/>
        <v>0</v>
      </c>
    </row>
    <row r="201" spans="2:8" ht="21.75" thickTop="1" thickBot="1">
      <c r="B201" s="9"/>
      <c r="C201" s="8"/>
      <c r="D201" s="8"/>
      <c r="E201" s="10"/>
      <c r="F201" s="10"/>
      <c r="G201" s="10"/>
      <c r="H201" s="7">
        <f t="shared" si="2"/>
        <v>0</v>
      </c>
    </row>
    <row r="202" spans="2:8" ht="21.75" thickTop="1" thickBot="1">
      <c r="B202" s="9"/>
      <c r="C202" s="8"/>
      <c r="D202" s="8"/>
      <c r="E202" s="10"/>
      <c r="F202" s="10"/>
      <c r="G202" s="10"/>
      <c r="H202" s="7">
        <f t="shared" si="2"/>
        <v>0</v>
      </c>
    </row>
    <row r="203" spans="2:8" ht="21.75" thickTop="1" thickBot="1">
      <c r="B203" s="9"/>
      <c r="C203" s="8"/>
      <c r="D203" s="8"/>
      <c r="E203" s="10"/>
      <c r="F203" s="10"/>
      <c r="G203" s="10"/>
      <c r="H203" s="7">
        <f t="shared" si="2"/>
        <v>0</v>
      </c>
    </row>
    <row r="204" spans="2:8" ht="21.75" thickTop="1" thickBot="1">
      <c r="B204" s="9"/>
      <c r="C204" s="8"/>
      <c r="D204" s="8"/>
      <c r="E204" s="10"/>
      <c r="F204" s="10"/>
      <c r="G204" s="10"/>
      <c r="H204" s="7">
        <f t="shared" ref="H204:H267" si="3">D204-C204</f>
        <v>0</v>
      </c>
    </row>
    <row r="205" spans="2:8" ht="21.75" thickTop="1" thickBot="1">
      <c r="B205" s="9"/>
      <c r="C205" s="8"/>
      <c r="D205" s="8"/>
      <c r="E205" s="10"/>
      <c r="F205" s="10"/>
      <c r="G205" s="10"/>
      <c r="H205" s="7">
        <f t="shared" si="3"/>
        <v>0</v>
      </c>
    </row>
    <row r="206" spans="2:8" ht="21.75" thickTop="1" thickBot="1">
      <c r="B206" s="9"/>
      <c r="C206" s="8"/>
      <c r="D206" s="8"/>
      <c r="E206" s="10"/>
      <c r="F206" s="10"/>
      <c r="G206" s="10"/>
      <c r="H206" s="7">
        <f t="shared" si="3"/>
        <v>0</v>
      </c>
    </row>
    <row r="207" spans="2:8" ht="21.75" thickTop="1" thickBot="1">
      <c r="B207" s="9"/>
      <c r="C207" s="8"/>
      <c r="D207" s="8"/>
      <c r="E207" s="10"/>
      <c r="F207" s="10"/>
      <c r="G207" s="10"/>
      <c r="H207" s="7">
        <f t="shared" si="3"/>
        <v>0</v>
      </c>
    </row>
    <row r="208" spans="2:8" ht="21.75" thickTop="1" thickBot="1">
      <c r="B208" s="9"/>
      <c r="C208" s="8"/>
      <c r="D208" s="8"/>
      <c r="E208" s="10"/>
      <c r="F208" s="10"/>
      <c r="G208" s="10"/>
      <c r="H208" s="7">
        <f t="shared" si="3"/>
        <v>0</v>
      </c>
    </row>
    <row r="209" spans="2:8" ht="21.75" thickTop="1" thickBot="1">
      <c r="B209" s="9"/>
      <c r="C209" s="8"/>
      <c r="D209" s="8"/>
      <c r="E209" s="10"/>
      <c r="F209" s="10"/>
      <c r="G209" s="10"/>
      <c r="H209" s="7">
        <f t="shared" si="3"/>
        <v>0</v>
      </c>
    </row>
    <row r="210" spans="2:8" ht="21.75" thickTop="1" thickBot="1">
      <c r="B210" s="9"/>
      <c r="C210" s="8"/>
      <c r="D210" s="8"/>
      <c r="E210" s="10"/>
      <c r="F210" s="10"/>
      <c r="G210" s="10"/>
      <c r="H210" s="7">
        <f t="shared" si="3"/>
        <v>0</v>
      </c>
    </row>
    <row r="211" spans="2:8" ht="21.75" thickTop="1" thickBot="1">
      <c r="B211" s="9"/>
      <c r="C211" s="8"/>
      <c r="D211" s="8"/>
      <c r="E211" s="10"/>
      <c r="F211" s="10"/>
      <c r="G211" s="10"/>
      <c r="H211" s="7">
        <f t="shared" si="3"/>
        <v>0</v>
      </c>
    </row>
    <row r="212" spans="2:8" ht="21.75" thickTop="1" thickBot="1">
      <c r="B212" s="9"/>
      <c r="C212" s="8"/>
      <c r="D212" s="8"/>
      <c r="E212" s="10"/>
      <c r="F212" s="10"/>
      <c r="G212" s="10"/>
      <c r="H212" s="7">
        <f t="shared" si="3"/>
        <v>0</v>
      </c>
    </row>
    <row r="213" spans="2:8" ht="21.75" thickTop="1" thickBot="1">
      <c r="B213" s="9"/>
      <c r="C213" s="8"/>
      <c r="D213" s="8"/>
      <c r="E213" s="10"/>
      <c r="F213" s="10"/>
      <c r="G213" s="10"/>
      <c r="H213" s="7">
        <f t="shared" si="3"/>
        <v>0</v>
      </c>
    </row>
    <row r="214" spans="2:8" ht="21.75" thickTop="1" thickBot="1">
      <c r="B214" s="9"/>
      <c r="C214" s="8"/>
      <c r="D214" s="8"/>
      <c r="E214" s="10"/>
      <c r="F214" s="10"/>
      <c r="G214" s="10"/>
      <c r="H214" s="7">
        <f t="shared" si="3"/>
        <v>0</v>
      </c>
    </row>
    <row r="215" spans="2:8" ht="21.75" thickTop="1" thickBot="1">
      <c r="B215" s="9"/>
      <c r="C215" s="8"/>
      <c r="D215" s="8"/>
      <c r="E215" s="10"/>
      <c r="F215" s="10"/>
      <c r="G215" s="10"/>
      <c r="H215" s="7">
        <f t="shared" si="3"/>
        <v>0</v>
      </c>
    </row>
    <row r="216" spans="2:8" ht="21.75" thickTop="1" thickBot="1">
      <c r="B216" s="9"/>
      <c r="C216" s="8"/>
      <c r="D216" s="8"/>
      <c r="E216" s="10"/>
      <c r="F216" s="10"/>
      <c r="G216" s="10"/>
      <c r="H216" s="7">
        <f t="shared" si="3"/>
        <v>0</v>
      </c>
    </row>
    <row r="217" spans="2:8" ht="21.75" thickTop="1" thickBot="1">
      <c r="B217" s="9"/>
      <c r="C217" s="8"/>
      <c r="D217" s="8"/>
      <c r="E217" s="10"/>
      <c r="F217" s="10"/>
      <c r="G217" s="10"/>
      <c r="H217" s="7">
        <f t="shared" si="3"/>
        <v>0</v>
      </c>
    </row>
    <row r="218" spans="2:8" ht="21.75" thickTop="1" thickBot="1">
      <c r="B218" s="9"/>
      <c r="C218" s="8"/>
      <c r="D218" s="8"/>
      <c r="E218" s="10"/>
      <c r="F218" s="10"/>
      <c r="G218" s="10"/>
      <c r="H218" s="7">
        <f t="shared" si="3"/>
        <v>0</v>
      </c>
    </row>
    <row r="219" spans="2:8" ht="21.75" thickTop="1" thickBot="1">
      <c r="B219" s="9"/>
      <c r="C219" s="8"/>
      <c r="D219" s="8"/>
      <c r="E219" s="10"/>
      <c r="F219" s="10"/>
      <c r="G219" s="10"/>
      <c r="H219" s="7">
        <f t="shared" si="3"/>
        <v>0</v>
      </c>
    </row>
    <row r="220" spans="2:8" ht="21.75" thickTop="1" thickBot="1">
      <c r="B220" s="9"/>
      <c r="C220" s="8"/>
      <c r="D220" s="8"/>
      <c r="E220" s="10"/>
      <c r="F220" s="10"/>
      <c r="G220" s="10"/>
      <c r="H220" s="7">
        <f t="shared" si="3"/>
        <v>0</v>
      </c>
    </row>
    <row r="221" spans="2:8" ht="21.75" thickTop="1" thickBot="1">
      <c r="B221" s="9"/>
      <c r="C221" s="8"/>
      <c r="D221" s="8"/>
      <c r="E221" s="10"/>
      <c r="F221" s="10"/>
      <c r="G221" s="10"/>
      <c r="H221" s="7">
        <f t="shared" si="3"/>
        <v>0</v>
      </c>
    </row>
    <row r="222" spans="2:8" ht="21.75" thickTop="1" thickBot="1">
      <c r="B222" s="9"/>
      <c r="C222" s="8"/>
      <c r="D222" s="8"/>
      <c r="E222" s="10"/>
      <c r="F222" s="10"/>
      <c r="G222" s="10"/>
      <c r="H222" s="7">
        <f t="shared" si="3"/>
        <v>0</v>
      </c>
    </row>
    <row r="223" spans="2:8" ht="21.75" thickTop="1" thickBot="1">
      <c r="B223" s="9"/>
      <c r="C223" s="8"/>
      <c r="D223" s="8"/>
      <c r="E223" s="10"/>
      <c r="F223" s="10"/>
      <c r="G223" s="10"/>
      <c r="H223" s="7">
        <f t="shared" si="3"/>
        <v>0</v>
      </c>
    </row>
    <row r="224" spans="2:8" ht="21.75" thickTop="1" thickBot="1">
      <c r="B224" s="9"/>
      <c r="C224" s="8"/>
      <c r="D224" s="8"/>
      <c r="E224" s="10"/>
      <c r="F224" s="10"/>
      <c r="G224" s="10"/>
      <c r="H224" s="7">
        <f t="shared" si="3"/>
        <v>0</v>
      </c>
    </row>
    <row r="225" spans="2:8" ht="21.75" thickTop="1" thickBot="1">
      <c r="B225" s="9"/>
      <c r="C225" s="8"/>
      <c r="D225" s="8"/>
      <c r="E225" s="10"/>
      <c r="F225" s="10"/>
      <c r="G225" s="10"/>
      <c r="H225" s="7">
        <f t="shared" si="3"/>
        <v>0</v>
      </c>
    </row>
    <row r="226" spans="2:8" ht="21.75" thickTop="1" thickBot="1">
      <c r="B226" s="9"/>
      <c r="C226" s="8"/>
      <c r="D226" s="8"/>
      <c r="E226" s="10"/>
      <c r="F226" s="10"/>
      <c r="G226" s="10"/>
      <c r="H226" s="7">
        <f t="shared" si="3"/>
        <v>0</v>
      </c>
    </row>
    <row r="227" spans="2:8" ht="21.75" thickTop="1" thickBot="1">
      <c r="B227" s="9"/>
      <c r="C227" s="8"/>
      <c r="D227" s="8"/>
      <c r="E227" s="10"/>
      <c r="F227" s="10"/>
      <c r="G227" s="10"/>
      <c r="H227" s="7">
        <f t="shared" si="3"/>
        <v>0</v>
      </c>
    </row>
    <row r="228" spans="2:8" ht="21.75" thickTop="1" thickBot="1">
      <c r="B228" s="9"/>
      <c r="C228" s="8"/>
      <c r="D228" s="8"/>
      <c r="E228" s="10"/>
      <c r="F228" s="10"/>
      <c r="G228" s="10"/>
      <c r="H228" s="7">
        <f t="shared" si="3"/>
        <v>0</v>
      </c>
    </row>
    <row r="229" spans="2:8" ht="21.75" thickTop="1" thickBot="1">
      <c r="B229" s="9"/>
      <c r="C229" s="8"/>
      <c r="D229" s="8"/>
      <c r="E229" s="10"/>
      <c r="F229" s="10"/>
      <c r="G229" s="10"/>
      <c r="H229" s="7">
        <f t="shared" si="3"/>
        <v>0</v>
      </c>
    </row>
    <row r="230" spans="2:8" ht="21.75" thickTop="1" thickBot="1">
      <c r="B230" s="9"/>
      <c r="C230" s="8"/>
      <c r="D230" s="8"/>
      <c r="E230" s="10"/>
      <c r="F230" s="10"/>
      <c r="G230" s="10"/>
      <c r="H230" s="7">
        <f t="shared" si="3"/>
        <v>0</v>
      </c>
    </row>
    <row r="231" spans="2:8" ht="21.75" thickTop="1" thickBot="1">
      <c r="B231" s="9"/>
      <c r="C231" s="8"/>
      <c r="D231" s="8"/>
      <c r="E231" s="10"/>
      <c r="F231" s="10"/>
      <c r="G231" s="10"/>
      <c r="H231" s="7">
        <f t="shared" si="3"/>
        <v>0</v>
      </c>
    </row>
    <row r="232" spans="2:8" ht="21.75" thickTop="1" thickBot="1">
      <c r="B232" s="9"/>
      <c r="C232" s="8"/>
      <c r="D232" s="8"/>
      <c r="E232" s="10"/>
      <c r="F232" s="10"/>
      <c r="G232" s="10"/>
      <c r="H232" s="7">
        <f t="shared" si="3"/>
        <v>0</v>
      </c>
    </row>
    <row r="233" spans="2:8" ht="21.75" thickTop="1" thickBot="1">
      <c r="B233" s="9"/>
      <c r="C233" s="8"/>
      <c r="D233" s="8"/>
      <c r="E233" s="10"/>
      <c r="F233" s="10"/>
      <c r="G233" s="10"/>
      <c r="H233" s="7">
        <f t="shared" si="3"/>
        <v>0</v>
      </c>
    </row>
    <row r="234" spans="2:8" ht="21.75" thickTop="1" thickBot="1">
      <c r="B234" s="9"/>
      <c r="C234" s="8"/>
      <c r="D234" s="8"/>
      <c r="E234" s="10"/>
      <c r="F234" s="10"/>
      <c r="G234" s="10"/>
      <c r="H234" s="7">
        <f t="shared" si="3"/>
        <v>0</v>
      </c>
    </row>
    <row r="235" spans="2:8" ht="21.75" thickTop="1" thickBot="1">
      <c r="B235" s="9"/>
      <c r="C235" s="8"/>
      <c r="D235" s="8"/>
      <c r="E235" s="10"/>
      <c r="F235" s="10"/>
      <c r="G235" s="10"/>
      <c r="H235" s="7">
        <f t="shared" si="3"/>
        <v>0</v>
      </c>
    </row>
    <row r="236" spans="2:8" ht="21.75" thickTop="1" thickBot="1">
      <c r="B236" s="9"/>
      <c r="C236" s="8"/>
      <c r="D236" s="8"/>
      <c r="E236" s="10"/>
      <c r="F236" s="10"/>
      <c r="G236" s="10"/>
      <c r="H236" s="7">
        <f t="shared" si="3"/>
        <v>0</v>
      </c>
    </row>
    <row r="237" spans="2:8" ht="21.75" thickTop="1" thickBot="1">
      <c r="B237" s="9"/>
      <c r="C237" s="8"/>
      <c r="D237" s="8"/>
      <c r="E237" s="10"/>
      <c r="F237" s="10"/>
      <c r="G237" s="10"/>
      <c r="H237" s="7">
        <f t="shared" si="3"/>
        <v>0</v>
      </c>
    </row>
    <row r="238" spans="2:8" ht="21.75" thickTop="1" thickBot="1">
      <c r="B238" s="9"/>
      <c r="C238" s="8"/>
      <c r="D238" s="8"/>
      <c r="E238" s="10"/>
      <c r="F238" s="10"/>
      <c r="G238" s="10"/>
      <c r="H238" s="7">
        <f t="shared" si="3"/>
        <v>0</v>
      </c>
    </row>
    <row r="239" spans="2:8" ht="21.75" thickTop="1" thickBot="1">
      <c r="B239" s="9"/>
      <c r="C239" s="8"/>
      <c r="D239" s="8"/>
      <c r="E239" s="10"/>
      <c r="F239" s="10"/>
      <c r="G239" s="10"/>
      <c r="H239" s="7">
        <f t="shared" si="3"/>
        <v>0</v>
      </c>
    </row>
    <row r="240" spans="2:8" ht="21.75" thickTop="1" thickBot="1">
      <c r="B240" s="9"/>
      <c r="C240" s="8"/>
      <c r="D240" s="8"/>
      <c r="E240" s="10"/>
      <c r="F240" s="10"/>
      <c r="G240" s="10"/>
      <c r="H240" s="7">
        <f t="shared" si="3"/>
        <v>0</v>
      </c>
    </row>
    <row r="241" spans="2:8" ht="21.75" thickTop="1" thickBot="1">
      <c r="B241" s="9"/>
      <c r="C241" s="8"/>
      <c r="D241" s="8"/>
      <c r="E241" s="10"/>
      <c r="F241" s="10"/>
      <c r="G241" s="10"/>
      <c r="H241" s="7">
        <f t="shared" si="3"/>
        <v>0</v>
      </c>
    </row>
    <row r="242" spans="2:8" ht="21.75" thickTop="1" thickBot="1">
      <c r="B242" s="9"/>
      <c r="C242" s="8"/>
      <c r="D242" s="8"/>
      <c r="E242" s="10"/>
      <c r="F242" s="10"/>
      <c r="G242" s="10"/>
      <c r="H242" s="7">
        <f t="shared" si="3"/>
        <v>0</v>
      </c>
    </row>
    <row r="243" spans="2:8" ht="21.75" thickTop="1" thickBot="1">
      <c r="B243" s="9"/>
      <c r="C243" s="8"/>
      <c r="D243" s="8"/>
      <c r="E243" s="10"/>
      <c r="F243" s="10"/>
      <c r="G243" s="10"/>
      <c r="H243" s="7">
        <f t="shared" si="3"/>
        <v>0</v>
      </c>
    </row>
    <row r="244" spans="2:8" ht="21.75" thickTop="1" thickBot="1">
      <c r="B244" s="9"/>
      <c r="C244" s="8"/>
      <c r="D244" s="8"/>
      <c r="E244" s="10"/>
      <c r="F244" s="10"/>
      <c r="G244" s="10"/>
      <c r="H244" s="7">
        <f t="shared" si="3"/>
        <v>0</v>
      </c>
    </row>
    <row r="245" spans="2:8" ht="21.75" thickTop="1" thickBot="1">
      <c r="B245" s="9"/>
      <c r="C245" s="8"/>
      <c r="D245" s="8"/>
      <c r="E245" s="10"/>
      <c r="F245" s="10"/>
      <c r="G245" s="10"/>
      <c r="H245" s="7">
        <f t="shared" si="3"/>
        <v>0</v>
      </c>
    </row>
    <row r="246" spans="2:8" ht="21.75" thickTop="1" thickBot="1">
      <c r="B246" s="9"/>
      <c r="C246" s="8"/>
      <c r="D246" s="8"/>
      <c r="E246" s="10"/>
      <c r="F246" s="10"/>
      <c r="G246" s="10"/>
      <c r="H246" s="7">
        <f t="shared" si="3"/>
        <v>0</v>
      </c>
    </row>
    <row r="247" spans="2:8" ht="21.75" thickTop="1" thickBot="1">
      <c r="B247" s="9"/>
      <c r="C247" s="8"/>
      <c r="D247" s="8"/>
      <c r="E247" s="10"/>
      <c r="F247" s="10"/>
      <c r="G247" s="10"/>
      <c r="H247" s="7">
        <f t="shared" si="3"/>
        <v>0</v>
      </c>
    </row>
    <row r="248" spans="2:8" ht="21.75" thickTop="1" thickBot="1">
      <c r="B248" s="9"/>
      <c r="C248" s="8"/>
      <c r="D248" s="8"/>
      <c r="E248" s="10"/>
      <c r="F248" s="10"/>
      <c r="G248" s="10"/>
      <c r="H248" s="7">
        <f t="shared" si="3"/>
        <v>0</v>
      </c>
    </row>
    <row r="249" spans="2:8" ht="21.75" thickTop="1" thickBot="1">
      <c r="B249" s="9"/>
      <c r="C249" s="8"/>
      <c r="D249" s="8"/>
      <c r="E249" s="10"/>
      <c r="F249" s="10"/>
      <c r="G249" s="10"/>
      <c r="H249" s="7">
        <f t="shared" si="3"/>
        <v>0</v>
      </c>
    </row>
    <row r="250" spans="2:8" ht="21.75" thickTop="1" thickBot="1">
      <c r="B250" s="9"/>
      <c r="C250" s="8"/>
      <c r="D250" s="8"/>
      <c r="E250" s="10"/>
      <c r="F250" s="10"/>
      <c r="G250" s="10"/>
      <c r="H250" s="7">
        <f t="shared" si="3"/>
        <v>0</v>
      </c>
    </row>
    <row r="251" spans="2:8" ht="21.75" thickTop="1" thickBot="1">
      <c r="B251" s="9"/>
      <c r="C251" s="8"/>
      <c r="D251" s="8"/>
      <c r="E251" s="10"/>
      <c r="F251" s="10"/>
      <c r="G251" s="10"/>
      <c r="H251" s="7">
        <f t="shared" si="3"/>
        <v>0</v>
      </c>
    </row>
    <row r="252" spans="2:8" ht="21.75" thickTop="1" thickBot="1">
      <c r="B252" s="9"/>
      <c r="C252" s="8"/>
      <c r="D252" s="8"/>
      <c r="E252" s="10"/>
      <c r="F252" s="10"/>
      <c r="G252" s="10"/>
      <c r="H252" s="7">
        <f t="shared" si="3"/>
        <v>0</v>
      </c>
    </row>
    <row r="253" spans="2:8" ht="21.75" thickTop="1" thickBot="1">
      <c r="B253" s="9"/>
      <c r="C253" s="8"/>
      <c r="D253" s="8"/>
      <c r="E253" s="10"/>
      <c r="F253" s="10"/>
      <c r="G253" s="10"/>
      <c r="H253" s="7">
        <f t="shared" si="3"/>
        <v>0</v>
      </c>
    </row>
    <row r="254" spans="2:8" ht="21.75" thickTop="1" thickBot="1">
      <c r="B254" s="9"/>
      <c r="C254" s="8"/>
      <c r="D254" s="8"/>
      <c r="E254" s="10"/>
      <c r="F254" s="10"/>
      <c r="G254" s="10"/>
      <c r="H254" s="7">
        <f t="shared" si="3"/>
        <v>0</v>
      </c>
    </row>
    <row r="255" spans="2:8" ht="21.75" thickTop="1" thickBot="1">
      <c r="B255" s="9"/>
      <c r="C255" s="8"/>
      <c r="D255" s="8"/>
      <c r="E255" s="10"/>
      <c r="F255" s="10"/>
      <c r="G255" s="10"/>
      <c r="H255" s="7">
        <f t="shared" si="3"/>
        <v>0</v>
      </c>
    </row>
    <row r="256" spans="2:8" ht="21.75" thickTop="1" thickBot="1">
      <c r="B256" s="9"/>
      <c r="C256" s="8"/>
      <c r="D256" s="8"/>
      <c r="E256" s="10"/>
      <c r="F256" s="10"/>
      <c r="G256" s="10"/>
      <c r="H256" s="7">
        <f t="shared" si="3"/>
        <v>0</v>
      </c>
    </row>
    <row r="257" spans="2:8" ht="21.75" thickTop="1" thickBot="1">
      <c r="B257" s="9"/>
      <c r="C257" s="8"/>
      <c r="D257" s="8"/>
      <c r="E257" s="10"/>
      <c r="F257" s="10"/>
      <c r="G257" s="10"/>
      <c r="H257" s="7">
        <f t="shared" si="3"/>
        <v>0</v>
      </c>
    </row>
    <row r="258" spans="2:8" ht="21.75" thickTop="1" thickBot="1">
      <c r="B258" s="9"/>
      <c r="C258" s="8"/>
      <c r="D258" s="8"/>
      <c r="E258" s="10"/>
      <c r="F258" s="10"/>
      <c r="G258" s="10"/>
      <c r="H258" s="7">
        <f t="shared" si="3"/>
        <v>0</v>
      </c>
    </row>
    <row r="259" spans="2:8" ht="21.75" thickTop="1" thickBot="1">
      <c r="B259" s="9"/>
      <c r="C259" s="8"/>
      <c r="D259" s="8"/>
      <c r="E259" s="10"/>
      <c r="F259" s="10"/>
      <c r="G259" s="10"/>
      <c r="H259" s="7">
        <f t="shared" si="3"/>
        <v>0</v>
      </c>
    </row>
    <row r="260" spans="2:8" ht="21.75" thickTop="1" thickBot="1">
      <c r="B260" s="9"/>
      <c r="C260" s="8"/>
      <c r="D260" s="8"/>
      <c r="E260" s="10"/>
      <c r="F260" s="10"/>
      <c r="G260" s="10"/>
      <c r="H260" s="7">
        <f t="shared" si="3"/>
        <v>0</v>
      </c>
    </row>
    <row r="261" spans="2:8" ht="21.75" thickTop="1" thickBot="1">
      <c r="B261" s="9"/>
      <c r="C261" s="8"/>
      <c r="D261" s="8"/>
      <c r="E261" s="10"/>
      <c r="F261" s="10"/>
      <c r="G261" s="10"/>
      <c r="H261" s="7">
        <f t="shared" si="3"/>
        <v>0</v>
      </c>
    </row>
    <row r="262" spans="2:8" ht="21.75" thickTop="1" thickBot="1">
      <c r="B262" s="9"/>
      <c r="C262" s="8"/>
      <c r="D262" s="8"/>
      <c r="E262" s="10"/>
      <c r="F262" s="10"/>
      <c r="G262" s="10"/>
      <c r="H262" s="7">
        <f t="shared" si="3"/>
        <v>0</v>
      </c>
    </row>
    <row r="263" spans="2:8" ht="21.75" thickTop="1" thickBot="1">
      <c r="B263" s="9"/>
      <c r="C263" s="8"/>
      <c r="D263" s="8"/>
      <c r="E263" s="10"/>
      <c r="F263" s="10"/>
      <c r="G263" s="10"/>
      <c r="H263" s="7">
        <f t="shared" si="3"/>
        <v>0</v>
      </c>
    </row>
    <row r="264" spans="2:8" ht="21.75" thickTop="1" thickBot="1">
      <c r="B264" s="9"/>
      <c r="C264" s="8"/>
      <c r="D264" s="8"/>
      <c r="E264" s="10"/>
      <c r="F264" s="10"/>
      <c r="G264" s="10"/>
      <c r="H264" s="7">
        <f t="shared" si="3"/>
        <v>0</v>
      </c>
    </row>
    <row r="265" spans="2:8" ht="21.75" thickTop="1" thickBot="1">
      <c r="B265" s="9"/>
      <c r="C265" s="8"/>
      <c r="D265" s="8"/>
      <c r="E265" s="10"/>
      <c r="F265" s="10"/>
      <c r="G265" s="10"/>
      <c r="H265" s="7">
        <f t="shared" si="3"/>
        <v>0</v>
      </c>
    </row>
    <row r="266" spans="2:8" ht="21.75" thickTop="1" thickBot="1">
      <c r="B266" s="9"/>
      <c r="C266" s="8"/>
      <c r="D266" s="8"/>
      <c r="E266" s="10"/>
      <c r="F266" s="10"/>
      <c r="G266" s="10"/>
      <c r="H266" s="7">
        <f t="shared" si="3"/>
        <v>0</v>
      </c>
    </row>
    <row r="267" spans="2:8" ht="21.75" thickTop="1" thickBot="1">
      <c r="B267" s="9"/>
      <c r="C267" s="8"/>
      <c r="D267" s="8"/>
      <c r="E267" s="10"/>
      <c r="F267" s="10"/>
      <c r="G267" s="10"/>
      <c r="H267" s="7">
        <f t="shared" si="3"/>
        <v>0</v>
      </c>
    </row>
    <row r="268" spans="2:8" ht="21.75" thickTop="1" thickBot="1">
      <c r="B268" s="9"/>
      <c r="C268" s="8"/>
      <c r="D268" s="8"/>
      <c r="E268" s="10"/>
      <c r="F268" s="10"/>
      <c r="G268" s="10"/>
      <c r="H268" s="7">
        <f t="shared" ref="H268:H331" si="4">D268-C268</f>
        <v>0</v>
      </c>
    </row>
    <row r="269" spans="2:8" ht="21.75" thickTop="1" thickBot="1">
      <c r="B269" s="9"/>
      <c r="C269" s="8"/>
      <c r="D269" s="8"/>
      <c r="E269" s="10"/>
      <c r="F269" s="10"/>
      <c r="G269" s="10"/>
      <c r="H269" s="7">
        <f t="shared" si="4"/>
        <v>0</v>
      </c>
    </row>
    <row r="270" spans="2:8" ht="21.75" thickTop="1" thickBot="1">
      <c r="B270" s="9"/>
      <c r="C270" s="8"/>
      <c r="D270" s="8"/>
      <c r="E270" s="10"/>
      <c r="F270" s="10"/>
      <c r="G270" s="10"/>
      <c r="H270" s="7">
        <f t="shared" si="4"/>
        <v>0</v>
      </c>
    </row>
    <row r="271" spans="2:8" ht="21.75" thickTop="1" thickBot="1">
      <c r="B271" s="9"/>
      <c r="C271" s="8"/>
      <c r="D271" s="8"/>
      <c r="E271" s="10"/>
      <c r="F271" s="10"/>
      <c r="G271" s="10"/>
      <c r="H271" s="7">
        <f t="shared" si="4"/>
        <v>0</v>
      </c>
    </row>
    <row r="272" spans="2:8" ht="21.75" thickTop="1" thickBot="1">
      <c r="B272" s="9"/>
      <c r="C272" s="8"/>
      <c r="D272" s="8"/>
      <c r="E272" s="10"/>
      <c r="F272" s="10"/>
      <c r="G272" s="10"/>
      <c r="H272" s="7">
        <f t="shared" si="4"/>
        <v>0</v>
      </c>
    </row>
    <row r="273" spans="2:8" ht="21.75" thickTop="1" thickBot="1">
      <c r="B273" s="9"/>
      <c r="C273" s="8"/>
      <c r="D273" s="8"/>
      <c r="E273" s="10"/>
      <c r="F273" s="10"/>
      <c r="G273" s="10"/>
      <c r="H273" s="7">
        <f t="shared" si="4"/>
        <v>0</v>
      </c>
    </row>
    <row r="274" spans="2:8" ht="21.75" thickTop="1" thickBot="1">
      <c r="B274" s="9"/>
      <c r="C274" s="8"/>
      <c r="D274" s="8"/>
      <c r="E274" s="10"/>
      <c r="F274" s="10"/>
      <c r="G274" s="10"/>
      <c r="H274" s="7">
        <f t="shared" si="4"/>
        <v>0</v>
      </c>
    </row>
    <row r="275" spans="2:8" ht="21.75" thickTop="1" thickBot="1">
      <c r="B275" s="9"/>
      <c r="C275" s="8"/>
      <c r="D275" s="8"/>
      <c r="E275" s="10"/>
      <c r="F275" s="10"/>
      <c r="G275" s="10"/>
      <c r="H275" s="7">
        <f t="shared" si="4"/>
        <v>0</v>
      </c>
    </row>
    <row r="276" spans="2:8" ht="21.75" thickTop="1" thickBot="1">
      <c r="B276" s="9"/>
      <c r="C276" s="8"/>
      <c r="D276" s="8"/>
      <c r="E276" s="10"/>
      <c r="F276" s="10"/>
      <c r="G276" s="10"/>
      <c r="H276" s="7">
        <f t="shared" si="4"/>
        <v>0</v>
      </c>
    </row>
    <row r="277" spans="2:8" ht="21.75" thickTop="1" thickBot="1">
      <c r="B277" s="9"/>
      <c r="C277" s="8"/>
      <c r="D277" s="8"/>
      <c r="E277" s="10"/>
      <c r="F277" s="10"/>
      <c r="G277" s="10"/>
      <c r="H277" s="7">
        <f t="shared" si="4"/>
        <v>0</v>
      </c>
    </row>
    <row r="278" spans="2:8" ht="21.75" thickTop="1" thickBot="1">
      <c r="B278" s="9"/>
      <c r="C278" s="8"/>
      <c r="D278" s="8"/>
      <c r="E278" s="10"/>
      <c r="F278" s="10"/>
      <c r="G278" s="10"/>
      <c r="H278" s="7">
        <f t="shared" si="4"/>
        <v>0</v>
      </c>
    </row>
    <row r="279" spans="2:8" ht="21.75" thickTop="1" thickBot="1">
      <c r="B279" s="9"/>
      <c r="C279" s="8"/>
      <c r="D279" s="8"/>
      <c r="E279" s="10"/>
      <c r="F279" s="10"/>
      <c r="G279" s="10"/>
      <c r="H279" s="7">
        <f t="shared" si="4"/>
        <v>0</v>
      </c>
    </row>
    <row r="280" spans="2:8" ht="21.75" thickTop="1" thickBot="1">
      <c r="B280" s="9"/>
      <c r="C280" s="8"/>
      <c r="D280" s="8"/>
      <c r="E280" s="10"/>
      <c r="F280" s="10"/>
      <c r="G280" s="10"/>
      <c r="H280" s="7">
        <f t="shared" si="4"/>
        <v>0</v>
      </c>
    </row>
    <row r="281" spans="2:8" ht="21.75" thickTop="1" thickBot="1">
      <c r="B281" s="9"/>
      <c r="C281" s="8"/>
      <c r="D281" s="8"/>
      <c r="E281" s="10"/>
      <c r="F281" s="10"/>
      <c r="G281" s="10"/>
      <c r="H281" s="7">
        <f t="shared" si="4"/>
        <v>0</v>
      </c>
    </row>
    <row r="282" spans="2:8" ht="21.75" thickTop="1" thickBot="1">
      <c r="B282" s="9"/>
      <c r="C282" s="8"/>
      <c r="D282" s="8"/>
      <c r="E282" s="10"/>
      <c r="F282" s="10"/>
      <c r="G282" s="10"/>
      <c r="H282" s="7">
        <f t="shared" si="4"/>
        <v>0</v>
      </c>
    </row>
    <row r="283" spans="2:8" ht="21.75" thickTop="1" thickBot="1">
      <c r="B283" s="9"/>
      <c r="C283" s="8"/>
      <c r="D283" s="8"/>
      <c r="E283" s="10"/>
      <c r="F283" s="10"/>
      <c r="G283" s="10"/>
      <c r="H283" s="7">
        <f t="shared" si="4"/>
        <v>0</v>
      </c>
    </row>
    <row r="284" spans="2:8" ht="21.75" thickTop="1" thickBot="1">
      <c r="B284" s="9"/>
      <c r="C284" s="8"/>
      <c r="D284" s="8"/>
      <c r="E284" s="10"/>
      <c r="F284" s="10"/>
      <c r="G284" s="10"/>
      <c r="H284" s="7">
        <f t="shared" si="4"/>
        <v>0</v>
      </c>
    </row>
    <row r="285" spans="2:8" ht="21.75" thickTop="1" thickBot="1">
      <c r="B285" s="9"/>
      <c r="C285" s="8"/>
      <c r="D285" s="8"/>
      <c r="E285" s="10"/>
      <c r="F285" s="10"/>
      <c r="G285" s="10"/>
      <c r="H285" s="7">
        <f t="shared" si="4"/>
        <v>0</v>
      </c>
    </row>
    <row r="286" spans="2:8" ht="21.75" thickTop="1" thickBot="1">
      <c r="B286" s="9"/>
      <c r="C286" s="8"/>
      <c r="D286" s="8"/>
      <c r="E286" s="10"/>
      <c r="F286" s="10"/>
      <c r="G286" s="10"/>
      <c r="H286" s="7">
        <f t="shared" si="4"/>
        <v>0</v>
      </c>
    </row>
    <row r="287" spans="2:8" ht="21.75" thickTop="1" thickBot="1">
      <c r="B287" s="9"/>
      <c r="C287" s="8"/>
      <c r="D287" s="8"/>
      <c r="E287" s="10"/>
      <c r="F287" s="10"/>
      <c r="G287" s="10"/>
      <c r="H287" s="7">
        <f t="shared" si="4"/>
        <v>0</v>
      </c>
    </row>
    <row r="288" spans="2:8" ht="21.75" thickTop="1" thickBot="1">
      <c r="B288" s="9"/>
      <c r="C288" s="8"/>
      <c r="D288" s="8"/>
      <c r="E288" s="10"/>
      <c r="F288" s="10"/>
      <c r="G288" s="10"/>
      <c r="H288" s="7">
        <f t="shared" si="4"/>
        <v>0</v>
      </c>
    </row>
    <row r="289" spans="2:8" ht="21.75" thickTop="1" thickBot="1">
      <c r="B289" s="9"/>
      <c r="C289" s="8"/>
      <c r="D289" s="8"/>
      <c r="E289" s="10"/>
      <c r="F289" s="10"/>
      <c r="G289" s="10"/>
      <c r="H289" s="7">
        <f t="shared" si="4"/>
        <v>0</v>
      </c>
    </row>
    <row r="290" spans="2:8" ht="21.75" thickTop="1" thickBot="1">
      <c r="B290" s="9"/>
      <c r="C290" s="8"/>
      <c r="D290" s="8"/>
      <c r="E290" s="10"/>
      <c r="F290" s="10"/>
      <c r="G290" s="10"/>
      <c r="H290" s="7">
        <f t="shared" si="4"/>
        <v>0</v>
      </c>
    </row>
    <row r="291" spans="2:8" ht="21.75" thickTop="1" thickBot="1">
      <c r="B291" s="9"/>
      <c r="C291" s="8"/>
      <c r="D291" s="8"/>
      <c r="E291" s="10"/>
      <c r="F291" s="10"/>
      <c r="G291" s="10"/>
      <c r="H291" s="7">
        <f t="shared" si="4"/>
        <v>0</v>
      </c>
    </row>
    <row r="292" spans="2:8" ht="21.75" thickTop="1" thickBot="1">
      <c r="B292" s="9"/>
      <c r="C292" s="8"/>
      <c r="D292" s="8"/>
      <c r="E292" s="10"/>
      <c r="F292" s="10"/>
      <c r="G292" s="10"/>
      <c r="H292" s="7">
        <f t="shared" si="4"/>
        <v>0</v>
      </c>
    </row>
    <row r="293" spans="2:8" ht="21.75" thickTop="1" thickBot="1">
      <c r="B293" s="9"/>
      <c r="C293" s="8"/>
      <c r="D293" s="8"/>
      <c r="E293" s="10"/>
      <c r="F293" s="10"/>
      <c r="G293" s="10"/>
      <c r="H293" s="7">
        <f t="shared" si="4"/>
        <v>0</v>
      </c>
    </row>
    <row r="294" spans="2:8" ht="21.75" thickTop="1" thickBot="1">
      <c r="B294" s="9"/>
      <c r="C294" s="8"/>
      <c r="D294" s="8"/>
      <c r="E294" s="10"/>
      <c r="F294" s="10"/>
      <c r="G294" s="10"/>
      <c r="H294" s="7">
        <f t="shared" si="4"/>
        <v>0</v>
      </c>
    </row>
    <row r="295" spans="2:8" ht="21.75" thickTop="1" thickBot="1">
      <c r="B295" s="9"/>
      <c r="C295" s="8"/>
      <c r="D295" s="8"/>
      <c r="E295" s="10"/>
      <c r="F295" s="10"/>
      <c r="G295" s="10"/>
      <c r="H295" s="7">
        <f t="shared" si="4"/>
        <v>0</v>
      </c>
    </row>
    <row r="296" spans="2:8" ht="21.75" thickTop="1" thickBot="1">
      <c r="B296" s="9"/>
      <c r="C296" s="8"/>
      <c r="D296" s="8"/>
      <c r="E296" s="10"/>
      <c r="F296" s="10"/>
      <c r="G296" s="10"/>
      <c r="H296" s="7">
        <f t="shared" si="4"/>
        <v>0</v>
      </c>
    </row>
    <row r="297" spans="2:8" ht="21.75" thickTop="1" thickBot="1">
      <c r="B297" s="9"/>
      <c r="C297" s="8"/>
      <c r="D297" s="8"/>
      <c r="E297" s="10"/>
      <c r="F297" s="10"/>
      <c r="G297" s="10"/>
      <c r="H297" s="7">
        <f t="shared" si="4"/>
        <v>0</v>
      </c>
    </row>
    <row r="298" spans="2:8" ht="21.75" thickTop="1" thickBot="1">
      <c r="B298" s="9"/>
      <c r="C298" s="8"/>
      <c r="D298" s="8"/>
      <c r="E298" s="10"/>
      <c r="F298" s="10"/>
      <c r="G298" s="10"/>
      <c r="H298" s="7">
        <f t="shared" si="4"/>
        <v>0</v>
      </c>
    </row>
    <row r="299" spans="2:8" ht="21.75" thickTop="1" thickBot="1">
      <c r="B299" s="9"/>
      <c r="C299" s="8"/>
      <c r="D299" s="8"/>
      <c r="E299" s="10"/>
      <c r="F299" s="10"/>
      <c r="G299" s="10"/>
      <c r="H299" s="7">
        <f t="shared" si="4"/>
        <v>0</v>
      </c>
    </row>
    <row r="300" spans="2:8" ht="21.75" thickTop="1" thickBot="1">
      <c r="B300" s="9"/>
      <c r="C300" s="8"/>
      <c r="D300" s="8"/>
      <c r="E300" s="10"/>
      <c r="F300" s="10"/>
      <c r="G300" s="10"/>
      <c r="H300" s="7">
        <f t="shared" si="4"/>
        <v>0</v>
      </c>
    </row>
    <row r="301" spans="2:8" ht="21.75" thickTop="1" thickBot="1">
      <c r="B301" s="9"/>
      <c r="C301" s="8"/>
      <c r="D301" s="8"/>
      <c r="E301" s="10"/>
      <c r="F301" s="10"/>
      <c r="G301" s="10"/>
      <c r="H301" s="7">
        <f t="shared" si="4"/>
        <v>0</v>
      </c>
    </row>
    <row r="302" spans="2:8" ht="21.75" thickTop="1" thickBot="1">
      <c r="B302" s="9"/>
      <c r="C302" s="8"/>
      <c r="D302" s="8"/>
      <c r="E302" s="10"/>
      <c r="F302" s="10"/>
      <c r="G302" s="10"/>
      <c r="H302" s="7">
        <f t="shared" si="4"/>
        <v>0</v>
      </c>
    </row>
    <row r="303" spans="2:8" ht="21.75" thickTop="1" thickBot="1">
      <c r="B303" s="9"/>
      <c r="C303" s="8"/>
      <c r="D303" s="8"/>
      <c r="E303" s="10"/>
      <c r="F303" s="10"/>
      <c r="G303" s="10"/>
      <c r="H303" s="7">
        <f t="shared" si="4"/>
        <v>0</v>
      </c>
    </row>
    <row r="304" spans="2:8" ht="21.75" thickTop="1" thickBot="1">
      <c r="B304" s="9"/>
      <c r="C304" s="8"/>
      <c r="D304" s="8"/>
      <c r="E304" s="10"/>
      <c r="F304" s="10"/>
      <c r="G304" s="10"/>
      <c r="H304" s="7">
        <f t="shared" si="4"/>
        <v>0</v>
      </c>
    </row>
    <row r="305" spans="2:8" ht="21.75" thickTop="1" thickBot="1">
      <c r="B305" s="9"/>
      <c r="C305" s="8"/>
      <c r="D305" s="8"/>
      <c r="E305" s="10"/>
      <c r="F305" s="10"/>
      <c r="G305" s="10"/>
      <c r="H305" s="7">
        <f t="shared" si="4"/>
        <v>0</v>
      </c>
    </row>
    <row r="306" spans="2:8" ht="21.75" thickTop="1" thickBot="1">
      <c r="B306" s="9"/>
      <c r="C306" s="8"/>
      <c r="D306" s="8"/>
      <c r="E306" s="10"/>
      <c r="F306" s="10"/>
      <c r="G306" s="10"/>
      <c r="H306" s="7">
        <f t="shared" si="4"/>
        <v>0</v>
      </c>
    </row>
    <row r="307" spans="2:8" ht="21.75" thickTop="1" thickBot="1">
      <c r="B307" s="9"/>
      <c r="C307" s="8"/>
      <c r="D307" s="8"/>
      <c r="E307" s="10"/>
      <c r="F307" s="10"/>
      <c r="G307" s="10"/>
      <c r="H307" s="7">
        <f t="shared" si="4"/>
        <v>0</v>
      </c>
    </row>
    <row r="308" spans="2:8" ht="21.75" thickTop="1" thickBot="1">
      <c r="B308" s="9"/>
      <c r="C308" s="8"/>
      <c r="D308" s="8"/>
      <c r="E308" s="10"/>
      <c r="F308" s="10"/>
      <c r="G308" s="10"/>
      <c r="H308" s="7">
        <f t="shared" si="4"/>
        <v>0</v>
      </c>
    </row>
    <row r="309" spans="2:8" ht="21.75" thickTop="1" thickBot="1">
      <c r="B309" s="9"/>
      <c r="C309" s="8"/>
      <c r="D309" s="8"/>
      <c r="E309" s="10"/>
      <c r="F309" s="10"/>
      <c r="G309" s="10"/>
      <c r="H309" s="7">
        <f t="shared" si="4"/>
        <v>0</v>
      </c>
    </row>
    <row r="310" spans="2:8" ht="21.75" thickTop="1" thickBot="1">
      <c r="B310" s="9"/>
      <c r="C310" s="8"/>
      <c r="D310" s="8"/>
      <c r="E310" s="10"/>
      <c r="F310" s="10"/>
      <c r="G310" s="10"/>
      <c r="H310" s="7">
        <f t="shared" si="4"/>
        <v>0</v>
      </c>
    </row>
    <row r="311" spans="2:8" ht="21.75" thickTop="1" thickBot="1">
      <c r="B311" s="9"/>
      <c r="C311" s="8"/>
      <c r="D311" s="8"/>
      <c r="E311" s="10"/>
      <c r="F311" s="10"/>
      <c r="G311" s="10"/>
      <c r="H311" s="7">
        <f t="shared" si="4"/>
        <v>0</v>
      </c>
    </row>
    <row r="312" spans="2:8" ht="21.75" thickTop="1" thickBot="1">
      <c r="B312" s="9"/>
      <c r="C312" s="8"/>
      <c r="D312" s="8"/>
      <c r="E312" s="10"/>
      <c r="F312" s="10"/>
      <c r="G312" s="10"/>
      <c r="H312" s="7">
        <f t="shared" si="4"/>
        <v>0</v>
      </c>
    </row>
    <row r="313" spans="2:8" ht="21.75" thickTop="1" thickBot="1">
      <c r="B313" s="9"/>
      <c r="C313" s="8"/>
      <c r="D313" s="8"/>
      <c r="E313" s="10"/>
      <c r="F313" s="10"/>
      <c r="G313" s="10"/>
      <c r="H313" s="7">
        <f t="shared" si="4"/>
        <v>0</v>
      </c>
    </row>
    <row r="314" spans="2:8" ht="21.75" thickTop="1" thickBot="1">
      <c r="B314" s="9"/>
      <c r="C314" s="8"/>
      <c r="D314" s="8"/>
      <c r="E314" s="10"/>
      <c r="F314" s="10"/>
      <c r="G314" s="10"/>
      <c r="H314" s="7">
        <f t="shared" si="4"/>
        <v>0</v>
      </c>
    </row>
    <row r="315" spans="2:8" ht="21.75" thickTop="1" thickBot="1">
      <c r="B315" s="9"/>
      <c r="C315" s="8"/>
      <c r="D315" s="8"/>
      <c r="E315" s="10"/>
      <c r="F315" s="10"/>
      <c r="G315" s="10"/>
      <c r="H315" s="7">
        <f t="shared" si="4"/>
        <v>0</v>
      </c>
    </row>
    <row r="316" spans="2:8" ht="21.75" thickTop="1" thickBot="1">
      <c r="B316" s="9"/>
      <c r="C316" s="8"/>
      <c r="D316" s="8"/>
      <c r="E316" s="10"/>
      <c r="F316" s="10"/>
      <c r="G316" s="10"/>
      <c r="H316" s="7">
        <f t="shared" si="4"/>
        <v>0</v>
      </c>
    </row>
    <row r="317" spans="2:8" ht="21.75" thickTop="1" thickBot="1">
      <c r="B317" s="9"/>
      <c r="C317" s="8"/>
      <c r="D317" s="8"/>
      <c r="E317" s="10"/>
      <c r="F317" s="10"/>
      <c r="G317" s="10"/>
      <c r="H317" s="7">
        <f t="shared" si="4"/>
        <v>0</v>
      </c>
    </row>
    <row r="318" spans="2:8" ht="21.75" thickTop="1" thickBot="1">
      <c r="B318" s="9"/>
      <c r="C318" s="8"/>
      <c r="D318" s="8"/>
      <c r="E318" s="10"/>
      <c r="F318" s="10"/>
      <c r="G318" s="10"/>
      <c r="H318" s="7">
        <f t="shared" si="4"/>
        <v>0</v>
      </c>
    </row>
    <row r="319" spans="2:8" ht="21.75" thickTop="1" thickBot="1">
      <c r="B319" s="9"/>
      <c r="C319" s="8"/>
      <c r="D319" s="8"/>
      <c r="E319" s="10"/>
      <c r="F319" s="10"/>
      <c r="G319" s="10"/>
      <c r="H319" s="7">
        <f t="shared" si="4"/>
        <v>0</v>
      </c>
    </row>
    <row r="320" spans="2:8" ht="21.75" thickTop="1" thickBot="1">
      <c r="B320" s="9"/>
      <c r="C320" s="8"/>
      <c r="D320" s="8"/>
      <c r="E320" s="10"/>
      <c r="F320" s="10"/>
      <c r="G320" s="10"/>
      <c r="H320" s="7">
        <f t="shared" si="4"/>
        <v>0</v>
      </c>
    </row>
    <row r="321" spans="2:8" ht="21.75" thickTop="1" thickBot="1">
      <c r="B321" s="9"/>
      <c r="C321" s="8"/>
      <c r="D321" s="8"/>
      <c r="E321" s="10"/>
      <c r="F321" s="10"/>
      <c r="G321" s="10"/>
      <c r="H321" s="7">
        <f t="shared" si="4"/>
        <v>0</v>
      </c>
    </row>
    <row r="322" spans="2:8" ht="21.75" thickTop="1" thickBot="1">
      <c r="B322" s="9"/>
      <c r="C322" s="8"/>
      <c r="D322" s="8"/>
      <c r="E322" s="10"/>
      <c r="F322" s="10"/>
      <c r="G322" s="10"/>
      <c r="H322" s="7">
        <f t="shared" si="4"/>
        <v>0</v>
      </c>
    </row>
    <row r="323" spans="2:8" ht="21.75" thickTop="1" thickBot="1">
      <c r="B323" s="9"/>
      <c r="C323" s="8"/>
      <c r="D323" s="8"/>
      <c r="E323" s="10"/>
      <c r="F323" s="10"/>
      <c r="G323" s="10"/>
      <c r="H323" s="7">
        <f t="shared" si="4"/>
        <v>0</v>
      </c>
    </row>
    <row r="324" spans="2:8" ht="21.75" thickTop="1" thickBot="1">
      <c r="B324" s="9"/>
      <c r="C324" s="8"/>
      <c r="D324" s="8"/>
      <c r="E324" s="10"/>
      <c r="F324" s="10"/>
      <c r="G324" s="10"/>
      <c r="H324" s="7">
        <f t="shared" si="4"/>
        <v>0</v>
      </c>
    </row>
    <row r="325" spans="2:8" ht="21.75" thickTop="1" thickBot="1">
      <c r="B325" s="9"/>
      <c r="C325" s="8"/>
      <c r="D325" s="8"/>
      <c r="E325" s="10"/>
      <c r="F325" s="10"/>
      <c r="G325" s="10"/>
      <c r="H325" s="7">
        <f t="shared" si="4"/>
        <v>0</v>
      </c>
    </row>
    <row r="326" spans="2:8" ht="21.75" thickTop="1" thickBot="1">
      <c r="B326" s="9"/>
      <c r="C326" s="8"/>
      <c r="D326" s="8"/>
      <c r="E326" s="10"/>
      <c r="F326" s="10"/>
      <c r="G326" s="10"/>
      <c r="H326" s="7">
        <f t="shared" si="4"/>
        <v>0</v>
      </c>
    </row>
    <row r="327" spans="2:8" ht="21.75" thickTop="1" thickBot="1">
      <c r="B327" s="9"/>
      <c r="C327" s="8"/>
      <c r="D327" s="8"/>
      <c r="E327" s="10"/>
      <c r="F327" s="10"/>
      <c r="G327" s="10"/>
      <c r="H327" s="7">
        <f t="shared" si="4"/>
        <v>0</v>
      </c>
    </row>
    <row r="328" spans="2:8" ht="21.75" thickTop="1" thickBot="1">
      <c r="B328" s="9"/>
      <c r="C328" s="8"/>
      <c r="D328" s="8"/>
      <c r="E328" s="10"/>
      <c r="F328" s="10"/>
      <c r="G328" s="10"/>
      <c r="H328" s="7">
        <f t="shared" si="4"/>
        <v>0</v>
      </c>
    </row>
    <row r="329" spans="2:8" ht="21.75" thickTop="1" thickBot="1">
      <c r="B329" s="9"/>
      <c r="C329" s="8"/>
      <c r="D329" s="8"/>
      <c r="E329" s="10"/>
      <c r="F329" s="10"/>
      <c r="G329" s="10"/>
      <c r="H329" s="7">
        <f t="shared" si="4"/>
        <v>0</v>
      </c>
    </row>
    <row r="330" spans="2:8" ht="21.75" thickTop="1" thickBot="1">
      <c r="B330" s="9"/>
      <c r="C330" s="8"/>
      <c r="D330" s="8"/>
      <c r="E330" s="10"/>
      <c r="F330" s="10"/>
      <c r="G330" s="10"/>
      <c r="H330" s="7">
        <f t="shared" si="4"/>
        <v>0</v>
      </c>
    </row>
    <row r="331" spans="2:8" ht="21.75" thickTop="1" thickBot="1">
      <c r="B331" s="9"/>
      <c r="C331" s="8"/>
      <c r="D331" s="8"/>
      <c r="E331" s="10"/>
      <c r="F331" s="10"/>
      <c r="G331" s="10"/>
      <c r="H331" s="7">
        <f t="shared" si="4"/>
        <v>0</v>
      </c>
    </row>
    <row r="332" spans="2:8" ht="21.75" thickTop="1" thickBot="1">
      <c r="B332" s="9"/>
      <c r="C332" s="8"/>
      <c r="D332" s="8"/>
      <c r="E332" s="10"/>
      <c r="F332" s="10"/>
      <c r="G332" s="10"/>
      <c r="H332" s="7">
        <f t="shared" ref="H332:H395" si="5">D332-C332</f>
        <v>0</v>
      </c>
    </row>
    <row r="333" spans="2:8" ht="21.75" thickTop="1" thickBot="1">
      <c r="B333" s="9"/>
      <c r="C333" s="8"/>
      <c r="D333" s="8"/>
      <c r="E333" s="10"/>
      <c r="F333" s="10"/>
      <c r="G333" s="10"/>
      <c r="H333" s="7">
        <f t="shared" si="5"/>
        <v>0</v>
      </c>
    </row>
    <row r="334" spans="2:8" ht="21.75" thickTop="1" thickBot="1">
      <c r="B334" s="9"/>
      <c r="C334" s="8"/>
      <c r="D334" s="8"/>
      <c r="E334" s="10"/>
      <c r="F334" s="10"/>
      <c r="G334" s="10"/>
      <c r="H334" s="7">
        <f t="shared" si="5"/>
        <v>0</v>
      </c>
    </row>
    <row r="335" spans="2:8" ht="21.75" thickTop="1" thickBot="1">
      <c r="B335" s="9"/>
      <c r="C335" s="8"/>
      <c r="D335" s="8"/>
      <c r="E335" s="10"/>
      <c r="F335" s="10"/>
      <c r="G335" s="10"/>
      <c r="H335" s="7">
        <f t="shared" si="5"/>
        <v>0</v>
      </c>
    </row>
    <row r="336" spans="2:8" ht="21.75" thickTop="1" thickBot="1">
      <c r="B336" s="9"/>
      <c r="C336" s="8"/>
      <c r="D336" s="8"/>
      <c r="E336" s="10"/>
      <c r="F336" s="10"/>
      <c r="G336" s="10"/>
      <c r="H336" s="7">
        <f t="shared" si="5"/>
        <v>0</v>
      </c>
    </row>
    <row r="337" spans="2:8" ht="21.75" thickTop="1" thickBot="1">
      <c r="B337" s="9"/>
      <c r="C337" s="8"/>
      <c r="D337" s="8"/>
      <c r="E337" s="10"/>
      <c r="F337" s="10"/>
      <c r="G337" s="10"/>
      <c r="H337" s="7">
        <f t="shared" si="5"/>
        <v>0</v>
      </c>
    </row>
    <row r="338" spans="2:8" ht="21.75" thickTop="1" thickBot="1">
      <c r="B338" s="9"/>
      <c r="C338" s="8"/>
      <c r="D338" s="8"/>
      <c r="E338" s="10"/>
      <c r="F338" s="10"/>
      <c r="G338" s="10"/>
      <c r="H338" s="7">
        <f t="shared" si="5"/>
        <v>0</v>
      </c>
    </row>
    <row r="339" spans="2:8" ht="21.75" thickTop="1" thickBot="1">
      <c r="B339" s="9"/>
      <c r="C339" s="8"/>
      <c r="D339" s="8"/>
      <c r="E339" s="10"/>
      <c r="F339" s="10"/>
      <c r="G339" s="10"/>
      <c r="H339" s="7">
        <f t="shared" si="5"/>
        <v>0</v>
      </c>
    </row>
    <row r="340" spans="2:8" ht="21.75" thickTop="1" thickBot="1">
      <c r="B340" s="9"/>
      <c r="C340" s="8"/>
      <c r="D340" s="8"/>
      <c r="E340" s="10"/>
      <c r="F340" s="10"/>
      <c r="G340" s="10"/>
      <c r="H340" s="7">
        <f t="shared" si="5"/>
        <v>0</v>
      </c>
    </row>
    <row r="341" spans="2:8" ht="21.75" thickTop="1" thickBot="1">
      <c r="B341" s="9"/>
      <c r="C341" s="8"/>
      <c r="D341" s="8"/>
      <c r="E341" s="10"/>
      <c r="F341" s="10"/>
      <c r="G341" s="10"/>
      <c r="H341" s="7">
        <f t="shared" si="5"/>
        <v>0</v>
      </c>
    </row>
    <row r="342" spans="2:8" ht="21.75" thickTop="1" thickBot="1">
      <c r="B342" s="9"/>
      <c r="C342" s="8"/>
      <c r="D342" s="8"/>
      <c r="E342" s="10"/>
      <c r="F342" s="10"/>
      <c r="G342" s="10"/>
      <c r="H342" s="7">
        <f t="shared" si="5"/>
        <v>0</v>
      </c>
    </row>
    <row r="343" spans="2:8" ht="21.75" thickTop="1" thickBot="1">
      <c r="B343" s="9"/>
      <c r="C343" s="8"/>
      <c r="D343" s="8"/>
      <c r="E343" s="10"/>
      <c r="F343" s="10"/>
      <c r="G343" s="10"/>
      <c r="H343" s="7">
        <f t="shared" si="5"/>
        <v>0</v>
      </c>
    </row>
    <row r="344" spans="2:8" ht="21.75" thickTop="1" thickBot="1">
      <c r="B344" s="9"/>
      <c r="C344" s="8"/>
      <c r="D344" s="8"/>
      <c r="E344" s="10"/>
      <c r="F344" s="10"/>
      <c r="G344" s="10"/>
      <c r="H344" s="7">
        <f t="shared" si="5"/>
        <v>0</v>
      </c>
    </row>
    <row r="345" spans="2:8" ht="21.75" thickTop="1" thickBot="1">
      <c r="B345" s="9"/>
      <c r="C345" s="8"/>
      <c r="D345" s="8"/>
      <c r="E345" s="10"/>
      <c r="F345" s="10"/>
      <c r="G345" s="10"/>
      <c r="H345" s="7">
        <f t="shared" si="5"/>
        <v>0</v>
      </c>
    </row>
    <row r="346" spans="2:8" ht="21.75" thickTop="1" thickBot="1">
      <c r="B346" s="9"/>
      <c r="C346" s="8"/>
      <c r="D346" s="8"/>
      <c r="E346" s="10"/>
      <c r="F346" s="10"/>
      <c r="G346" s="10"/>
      <c r="H346" s="7">
        <f t="shared" si="5"/>
        <v>0</v>
      </c>
    </row>
    <row r="347" spans="2:8" ht="21.75" thickTop="1" thickBot="1">
      <c r="B347" s="9"/>
      <c r="C347" s="8"/>
      <c r="D347" s="8"/>
      <c r="E347" s="10"/>
      <c r="F347" s="10"/>
      <c r="G347" s="10"/>
      <c r="H347" s="7">
        <f t="shared" si="5"/>
        <v>0</v>
      </c>
    </row>
    <row r="348" spans="2:8" ht="21.75" thickTop="1" thickBot="1">
      <c r="B348" s="9"/>
      <c r="C348" s="8"/>
      <c r="D348" s="8"/>
      <c r="E348" s="10"/>
      <c r="F348" s="10"/>
      <c r="G348" s="10"/>
      <c r="H348" s="7">
        <f t="shared" si="5"/>
        <v>0</v>
      </c>
    </row>
    <row r="349" spans="2:8" ht="21.75" thickTop="1" thickBot="1">
      <c r="B349" s="9"/>
      <c r="C349" s="8"/>
      <c r="D349" s="8"/>
      <c r="E349" s="10"/>
      <c r="F349" s="10"/>
      <c r="G349" s="10"/>
      <c r="H349" s="7">
        <f t="shared" si="5"/>
        <v>0</v>
      </c>
    </row>
    <row r="350" spans="2:8" ht="21.75" thickTop="1" thickBot="1">
      <c r="B350" s="9"/>
      <c r="C350" s="8"/>
      <c r="D350" s="8"/>
      <c r="E350" s="10"/>
      <c r="F350" s="10"/>
      <c r="G350" s="10"/>
      <c r="H350" s="7">
        <f t="shared" si="5"/>
        <v>0</v>
      </c>
    </row>
    <row r="351" spans="2:8" ht="21.75" thickTop="1" thickBot="1">
      <c r="B351" s="9"/>
      <c r="C351" s="8"/>
      <c r="D351" s="8"/>
      <c r="E351" s="10"/>
      <c r="F351" s="10"/>
      <c r="G351" s="10"/>
      <c r="H351" s="7">
        <f t="shared" si="5"/>
        <v>0</v>
      </c>
    </row>
    <row r="352" spans="2:8" ht="21.75" thickTop="1" thickBot="1">
      <c r="B352" s="9"/>
      <c r="C352" s="8"/>
      <c r="D352" s="8"/>
      <c r="E352" s="10"/>
      <c r="F352" s="10"/>
      <c r="G352" s="10"/>
      <c r="H352" s="7">
        <f t="shared" si="5"/>
        <v>0</v>
      </c>
    </row>
    <row r="353" spans="2:8" ht="21.75" thickTop="1" thickBot="1">
      <c r="B353" s="9"/>
      <c r="C353" s="8"/>
      <c r="D353" s="8"/>
      <c r="E353" s="10"/>
      <c r="F353" s="10"/>
      <c r="G353" s="10"/>
      <c r="H353" s="7">
        <f t="shared" si="5"/>
        <v>0</v>
      </c>
    </row>
    <row r="354" spans="2:8" ht="21.75" thickTop="1" thickBot="1">
      <c r="B354" s="9"/>
      <c r="C354" s="8"/>
      <c r="D354" s="8"/>
      <c r="E354" s="10"/>
      <c r="F354" s="10"/>
      <c r="G354" s="10"/>
      <c r="H354" s="7">
        <f t="shared" si="5"/>
        <v>0</v>
      </c>
    </row>
    <row r="355" spans="2:8" ht="21.75" thickTop="1" thickBot="1">
      <c r="B355" s="9"/>
      <c r="C355" s="8"/>
      <c r="D355" s="8"/>
      <c r="E355" s="10"/>
      <c r="F355" s="10"/>
      <c r="G355" s="10"/>
      <c r="H355" s="7">
        <f t="shared" si="5"/>
        <v>0</v>
      </c>
    </row>
    <row r="356" spans="2:8" ht="21.75" thickTop="1" thickBot="1">
      <c r="B356" s="9"/>
      <c r="C356" s="8"/>
      <c r="D356" s="8"/>
      <c r="E356" s="10"/>
      <c r="F356" s="10"/>
      <c r="G356" s="10"/>
      <c r="H356" s="7">
        <f t="shared" si="5"/>
        <v>0</v>
      </c>
    </row>
    <row r="357" spans="2:8" ht="21.75" thickTop="1" thickBot="1">
      <c r="B357" s="9"/>
      <c r="C357" s="8"/>
      <c r="D357" s="8"/>
      <c r="E357" s="10"/>
      <c r="F357" s="10"/>
      <c r="G357" s="10"/>
      <c r="H357" s="7">
        <f t="shared" si="5"/>
        <v>0</v>
      </c>
    </row>
    <row r="358" spans="2:8" ht="21.75" thickTop="1" thickBot="1">
      <c r="B358" s="9"/>
      <c r="C358" s="8"/>
      <c r="D358" s="8"/>
      <c r="E358" s="10"/>
      <c r="F358" s="10"/>
      <c r="G358" s="10"/>
      <c r="H358" s="7">
        <f t="shared" si="5"/>
        <v>0</v>
      </c>
    </row>
    <row r="359" spans="2:8" ht="21.75" thickTop="1" thickBot="1">
      <c r="B359" s="9"/>
      <c r="C359" s="8"/>
      <c r="D359" s="8"/>
      <c r="E359" s="10"/>
      <c r="F359" s="10"/>
      <c r="G359" s="10"/>
      <c r="H359" s="7">
        <f t="shared" si="5"/>
        <v>0</v>
      </c>
    </row>
    <row r="360" spans="2:8" ht="21.75" thickTop="1" thickBot="1">
      <c r="B360" s="9"/>
      <c r="C360" s="8"/>
      <c r="D360" s="8"/>
      <c r="E360" s="10"/>
      <c r="F360" s="10"/>
      <c r="G360" s="10"/>
      <c r="H360" s="7">
        <f t="shared" si="5"/>
        <v>0</v>
      </c>
    </row>
    <row r="361" spans="2:8" ht="21.75" thickTop="1" thickBot="1">
      <c r="B361" s="9"/>
      <c r="C361" s="8"/>
      <c r="D361" s="8"/>
      <c r="E361" s="10"/>
      <c r="F361" s="10"/>
      <c r="G361" s="10"/>
      <c r="H361" s="7">
        <f t="shared" si="5"/>
        <v>0</v>
      </c>
    </row>
    <row r="362" spans="2:8" ht="21.75" thickTop="1" thickBot="1">
      <c r="B362" s="9"/>
      <c r="C362" s="8"/>
      <c r="D362" s="8"/>
      <c r="E362" s="10"/>
      <c r="F362" s="10"/>
      <c r="G362" s="10"/>
      <c r="H362" s="7">
        <f t="shared" si="5"/>
        <v>0</v>
      </c>
    </row>
    <row r="363" spans="2:8" ht="21.75" thickTop="1" thickBot="1">
      <c r="B363" s="9"/>
      <c r="C363" s="8"/>
      <c r="D363" s="8"/>
      <c r="E363" s="10"/>
      <c r="F363" s="10"/>
      <c r="G363" s="10"/>
      <c r="H363" s="7">
        <f t="shared" si="5"/>
        <v>0</v>
      </c>
    </row>
    <row r="364" spans="2:8" ht="21.75" thickTop="1" thickBot="1">
      <c r="B364" s="9"/>
      <c r="C364" s="8"/>
      <c r="D364" s="8"/>
      <c r="E364" s="10"/>
      <c r="F364" s="10"/>
      <c r="G364" s="10"/>
      <c r="H364" s="7">
        <f t="shared" si="5"/>
        <v>0</v>
      </c>
    </row>
    <row r="365" spans="2:8" ht="21.75" thickTop="1" thickBot="1">
      <c r="B365" s="9"/>
      <c r="C365" s="8"/>
      <c r="D365" s="8"/>
      <c r="E365" s="10"/>
      <c r="F365" s="10"/>
      <c r="G365" s="10"/>
      <c r="H365" s="7">
        <f t="shared" si="5"/>
        <v>0</v>
      </c>
    </row>
    <row r="366" spans="2:8" ht="21.75" thickTop="1" thickBot="1">
      <c r="B366" s="9"/>
      <c r="C366" s="8"/>
      <c r="D366" s="8"/>
      <c r="E366" s="10"/>
      <c r="F366" s="10"/>
      <c r="G366" s="10"/>
      <c r="H366" s="7">
        <f t="shared" si="5"/>
        <v>0</v>
      </c>
    </row>
    <row r="367" spans="2:8" ht="21.75" thickTop="1" thickBot="1">
      <c r="B367" s="9"/>
      <c r="C367" s="8"/>
      <c r="D367" s="8"/>
      <c r="E367" s="10"/>
      <c r="F367" s="10"/>
      <c r="G367" s="10"/>
      <c r="H367" s="7">
        <f t="shared" si="5"/>
        <v>0</v>
      </c>
    </row>
    <row r="368" spans="2:8" ht="21.75" thickTop="1" thickBot="1">
      <c r="B368" s="9"/>
      <c r="C368" s="8"/>
      <c r="D368" s="8"/>
      <c r="E368" s="10"/>
      <c r="F368" s="10"/>
      <c r="G368" s="10"/>
      <c r="H368" s="7">
        <f t="shared" si="5"/>
        <v>0</v>
      </c>
    </row>
    <row r="369" spans="2:8" ht="21.75" thickTop="1" thickBot="1">
      <c r="B369" s="9"/>
      <c r="C369" s="8"/>
      <c r="D369" s="8"/>
      <c r="E369" s="10"/>
      <c r="F369" s="10"/>
      <c r="G369" s="10"/>
      <c r="H369" s="7">
        <f t="shared" si="5"/>
        <v>0</v>
      </c>
    </row>
    <row r="370" spans="2:8" ht="21.75" thickTop="1" thickBot="1">
      <c r="B370" s="9"/>
      <c r="C370" s="8"/>
      <c r="D370" s="8"/>
      <c r="E370" s="10"/>
      <c r="F370" s="10"/>
      <c r="G370" s="10"/>
      <c r="H370" s="7">
        <f t="shared" si="5"/>
        <v>0</v>
      </c>
    </row>
    <row r="371" spans="2:8" ht="21.75" thickTop="1" thickBot="1">
      <c r="B371" s="9"/>
      <c r="C371" s="8"/>
      <c r="D371" s="8"/>
      <c r="E371" s="10"/>
      <c r="F371" s="10"/>
      <c r="G371" s="10"/>
      <c r="H371" s="7">
        <f t="shared" si="5"/>
        <v>0</v>
      </c>
    </row>
    <row r="372" spans="2:8" ht="21.75" thickTop="1" thickBot="1">
      <c r="B372" s="9"/>
      <c r="C372" s="8"/>
      <c r="D372" s="8"/>
      <c r="E372" s="10"/>
      <c r="F372" s="10"/>
      <c r="G372" s="10"/>
      <c r="H372" s="7">
        <f t="shared" si="5"/>
        <v>0</v>
      </c>
    </row>
    <row r="373" spans="2:8" ht="21.75" thickTop="1" thickBot="1">
      <c r="B373" s="9"/>
      <c r="C373" s="8"/>
      <c r="D373" s="8"/>
      <c r="E373" s="10"/>
      <c r="F373" s="10"/>
      <c r="G373" s="10"/>
      <c r="H373" s="7">
        <f t="shared" si="5"/>
        <v>0</v>
      </c>
    </row>
    <row r="374" spans="2:8" ht="21.75" thickTop="1" thickBot="1">
      <c r="B374" s="9"/>
      <c r="C374" s="8"/>
      <c r="D374" s="8"/>
      <c r="E374" s="10"/>
      <c r="F374" s="10"/>
      <c r="G374" s="10"/>
      <c r="H374" s="7">
        <f t="shared" si="5"/>
        <v>0</v>
      </c>
    </row>
    <row r="375" spans="2:8" ht="21.75" thickTop="1" thickBot="1">
      <c r="B375" s="9"/>
      <c r="C375" s="8"/>
      <c r="D375" s="8"/>
      <c r="E375" s="10"/>
      <c r="F375" s="10"/>
      <c r="G375" s="10"/>
      <c r="H375" s="7">
        <f t="shared" si="5"/>
        <v>0</v>
      </c>
    </row>
    <row r="376" spans="2:8" ht="21.75" thickTop="1" thickBot="1">
      <c r="B376" s="9"/>
      <c r="C376" s="8"/>
      <c r="D376" s="8"/>
      <c r="E376" s="10"/>
      <c r="F376" s="10"/>
      <c r="G376" s="10"/>
      <c r="H376" s="7">
        <f t="shared" si="5"/>
        <v>0</v>
      </c>
    </row>
    <row r="377" spans="2:8" ht="21.75" thickTop="1" thickBot="1">
      <c r="B377" s="9"/>
      <c r="C377" s="8"/>
      <c r="D377" s="8"/>
      <c r="E377" s="10"/>
      <c r="F377" s="10"/>
      <c r="G377" s="10"/>
      <c r="H377" s="7">
        <f t="shared" si="5"/>
        <v>0</v>
      </c>
    </row>
    <row r="378" spans="2:8" ht="21.75" thickTop="1" thickBot="1">
      <c r="B378" s="9"/>
      <c r="C378" s="8"/>
      <c r="D378" s="8"/>
      <c r="E378" s="10"/>
      <c r="F378" s="10"/>
      <c r="G378" s="10"/>
      <c r="H378" s="7">
        <f t="shared" si="5"/>
        <v>0</v>
      </c>
    </row>
    <row r="379" spans="2:8" ht="21.75" thickTop="1" thickBot="1">
      <c r="B379" s="9"/>
      <c r="C379" s="8"/>
      <c r="D379" s="8"/>
      <c r="E379" s="10"/>
      <c r="F379" s="10"/>
      <c r="G379" s="10"/>
      <c r="H379" s="7">
        <f t="shared" si="5"/>
        <v>0</v>
      </c>
    </row>
    <row r="380" spans="2:8" ht="21.75" thickTop="1" thickBot="1">
      <c r="B380" s="9"/>
      <c r="C380" s="8"/>
      <c r="D380" s="8"/>
      <c r="E380" s="10"/>
      <c r="F380" s="10"/>
      <c r="G380" s="10"/>
      <c r="H380" s="7">
        <f t="shared" si="5"/>
        <v>0</v>
      </c>
    </row>
    <row r="381" spans="2:8" ht="21.75" thickTop="1" thickBot="1">
      <c r="B381" s="9"/>
      <c r="C381" s="8"/>
      <c r="D381" s="8"/>
      <c r="E381" s="10"/>
      <c r="F381" s="10"/>
      <c r="G381" s="10"/>
      <c r="H381" s="7">
        <f t="shared" si="5"/>
        <v>0</v>
      </c>
    </row>
    <row r="382" spans="2:8" ht="21.75" thickTop="1" thickBot="1">
      <c r="B382" s="9"/>
      <c r="C382" s="8"/>
      <c r="D382" s="8"/>
      <c r="E382" s="10"/>
      <c r="F382" s="10"/>
      <c r="G382" s="10"/>
      <c r="H382" s="7">
        <f t="shared" si="5"/>
        <v>0</v>
      </c>
    </row>
    <row r="383" spans="2:8" ht="21.75" thickTop="1" thickBot="1">
      <c r="B383" s="9"/>
      <c r="C383" s="8"/>
      <c r="D383" s="8"/>
      <c r="E383" s="10"/>
      <c r="F383" s="10"/>
      <c r="G383" s="10"/>
      <c r="H383" s="7">
        <f t="shared" si="5"/>
        <v>0</v>
      </c>
    </row>
    <row r="384" spans="2:8" ht="21.75" thickTop="1" thickBot="1">
      <c r="B384" s="9"/>
      <c r="C384" s="8"/>
      <c r="D384" s="8"/>
      <c r="E384" s="10"/>
      <c r="F384" s="10"/>
      <c r="G384" s="10"/>
      <c r="H384" s="7">
        <f t="shared" si="5"/>
        <v>0</v>
      </c>
    </row>
    <row r="385" spans="2:8" ht="21.75" thickTop="1" thickBot="1">
      <c r="B385" s="9"/>
      <c r="C385" s="8"/>
      <c r="D385" s="8"/>
      <c r="E385" s="10"/>
      <c r="F385" s="10"/>
      <c r="G385" s="10"/>
      <c r="H385" s="7">
        <f t="shared" si="5"/>
        <v>0</v>
      </c>
    </row>
    <row r="386" spans="2:8" ht="21.75" thickTop="1" thickBot="1">
      <c r="B386" s="9"/>
      <c r="C386" s="8"/>
      <c r="D386" s="8"/>
      <c r="E386" s="10"/>
      <c r="F386" s="10"/>
      <c r="G386" s="10"/>
      <c r="H386" s="7">
        <f t="shared" si="5"/>
        <v>0</v>
      </c>
    </row>
    <row r="387" spans="2:8" ht="21.75" thickTop="1" thickBot="1">
      <c r="B387" s="9"/>
      <c r="C387" s="8"/>
      <c r="D387" s="8"/>
      <c r="E387" s="10"/>
      <c r="F387" s="10"/>
      <c r="G387" s="10"/>
      <c r="H387" s="7">
        <f t="shared" si="5"/>
        <v>0</v>
      </c>
    </row>
    <row r="388" spans="2:8" ht="21.75" thickTop="1" thickBot="1">
      <c r="B388" s="9"/>
      <c r="C388" s="8"/>
      <c r="D388" s="8"/>
      <c r="E388" s="10"/>
      <c r="F388" s="10"/>
      <c r="G388" s="10"/>
      <c r="H388" s="7">
        <f t="shared" si="5"/>
        <v>0</v>
      </c>
    </row>
    <row r="389" spans="2:8" ht="21.75" thickTop="1" thickBot="1">
      <c r="B389" s="9"/>
      <c r="C389" s="8"/>
      <c r="D389" s="8"/>
      <c r="E389" s="10"/>
      <c r="F389" s="10"/>
      <c r="G389" s="10"/>
      <c r="H389" s="7">
        <f t="shared" si="5"/>
        <v>0</v>
      </c>
    </row>
    <row r="390" spans="2:8" ht="21.75" thickTop="1" thickBot="1">
      <c r="B390" s="9"/>
      <c r="C390" s="8"/>
      <c r="D390" s="8"/>
      <c r="E390" s="10"/>
      <c r="F390" s="10"/>
      <c r="G390" s="10"/>
      <c r="H390" s="7">
        <f t="shared" si="5"/>
        <v>0</v>
      </c>
    </row>
    <row r="391" spans="2:8" ht="21.75" thickTop="1" thickBot="1">
      <c r="B391" s="9"/>
      <c r="C391" s="8"/>
      <c r="D391" s="8"/>
      <c r="E391" s="10"/>
      <c r="F391" s="10"/>
      <c r="G391" s="10"/>
      <c r="H391" s="7">
        <f t="shared" si="5"/>
        <v>0</v>
      </c>
    </row>
    <row r="392" spans="2:8" ht="21.75" thickTop="1" thickBot="1">
      <c r="B392" s="9"/>
      <c r="C392" s="8"/>
      <c r="D392" s="8"/>
      <c r="E392" s="10"/>
      <c r="F392" s="10"/>
      <c r="G392" s="10"/>
      <c r="H392" s="7">
        <f t="shared" si="5"/>
        <v>0</v>
      </c>
    </row>
    <row r="393" spans="2:8" ht="21.75" thickTop="1" thickBot="1">
      <c r="B393" s="9"/>
      <c r="C393" s="8"/>
      <c r="D393" s="8"/>
      <c r="E393" s="10"/>
      <c r="F393" s="10"/>
      <c r="G393" s="10"/>
      <c r="H393" s="7">
        <f t="shared" si="5"/>
        <v>0</v>
      </c>
    </row>
    <row r="394" spans="2:8" ht="21.75" thickTop="1" thickBot="1">
      <c r="B394" s="9"/>
      <c r="C394" s="8"/>
      <c r="D394" s="8"/>
      <c r="E394" s="10"/>
      <c r="F394" s="10"/>
      <c r="G394" s="10"/>
      <c r="H394" s="7">
        <f t="shared" si="5"/>
        <v>0</v>
      </c>
    </row>
    <row r="395" spans="2:8" ht="21.75" thickTop="1" thickBot="1">
      <c r="B395" s="9"/>
      <c r="C395" s="8"/>
      <c r="D395" s="8"/>
      <c r="E395" s="10"/>
      <c r="F395" s="10"/>
      <c r="G395" s="10"/>
      <c r="H395" s="7">
        <f t="shared" si="5"/>
        <v>0</v>
      </c>
    </row>
    <row r="396" spans="2:8" ht="21.75" thickTop="1" thickBot="1">
      <c r="B396" s="9"/>
      <c r="C396" s="8"/>
      <c r="D396" s="8"/>
      <c r="E396" s="10"/>
      <c r="F396" s="10"/>
      <c r="G396" s="10"/>
      <c r="H396" s="7">
        <f t="shared" ref="H396:H410" si="6">D396-C396</f>
        <v>0</v>
      </c>
    </row>
    <row r="397" spans="2:8" ht="21.75" thickTop="1" thickBot="1">
      <c r="B397" s="9"/>
      <c r="C397" s="8"/>
      <c r="D397" s="8"/>
      <c r="E397" s="10"/>
      <c r="F397" s="10"/>
      <c r="G397" s="10"/>
      <c r="H397" s="7">
        <f t="shared" si="6"/>
        <v>0</v>
      </c>
    </row>
    <row r="398" spans="2:8" ht="21.75" thickTop="1" thickBot="1">
      <c r="B398" s="9"/>
      <c r="C398" s="8"/>
      <c r="D398" s="8"/>
      <c r="E398" s="10"/>
      <c r="F398" s="10"/>
      <c r="G398" s="10"/>
      <c r="H398" s="7">
        <f t="shared" si="6"/>
        <v>0</v>
      </c>
    </row>
    <row r="399" spans="2:8" ht="21.75" thickTop="1" thickBot="1">
      <c r="B399" s="9"/>
      <c r="C399" s="8"/>
      <c r="D399" s="8"/>
      <c r="E399" s="10"/>
      <c r="F399" s="10"/>
      <c r="G399" s="10"/>
      <c r="H399" s="7">
        <f t="shared" si="6"/>
        <v>0</v>
      </c>
    </row>
    <row r="400" spans="2:8" ht="21.75" thickTop="1" thickBot="1">
      <c r="B400" s="9"/>
      <c r="C400" s="8"/>
      <c r="D400" s="8"/>
      <c r="E400" s="10"/>
      <c r="F400" s="10"/>
      <c r="G400" s="10"/>
      <c r="H400" s="7">
        <f t="shared" si="6"/>
        <v>0</v>
      </c>
    </row>
    <row r="401" spans="2:8" ht="21.75" thickTop="1" thickBot="1">
      <c r="B401" s="9"/>
      <c r="C401" s="8"/>
      <c r="D401" s="8"/>
      <c r="E401" s="10"/>
      <c r="F401" s="10"/>
      <c r="G401" s="10"/>
      <c r="H401" s="7">
        <f t="shared" si="6"/>
        <v>0</v>
      </c>
    </row>
    <row r="402" spans="2:8" ht="21.75" thickTop="1" thickBot="1">
      <c r="B402" s="9"/>
      <c r="C402" s="8"/>
      <c r="D402" s="8"/>
      <c r="E402" s="10"/>
      <c r="F402" s="10"/>
      <c r="G402" s="10"/>
      <c r="H402" s="7">
        <f t="shared" si="6"/>
        <v>0</v>
      </c>
    </row>
    <row r="403" spans="2:8" ht="21.75" thickTop="1" thickBot="1">
      <c r="B403" s="9"/>
      <c r="C403" s="8"/>
      <c r="D403" s="8"/>
      <c r="E403" s="10"/>
      <c r="F403" s="10"/>
      <c r="G403" s="10"/>
      <c r="H403" s="7">
        <f t="shared" si="6"/>
        <v>0</v>
      </c>
    </row>
    <row r="404" spans="2:8" ht="21.75" thickTop="1" thickBot="1">
      <c r="B404" s="9"/>
      <c r="C404" s="8"/>
      <c r="D404" s="8"/>
      <c r="E404" s="10"/>
      <c r="F404" s="10"/>
      <c r="G404" s="10"/>
      <c r="H404" s="7">
        <f t="shared" si="6"/>
        <v>0</v>
      </c>
    </row>
    <row r="405" spans="2:8" ht="21.75" thickTop="1" thickBot="1">
      <c r="B405" s="9"/>
      <c r="C405" s="8"/>
      <c r="D405" s="8"/>
      <c r="E405" s="10"/>
      <c r="F405" s="10"/>
      <c r="G405" s="10"/>
      <c r="H405" s="7">
        <f t="shared" si="6"/>
        <v>0</v>
      </c>
    </row>
    <row r="406" spans="2:8" ht="21.75" thickTop="1" thickBot="1">
      <c r="B406" s="9"/>
      <c r="C406" s="8"/>
      <c r="D406" s="8"/>
      <c r="E406" s="10"/>
      <c r="F406" s="10"/>
      <c r="G406" s="10"/>
      <c r="H406" s="7">
        <f t="shared" si="6"/>
        <v>0</v>
      </c>
    </row>
    <row r="407" spans="2:8" ht="21.75" thickTop="1" thickBot="1">
      <c r="B407" s="9"/>
      <c r="C407" s="8"/>
      <c r="D407" s="8"/>
      <c r="E407" s="10"/>
      <c r="F407" s="10"/>
      <c r="G407" s="10"/>
      <c r="H407" s="7">
        <f t="shared" si="6"/>
        <v>0</v>
      </c>
    </row>
    <row r="408" spans="2:8" ht="21.75" thickTop="1" thickBot="1">
      <c r="B408" s="9"/>
      <c r="C408" s="8"/>
      <c r="D408" s="8"/>
      <c r="E408" s="10"/>
      <c r="F408" s="10"/>
      <c r="G408" s="10"/>
      <c r="H408" s="7">
        <f t="shared" si="6"/>
        <v>0</v>
      </c>
    </row>
    <row r="409" spans="2:8" ht="21.75" thickTop="1" thickBot="1">
      <c r="B409" s="9"/>
      <c r="C409" s="8"/>
      <c r="D409" s="8"/>
      <c r="E409" s="10"/>
      <c r="F409" s="10"/>
      <c r="G409" s="10"/>
      <c r="H409" s="7">
        <f t="shared" si="6"/>
        <v>0</v>
      </c>
    </row>
    <row r="410" spans="2:8" ht="21.75" thickTop="1" thickBot="1">
      <c r="B410" s="9"/>
      <c r="C410" s="8"/>
      <c r="D410" s="8"/>
      <c r="E410" s="10"/>
      <c r="F410" s="10"/>
      <c r="G410" s="10"/>
      <c r="H410" s="7">
        <f t="shared" si="6"/>
        <v>0</v>
      </c>
    </row>
    <row r="411" spans="2:8" ht="21" thickTop="1"/>
  </sheetData>
  <sheetProtection selectLockedCells="1" autoFilter="0"/>
  <autoFilter ref="B9:H410" xr:uid="{00000000-0009-0000-0000-000000000000}"/>
  <mergeCells count="9">
    <mergeCell ref="F5:G5"/>
    <mergeCell ref="C3:E3"/>
    <mergeCell ref="C4:D4"/>
    <mergeCell ref="F1:H1"/>
    <mergeCell ref="F2:G2"/>
    <mergeCell ref="F3:G3"/>
    <mergeCell ref="F4:G4"/>
    <mergeCell ref="D5:E5"/>
    <mergeCell ref="B5:C5"/>
  </mergeCells>
  <pageMargins left="0.51181102362204722" right="0.51181102362204722" top="0.78740157480314965" bottom="0.78740157480314965" header="0.31496062992125984" footer="0.31496062992125984"/>
  <pageSetup paperSize="9" scale="70" fitToHeight="0" orientation="landscape" r:id="rId1"/>
  <headerFooter>
    <oddHeader>&amp;L&amp;D - &amp;T&amp;C&amp;"Arial,Negrito"&amp;18&amp;F&amp;R&amp;P</oddHead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Listas!$A$1:$A$20</xm:f>
          </x14:formula1>
          <xm:sqref>C3:E3</xm:sqref>
        </x14:dataValidation>
        <x14:dataValidation type="list" allowBlank="1" showInputMessage="1" showErrorMessage="1" xr:uid="{00000000-0002-0000-0000-000001000000}">
          <x14:formula1>
            <xm:f>Listas!$C$1:$C$33</xm:f>
          </x14:formula1>
          <xm:sqref>E10:E410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M33"/>
  <sheetViews>
    <sheetView workbookViewId="0"/>
  </sheetViews>
  <sheetFormatPr defaultRowHeight="15"/>
  <cols>
    <col min="1" max="1" width="41.28515625" customWidth="1"/>
  </cols>
  <sheetData>
    <row r="1" spans="1:13">
      <c r="A1" t="s">
        <v>13</v>
      </c>
      <c r="C1" t="s">
        <v>22</v>
      </c>
      <c r="J1" s="27"/>
    </row>
    <row r="2" spans="1:13">
      <c r="A2" t="s">
        <v>14</v>
      </c>
      <c r="C2" t="s">
        <v>23</v>
      </c>
      <c r="J2" s="27">
        <v>3.472222222222222E-3</v>
      </c>
      <c r="M2">
        <v>10</v>
      </c>
    </row>
    <row r="3" spans="1:13">
      <c r="A3" t="s">
        <v>15</v>
      </c>
      <c r="C3" t="s">
        <v>24</v>
      </c>
      <c r="J3" s="27"/>
    </row>
    <row r="4" spans="1:13">
      <c r="A4" t="s">
        <v>16</v>
      </c>
      <c r="C4" t="s">
        <v>25</v>
      </c>
    </row>
    <row r="5" spans="1:13">
      <c r="A5" t="s">
        <v>17</v>
      </c>
      <c r="C5" t="s">
        <v>26</v>
      </c>
    </row>
    <row r="6" spans="1:13">
      <c r="A6" t="s">
        <v>18</v>
      </c>
      <c r="C6" t="s">
        <v>27</v>
      </c>
    </row>
    <row r="7" spans="1:13">
      <c r="A7" t="s">
        <v>19</v>
      </c>
      <c r="C7" t="s">
        <v>28</v>
      </c>
    </row>
    <row r="8" spans="1:13">
      <c r="A8" t="s">
        <v>20</v>
      </c>
      <c r="C8" t="s">
        <v>29</v>
      </c>
    </row>
    <row r="9" spans="1:13">
      <c r="C9" t="s">
        <v>30</v>
      </c>
    </row>
    <row r="10" spans="1:13">
      <c r="C10" t="s">
        <v>31</v>
      </c>
    </row>
    <row r="11" spans="1:13">
      <c r="C11" t="s">
        <v>32</v>
      </c>
    </row>
    <row r="12" spans="1:13">
      <c r="C12" t="s">
        <v>33</v>
      </c>
    </row>
    <row r="13" spans="1:13">
      <c r="C13" t="s">
        <v>34</v>
      </c>
    </row>
    <row r="14" spans="1:13">
      <c r="C14" t="s">
        <v>35</v>
      </c>
    </row>
    <row r="15" spans="1:13">
      <c r="C15" t="s">
        <v>36</v>
      </c>
    </row>
    <row r="16" spans="1:13">
      <c r="C16" t="s">
        <v>37</v>
      </c>
    </row>
    <row r="17" spans="3:3">
      <c r="C17" t="s">
        <v>38</v>
      </c>
    </row>
    <row r="18" spans="3:3">
      <c r="C18" t="s">
        <v>39</v>
      </c>
    </row>
    <row r="19" spans="3:3">
      <c r="C19" t="s">
        <v>40</v>
      </c>
    </row>
    <row r="20" spans="3:3">
      <c r="C20" t="s">
        <v>41</v>
      </c>
    </row>
    <row r="21" spans="3:3">
      <c r="C21" t="s">
        <v>42</v>
      </c>
    </row>
    <row r="22" spans="3:3">
      <c r="C22" t="s">
        <v>43</v>
      </c>
    </row>
    <row r="23" spans="3:3">
      <c r="C23" t="s">
        <v>44</v>
      </c>
    </row>
    <row r="24" spans="3:3">
      <c r="C24" t="s">
        <v>45</v>
      </c>
    </row>
    <row r="25" spans="3:3">
      <c r="C25" t="s">
        <v>46</v>
      </c>
    </row>
    <row r="26" spans="3:3">
      <c r="C26" t="s">
        <v>47</v>
      </c>
    </row>
    <row r="27" spans="3:3">
      <c r="C27" t="s">
        <v>48</v>
      </c>
    </row>
    <row r="28" spans="3:3">
      <c r="C28" t="s">
        <v>49</v>
      </c>
    </row>
    <row r="29" spans="3:3">
      <c r="C29" t="s">
        <v>50</v>
      </c>
    </row>
    <row r="30" spans="3:3">
      <c r="C30" t="s">
        <v>51</v>
      </c>
    </row>
    <row r="31" spans="3:3">
      <c r="C31" t="s">
        <v>52</v>
      </c>
    </row>
    <row r="32" spans="3:3">
      <c r="C32" t="s">
        <v>53</v>
      </c>
    </row>
    <row r="33" spans="3:3">
      <c r="C33" t="s">
        <v>60</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pageSetUpPr fitToPage="1"/>
  </sheetPr>
  <dimension ref="A8:S37"/>
  <sheetViews>
    <sheetView showGridLines="0" showRowColHeaders="0" workbookViewId="0"/>
  </sheetViews>
  <sheetFormatPr defaultRowHeight="15"/>
  <cols>
    <col min="1" max="1" width="9.140625" style="11"/>
    <col min="2" max="2" width="5.7109375" style="11" customWidth="1"/>
    <col min="3" max="3" width="9.140625" style="11"/>
    <col min="4" max="4" width="20" style="11" customWidth="1"/>
    <col min="5" max="5" width="17.85546875" style="11" customWidth="1"/>
    <col min="6" max="9" width="9.140625" style="11"/>
    <col min="10" max="10" width="20" style="11" customWidth="1"/>
    <col min="11" max="11" width="18.28515625" style="11" customWidth="1"/>
    <col min="12" max="16384" width="9.140625" style="11"/>
  </cols>
  <sheetData>
    <row r="8" spans="1:19" ht="15.75" thickBot="1"/>
    <row r="9" spans="1:19" ht="15.75" thickTop="1">
      <c r="A9" s="12"/>
      <c r="B9" s="12"/>
      <c r="C9" s="12"/>
      <c r="D9" s="12"/>
      <c r="E9" s="12"/>
      <c r="F9" s="12"/>
      <c r="G9" s="12"/>
      <c r="H9" s="12"/>
      <c r="I9" s="12"/>
      <c r="J9" s="12"/>
      <c r="K9" s="12"/>
      <c r="L9" s="12"/>
      <c r="M9" s="12"/>
      <c r="N9" s="12"/>
      <c r="O9" s="12"/>
      <c r="P9" s="12"/>
      <c r="Q9" s="12"/>
      <c r="R9" s="12"/>
      <c r="S9" s="12"/>
    </row>
    <row r="11" spans="1:19" ht="15.75" thickBot="1"/>
    <row r="12" spans="1:19" ht="15.75" thickTop="1">
      <c r="B12" s="19"/>
      <c r="C12" s="12"/>
      <c r="D12" s="12"/>
      <c r="E12" s="12"/>
      <c r="F12" s="20"/>
      <c r="H12" s="19"/>
      <c r="I12" s="12"/>
      <c r="J12" s="12"/>
      <c r="K12" s="12"/>
      <c r="L12" s="20"/>
    </row>
    <row r="13" spans="1:19">
      <c r="B13" s="21"/>
      <c r="C13" s="18"/>
      <c r="D13" s="18"/>
      <c r="E13" s="18"/>
      <c r="F13" s="22"/>
      <c r="H13" s="21"/>
      <c r="I13" s="18"/>
      <c r="J13" s="18"/>
      <c r="K13" s="18"/>
      <c r="L13" s="22"/>
    </row>
    <row r="14" spans="1:19" ht="15.75" thickBot="1">
      <c r="B14" s="21"/>
      <c r="C14" s="18"/>
      <c r="D14" s="18"/>
      <c r="E14" s="18"/>
      <c r="F14" s="22"/>
      <c r="H14" s="21"/>
      <c r="I14" s="18"/>
      <c r="J14" s="18"/>
      <c r="K14" s="18"/>
      <c r="L14" s="22"/>
    </row>
    <row r="15" spans="1:19" ht="21" thickBot="1">
      <c r="B15" s="21"/>
      <c r="C15" s="79" t="s">
        <v>54</v>
      </c>
      <c r="D15" s="80"/>
      <c r="E15" s="29"/>
      <c r="F15" s="22"/>
      <c r="H15" s="21"/>
      <c r="I15" s="79" t="s">
        <v>54</v>
      </c>
      <c r="J15" s="80"/>
      <c r="K15" s="29"/>
      <c r="L15" s="22"/>
    </row>
    <row r="16" spans="1:19" ht="21" thickBot="1">
      <c r="B16" s="21"/>
      <c r="C16" s="79" t="s">
        <v>55</v>
      </c>
      <c r="D16" s="80"/>
      <c r="E16" s="30"/>
      <c r="F16" s="22"/>
      <c r="H16" s="21"/>
      <c r="I16" s="79" t="s">
        <v>55</v>
      </c>
      <c r="J16" s="80"/>
      <c r="K16" s="30"/>
      <c r="L16" s="22"/>
    </row>
    <row r="17" spans="2:12" ht="21" thickBot="1">
      <c r="B17" s="21"/>
      <c r="C17" s="79" t="s">
        <v>56</v>
      </c>
      <c r="D17" s="80"/>
      <c r="E17" s="30"/>
      <c r="F17" s="22"/>
      <c r="H17" s="21"/>
      <c r="I17" s="79" t="s">
        <v>56</v>
      </c>
      <c r="J17" s="80"/>
      <c r="K17" s="30"/>
      <c r="L17" s="22"/>
    </row>
    <row r="18" spans="2:12" ht="21" thickBot="1">
      <c r="B18" s="21"/>
      <c r="C18" s="79" t="s">
        <v>57</v>
      </c>
      <c r="D18" s="80"/>
      <c r="E18" s="30"/>
      <c r="F18" s="22"/>
      <c r="H18" s="21"/>
      <c r="I18" s="79" t="s">
        <v>57</v>
      </c>
      <c r="J18" s="80"/>
      <c r="K18" s="30"/>
      <c r="L18" s="22"/>
    </row>
    <row r="19" spans="2:12" ht="21" thickBot="1">
      <c r="B19" s="21"/>
      <c r="C19" s="79" t="s">
        <v>58</v>
      </c>
      <c r="D19" s="80"/>
      <c r="E19" s="29"/>
      <c r="F19" s="22"/>
      <c r="H19" s="21"/>
      <c r="I19" s="79" t="s">
        <v>58</v>
      </c>
      <c r="J19" s="80"/>
      <c r="K19" s="29"/>
      <c r="L19" s="22"/>
    </row>
    <row r="20" spans="2:12" ht="21" thickBot="1">
      <c r="B20" s="21"/>
      <c r="C20" s="79" t="s">
        <v>59</v>
      </c>
      <c r="D20" s="80"/>
      <c r="E20" s="31"/>
      <c r="F20" s="22"/>
      <c r="H20" s="21"/>
      <c r="I20" s="79" t="s">
        <v>59</v>
      </c>
      <c r="J20" s="80"/>
      <c r="K20" s="31"/>
      <c r="L20" s="22"/>
    </row>
    <row r="21" spans="2:12">
      <c r="B21" s="21"/>
      <c r="C21" s="18"/>
      <c r="D21" s="18"/>
      <c r="E21" s="18"/>
      <c r="F21" s="22"/>
      <c r="H21" s="21"/>
      <c r="I21" s="18"/>
      <c r="J21" s="18"/>
      <c r="K21" s="18"/>
      <c r="L21" s="22"/>
    </row>
    <row r="22" spans="2:12" ht="15.75" thickBot="1">
      <c r="B22" s="23"/>
      <c r="C22" s="24"/>
      <c r="D22" s="24"/>
      <c r="E22" s="24"/>
      <c r="F22" s="25"/>
      <c r="H22" s="23"/>
      <c r="I22" s="24"/>
      <c r="J22" s="24"/>
      <c r="K22" s="24"/>
      <c r="L22" s="25"/>
    </row>
    <row r="23" spans="2:12" ht="15.75" thickTop="1"/>
    <row r="25" spans="2:12" ht="15.75" thickBot="1"/>
    <row r="26" spans="2:12" ht="15.75" thickTop="1">
      <c r="B26" s="19"/>
      <c r="C26" s="12"/>
      <c r="D26" s="12"/>
      <c r="E26" s="12"/>
      <c r="F26" s="20"/>
      <c r="H26" s="19"/>
      <c r="I26" s="12"/>
      <c r="J26" s="12"/>
      <c r="K26" s="12"/>
      <c r="L26" s="20"/>
    </row>
    <row r="27" spans="2:12">
      <c r="B27" s="21"/>
      <c r="C27" s="18"/>
      <c r="D27" s="18"/>
      <c r="E27" s="18"/>
      <c r="F27" s="22"/>
      <c r="H27" s="21"/>
      <c r="I27" s="18"/>
      <c r="J27" s="18"/>
      <c r="K27" s="18"/>
      <c r="L27" s="22"/>
    </row>
    <row r="28" spans="2:12" ht="15.75" thickBot="1">
      <c r="B28" s="21"/>
      <c r="C28" s="18"/>
      <c r="D28" s="18"/>
      <c r="E28" s="18"/>
      <c r="F28" s="22"/>
      <c r="H28" s="21"/>
      <c r="I28" s="18"/>
      <c r="J28" s="18"/>
      <c r="K28" s="18"/>
      <c r="L28" s="22"/>
    </row>
    <row r="29" spans="2:12" ht="21" thickBot="1">
      <c r="B29" s="21"/>
      <c r="C29" s="79" t="s">
        <v>54</v>
      </c>
      <c r="D29" s="80"/>
      <c r="E29" s="29"/>
      <c r="F29" s="22"/>
      <c r="H29" s="21"/>
      <c r="I29" s="79" t="s">
        <v>54</v>
      </c>
      <c r="J29" s="80"/>
      <c r="K29" s="29"/>
      <c r="L29" s="22"/>
    </row>
    <row r="30" spans="2:12" ht="21" thickBot="1">
      <c r="B30" s="21"/>
      <c r="C30" s="79" t="s">
        <v>55</v>
      </c>
      <c r="D30" s="80"/>
      <c r="E30" s="30"/>
      <c r="F30" s="22"/>
      <c r="H30" s="21"/>
      <c r="I30" s="79" t="s">
        <v>55</v>
      </c>
      <c r="J30" s="80"/>
      <c r="K30" s="30"/>
      <c r="L30" s="22"/>
    </row>
    <row r="31" spans="2:12" ht="21" thickBot="1">
      <c r="B31" s="21"/>
      <c r="C31" s="79" t="s">
        <v>56</v>
      </c>
      <c r="D31" s="80"/>
      <c r="E31" s="30"/>
      <c r="F31" s="22"/>
      <c r="H31" s="21"/>
      <c r="I31" s="79" t="s">
        <v>56</v>
      </c>
      <c r="J31" s="80"/>
      <c r="K31" s="30"/>
      <c r="L31" s="22"/>
    </row>
    <row r="32" spans="2:12" ht="21" thickBot="1">
      <c r="B32" s="21"/>
      <c r="C32" s="79" t="s">
        <v>57</v>
      </c>
      <c r="D32" s="80"/>
      <c r="E32" s="30"/>
      <c r="F32" s="22"/>
      <c r="H32" s="21"/>
      <c r="I32" s="79" t="s">
        <v>57</v>
      </c>
      <c r="J32" s="80"/>
      <c r="K32" s="30"/>
      <c r="L32" s="22"/>
    </row>
    <row r="33" spans="2:12" ht="21" thickBot="1">
      <c r="B33" s="21"/>
      <c r="C33" s="79" t="s">
        <v>58</v>
      </c>
      <c r="D33" s="80"/>
      <c r="E33" s="29"/>
      <c r="F33" s="22"/>
      <c r="H33" s="21"/>
      <c r="I33" s="79" t="s">
        <v>58</v>
      </c>
      <c r="J33" s="80"/>
      <c r="K33" s="29"/>
      <c r="L33" s="22"/>
    </row>
    <row r="34" spans="2:12" ht="21" thickBot="1">
      <c r="B34" s="21"/>
      <c r="C34" s="79" t="s">
        <v>59</v>
      </c>
      <c r="D34" s="80"/>
      <c r="E34" s="31"/>
      <c r="F34" s="22"/>
      <c r="H34" s="21"/>
      <c r="I34" s="79" t="s">
        <v>59</v>
      </c>
      <c r="J34" s="80"/>
      <c r="K34" s="31"/>
      <c r="L34" s="22"/>
    </row>
    <row r="35" spans="2:12">
      <c r="B35" s="21"/>
      <c r="C35" s="18"/>
      <c r="D35" s="18"/>
      <c r="E35" s="18"/>
      <c r="F35" s="22"/>
      <c r="H35" s="21"/>
      <c r="I35" s="18"/>
      <c r="J35" s="18"/>
      <c r="K35" s="18"/>
      <c r="L35" s="22"/>
    </row>
    <row r="36" spans="2:12" ht="15.75" thickBot="1">
      <c r="B36" s="23"/>
      <c r="C36" s="24"/>
      <c r="D36" s="24"/>
      <c r="E36" s="24"/>
      <c r="F36" s="25"/>
      <c r="H36" s="23"/>
      <c r="I36" s="24"/>
      <c r="J36" s="24"/>
      <c r="K36" s="24"/>
      <c r="L36" s="25"/>
    </row>
    <row r="37" spans="2:12" ht="15.75" thickTop="1"/>
  </sheetData>
  <sheetProtection algorithmName="SHA-512" hashValue="ceiJmgXiTQ3p6VKHs1PdppH6pLhZcJKs7YZhAXjlNsJKlbI7E5kQ3XcvGsdLJVV6ShrwDxrLZTZeqjtacsOl5g==" saltValue="0k6lsDyBezBhg0auFckqZg==" spinCount="100000" sheet="1" selectLockedCells="1" selectUnlockedCells="1"/>
  <mergeCells count="24">
    <mergeCell ref="I20:J20"/>
    <mergeCell ref="C15:D15"/>
    <mergeCell ref="C16:D16"/>
    <mergeCell ref="C17:D17"/>
    <mergeCell ref="C18:D18"/>
    <mergeCell ref="C19:D19"/>
    <mergeCell ref="C20:D20"/>
    <mergeCell ref="I15:J15"/>
    <mergeCell ref="I16:J16"/>
    <mergeCell ref="I17:J17"/>
    <mergeCell ref="I18:J18"/>
    <mergeCell ref="I19:J19"/>
    <mergeCell ref="I34:J34"/>
    <mergeCell ref="C29:D29"/>
    <mergeCell ref="C30:D30"/>
    <mergeCell ref="C31:D31"/>
    <mergeCell ref="C32:D32"/>
    <mergeCell ref="C33:D33"/>
    <mergeCell ref="C34:D34"/>
    <mergeCell ref="I29:J29"/>
    <mergeCell ref="I30:J30"/>
    <mergeCell ref="I31:J31"/>
    <mergeCell ref="I32:J32"/>
    <mergeCell ref="I33:J33"/>
  </mergeCells>
  <printOptions horizontalCentered="1" verticalCentered="1"/>
  <pageMargins left="0.51181102362204722" right="0.51181102362204722" top="0.78740157480314965" bottom="0.78740157480314965" header="0.31496062992125984" footer="0.31496062992125984"/>
  <pageSetup paperSize="9" scale="87" orientation="landscape" r:id="rId1"/>
  <headerFooter>
    <oddHeader>&amp;L&amp;D -&amp;T
Fechamentos Parciais&amp;C&amp;"Arial Black,Normal"&amp;20&amp;F&amp;R&amp;P</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8:S24"/>
  <sheetViews>
    <sheetView workbookViewId="0"/>
  </sheetViews>
  <sheetFormatPr defaultRowHeight="15"/>
  <cols>
    <col min="1" max="3" width="9.140625" style="11"/>
    <col min="4" max="4" width="27.85546875" style="11" customWidth="1"/>
    <col min="5" max="5" width="26" style="11" customWidth="1"/>
    <col min="6" max="16384" width="9.140625" style="11"/>
  </cols>
  <sheetData>
    <row r="8" spans="1:19" ht="15.75" thickBot="1"/>
    <row r="9" spans="1:19" ht="15.75" thickTop="1">
      <c r="A9" s="12"/>
      <c r="B9" s="12"/>
      <c r="C9" s="12"/>
      <c r="D9" s="12"/>
      <c r="E9" s="12"/>
      <c r="F9" s="12"/>
      <c r="G9" s="12"/>
      <c r="H9" s="12"/>
      <c r="I9" s="12"/>
      <c r="J9" s="12"/>
      <c r="K9" s="12"/>
      <c r="L9" s="12"/>
      <c r="M9" s="12"/>
      <c r="N9" s="12"/>
      <c r="O9" s="12"/>
      <c r="P9" s="12"/>
      <c r="Q9" s="12"/>
      <c r="R9" s="12"/>
      <c r="S9" s="12"/>
    </row>
    <row r="10" spans="1:19" ht="15.75" thickBot="1"/>
    <row r="11" spans="1:19" ht="15.75" thickTop="1">
      <c r="B11" s="19"/>
      <c r="C11" s="12"/>
      <c r="D11" s="12"/>
      <c r="E11" s="12"/>
      <c r="F11" s="20"/>
    </row>
    <row r="12" spans="1:19">
      <c r="B12" s="21"/>
      <c r="C12" s="18"/>
      <c r="D12" s="18"/>
      <c r="E12" s="18"/>
      <c r="F12" s="22"/>
    </row>
    <row r="13" spans="1:19">
      <c r="B13" s="21"/>
      <c r="C13" s="18"/>
      <c r="D13" s="18"/>
      <c r="E13" s="18"/>
      <c r="F13" s="22"/>
    </row>
    <row r="14" spans="1:19" ht="18.75" thickBot="1">
      <c r="B14" s="21"/>
      <c r="C14" s="81"/>
      <c r="D14" s="82"/>
      <c r="E14" s="26"/>
      <c r="F14" s="22"/>
    </row>
    <row r="15" spans="1:19" ht="21" thickBot="1">
      <c r="B15" s="21"/>
      <c r="C15" s="79" t="s">
        <v>55</v>
      </c>
      <c r="D15" s="80"/>
      <c r="E15" s="33"/>
      <c r="F15" s="22"/>
    </row>
    <row r="16" spans="1:19" ht="21" thickBot="1">
      <c r="B16" s="21"/>
      <c r="C16" s="79" t="s">
        <v>56</v>
      </c>
      <c r="D16" s="80"/>
      <c r="E16" s="33"/>
      <c r="F16" s="22"/>
    </row>
    <row r="17" spans="2:6" ht="21" thickBot="1">
      <c r="B17" s="21"/>
      <c r="C17" s="79" t="s">
        <v>57</v>
      </c>
      <c r="D17" s="80"/>
      <c r="E17" s="33"/>
      <c r="F17" s="22"/>
    </row>
    <row r="18" spans="2:6" ht="21" thickBot="1">
      <c r="B18" s="21"/>
      <c r="C18" s="83" t="s">
        <v>61</v>
      </c>
      <c r="D18" s="84"/>
      <c r="E18" s="33"/>
      <c r="F18" s="22"/>
    </row>
    <row r="19" spans="2:6" ht="21" thickBot="1">
      <c r="B19" s="21"/>
      <c r="C19" s="83" t="s">
        <v>62</v>
      </c>
      <c r="D19" s="84"/>
      <c r="E19" s="33"/>
      <c r="F19" s="22"/>
    </row>
    <row r="20" spans="2:6" ht="21" thickBot="1">
      <c r="B20" s="21"/>
      <c r="C20" s="79" t="s">
        <v>58</v>
      </c>
      <c r="D20" s="80"/>
      <c r="E20" s="32"/>
      <c r="F20" s="22"/>
    </row>
    <row r="21" spans="2:6" ht="21" thickBot="1">
      <c r="B21" s="21"/>
      <c r="C21" s="79" t="s">
        <v>59</v>
      </c>
      <c r="D21" s="80"/>
      <c r="E21" s="34"/>
      <c r="F21" s="22"/>
    </row>
    <row r="22" spans="2:6">
      <c r="B22" s="21"/>
      <c r="C22" s="18"/>
      <c r="D22" s="18"/>
      <c r="E22" s="18"/>
      <c r="F22" s="22"/>
    </row>
    <row r="23" spans="2:6" ht="15.75" thickBot="1">
      <c r="B23" s="23"/>
      <c r="C23" s="24"/>
      <c r="D23" s="24"/>
      <c r="E23" s="24"/>
      <c r="F23" s="25"/>
    </row>
    <row r="24" spans="2:6" ht="15.75" thickTop="1"/>
  </sheetData>
  <sheetProtection algorithmName="SHA-512" hashValue="ErzOqypF9pL66bxMed0Dg2h8zch1qL3Ilwp+lRZWXSPAxrtnWa8XwHv8tlxxMdyRQs3ucf10IF3v0kNpPrvYxA==" saltValue="kbvxaKuJ38HcnkgPSlZ14A==" spinCount="100000" sheet="1" objects="1" scenarios="1" selectLockedCells="1" selectUnlockedCells="1"/>
  <mergeCells count="8">
    <mergeCell ref="C21:D21"/>
    <mergeCell ref="C14:D14"/>
    <mergeCell ref="C15:D15"/>
    <mergeCell ref="C16:D16"/>
    <mergeCell ref="C17:D17"/>
    <mergeCell ref="C20:D20"/>
    <mergeCell ref="C18:D18"/>
    <mergeCell ref="C19:D19"/>
  </mergeCells>
  <printOptions horizontalCentered="1" verticalCentered="1"/>
  <pageMargins left="0.51181102362204722" right="0.51181102362204722" top="0.78740157480314965" bottom="0.78740157480314965" header="0.31496062992125984" footer="0.31496062992125984"/>
  <pageSetup paperSize="9" orientation="landscape" r:id="rId1"/>
  <headerFooter>
    <oddHeader>&amp;L&amp;D - &amp;T
Fechamento Final&amp;C&amp;"Arial Black,Normal"&amp;20&amp;F&amp;R&amp;P</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dimension ref="A8:S301"/>
  <sheetViews>
    <sheetView workbookViewId="0">
      <selection activeCell="H10" sqref="H10"/>
    </sheetView>
  </sheetViews>
  <sheetFormatPr defaultRowHeight="15"/>
  <cols>
    <col min="1" max="1" width="11" style="11" customWidth="1"/>
    <col min="2" max="5" width="9.140625" style="11"/>
    <col min="6" max="6" width="9.140625" style="11" customWidth="1"/>
    <col min="7" max="9" width="9.140625" style="11"/>
    <col min="10" max="10" width="12.7109375" style="11" customWidth="1"/>
    <col min="11" max="11" width="9.140625" style="11"/>
    <col min="12" max="12" width="12.5703125" style="11" customWidth="1"/>
    <col min="13" max="13" width="13.7109375" style="11" customWidth="1"/>
    <col min="14" max="14" width="14" style="11" customWidth="1"/>
    <col min="15" max="15" width="17.28515625" style="11" customWidth="1"/>
    <col min="16" max="16384" width="9.140625" style="11"/>
  </cols>
  <sheetData>
    <row r="8" spans="1:17" ht="15.75" thickBot="1"/>
    <row r="9" spans="1:17" ht="15.75" thickTop="1">
      <c r="A9" s="12"/>
      <c r="B9" s="12"/>
      <c r="C9" s="12"/>
      <c r="D9" s="12"/>
      <c r="E9" s="12"/>
      <c r="F9" s="12"/>
      <c r="G9" s="12"/>
      <c r="H9" s="12"/>
      <c r="I9" s="12"/>
      <c r="J9" s="12"/>
      <c r="K9" s="12"/>
      <c r="L9" s="12"/>
      <c r="M9" s="12"/>
      <c r="N9" s="12"/>
      <c r="O9" s="12"/>
      <c r="P9" s="12"/>
      <c r="Q9" s="12"/>
    </row>
    <row r="10" spans="1:17" ht="33.75">
      <c r="A10" s="91" t="s">
        <v>63</v>
      </c>
      <c r="B10" s="91"/>
      <c r="C10" s="91"/>
      <c r="D10" s="91"/>
      <c r="E10" s="91"/>
      <c r="F10" s="91"/>
    </row>
    <row r="11" spans="1:17" ht="18">
      <c r="A11" s="57" t="s">
        <v>64</v>
      </c>
      <c r="B11" s="92" t="s">
        <v>82</v>
      </c>
      <c r="C11" s="92"/>
      <c r="D11" s="92"/>
      <c r="E11" s="92"/>
      <c r="F11" s="92"/>
    </row>
    <row r="12" spans="1:17" ht="18">
      <c r="A12" s="57" t="s">
        <v>65</v>
      </c>
      <c r="B12" s="92" t="s">
        <v>83</v>
      </c>
      <c r="C12" s="92"/>
      <c r="D12" s="92"/>
      <c r="E12" s="92"/>
      <c r="F12" s="92"/>
    </row>
    <row r="13" spans="1:17" ht="18">
      <c r="A13" s="57" t="s">
        <v>66</v>
      </c>
      <c r="B13" s="92" t="s">
        <v>84</v>
      </c>
      <c r="C13" s="92"/>
      <c r="D13" s="92"/>
      <c r="E13" s="92"/>
      <c r="F13" s="92"/>
      <c r="G13" s="92"/>
      <c r="H13" s="92"/>
      <c r="I13" s="92"/>
      <c r="J13" s="92"/>
    </row>
    <row r="14" spans="1:17" ht="18">
      <c r="A14" s="57" t="s">
        <v>67</v>
      </c>
      <c r="B14" s="92" t="s">
        <v>85</v>
      </c>
      <c r="C14" s="92"/>
      <c r="D14" s="92"/>
      <c r="E14" s="92"/>
      <c r="F14" s="92"/>
    </row>
    <row r="15" spans="1:17" ht="18">
      <c r="A15" s="57" t="s">
        <v>68</v>
      </c>
      <c r="B15" s="92" t="s">
        <v>86</v>
      </c>
      <c r="C15" s="92"/>
      <c r="D15" s="92"/>
      <c r="E15" s="92"/>
      <c r="F15" s="92"/>
    </row>
    <row r="16" spans="1:17" ht="18">
      <c r="A16" s="57" t="s">
        <v>69</v>
      </c>
      <c r="B16" s="92" t="s">
        <v>87</v>
      </c>
      <c r="C16" s="92"/>
      <c r="D16" s="92"/>
      <c r="E16" s="92"/>
      <c r="F16" s="92"/>
    </row>
    <row r="17" spans="1:17" ht="18">
      <c r="A17" s="57" t="s">
        <v>70</v>
      </c>
      <c r="B17" s="65" t="s">
        <v>88</v>
      </c>
      <c r="C17" s="37"/>
      <c r="D17" s="37"/>
      <c r="E17" s="37"/>
      <c r="F17" s="37"/>
    </row>
    <row r="18" spans="1:17" ht="18">
      <c r="A18" s="57" t="s">
        <v>71</v>
      </c>
      <c r="B18" s="92" t="s">
        <v>89</v>
      </c>
      <c r="C18" s="92"/>
      <c r="D18" s="92"/>
      <c r="E18" s="92"/>
      <c r="F18" s="92"/>
    </row>
    <row r="19" spans="1:17" ht="18">
      <c r="A19" s="57" t="s">
        <v>72</v>
      </c>
      <c r="B19" s="92" t="s">
        <v>74</v>
      </c>
      <c r="C19" s="92"/>
      <c r="D19" s="92"/>
      <c r="E19" s="92"/>
      <c r="F19" s="92"/>
    </row>
    <row r="20" spans="1:17" ht="18">
      <c r="A20" s="57" t="s">
        <v>73</v>
      </c>
      <c r="B20" s="92" t="s">
        <v>75</v>
      </c>
      <c r="C20" s="92"/>
      <c r="D20" s="92"/>
      <c r="E20" s="92"/>
      <c r="F20" s="92"/>
    </row>
    <row r="21" spans="1:17" ht="18">
      <c r="A21" s="57" t="s">
        <v>90</v>
      </c>
      <c r="B21" s="92" t="s">
        <v>91</v>
      </c>
      <c r="C21" s="92"/>
      <c r="D21" s="92"/>
      <c r="E21" s="92"/>
      <c r="F21" s="92"/>
    </row>
    <row r="22" spans="1:17" ht="18.75" thickBot="1">
      <c r="A22" s="53"/>
      <c r="B22" s="54"/>
      <c r="C22" s="54"/>
      <c r="D22" s="54"/>
      <c r="E22" s="54"/>
      <c r="F22" s="54"/>
      <c r="G22" s="24"/>
      <c r="H22" s="24"/>
      <c r="I22" s="24"/>
      <c r="J22" s="24"/>
      <c r="K22" s="24"/>
      <c r="L22" s="24"/>
      <c r="M22" s="24"/>
      <c r="N22" s="24"/>
      <c r="O22" s="24"/>
      <c r="P22" s="24"/>
      <c r="Q22" s="24"/>
    </row>
    <row r="23" spans="1:17" ht="18.75" thickTop="1">
      <c r="A23" s="35"/>
      <c r="B23" s="36"/>
      <c r="C23" s="36"/>
      <c r="D23" s="36"/>
      <c r="E23" s="36"/>
      <c r="F23" s="36"/>
    </row>
    <row r="24" spans="1:17" ht="33.75">
      <c r="A24" s="55" t="s">
        <v>64</v>
      </c>
      <c r="B24" s="94" t="s">
        <v>92</v>
      </c>
      <c r="C24" s="94"/>
      <c r="D24" s="94"/>
      <c r="E24" s="94"/>
      <c r="F24" s="94"/>
      <c r="G24" s="94"/>
      <c r="H24" s="94"/>
    </row>
    <row r="25" spans="1:17" ht="18">
      <c r="A25" s="35"/>
      <c r="B25" s="36"/>
      <c r="C25" s="36"/>
      <c r="D25" s="36"/>
      <c r="E25" s="36"/>
      <c r="F25" s="36"/>
    </row>
    <row r="26" spans="1:17" ht="18">
      <c r="A26" s="35"/>
      <c r="B26" s="36"/>
      <c r="C26" s="36"/>
      <c r="D26" s="36"/>
      <c r="E26" s="36"/>
      <c r="F26" s="36"/>
      <c r="L26" s="95" t="s">
        <v>93</v>
      </c>
      <c r="M26" s="96"/>
      <c r="N26" s="96"/>
      <c r="O26" s="96"/>
      <c r="P26" s="96"/>
      <c r="Q26" s="96"/>
    </row>
    <row r="27" spans="1:17" ht="18">
      <c r="A27" s="35"/>
      <c r="B27" s="36"/>
      <c r="C27" s="36"/>
      <c r="D27" s="36"/>
      <c r="E27" s="36"/>
      <c r="F27" s="36"/>
      <c r="L27" s="96"/>
      <c r="M27" s="96"/>
      <c r="N27" s="96"/>
      <c r="O27" s="96"/>
      <c r="P27" s="96"/>
      <c r="Q27" s="96"/>
    </row>
    <row r="28" spans="1:17">
      <c r="B28" s="38"/>
      <c r="L28" s="96"/>
      <c r="M28" s="96"/>
      <c r="N28" s="96"/>
      <c r="O28" s="96"/>
      <c r="P28" s="96"/>
      <c r="Q28" s="96"/>
    </row>
    <row r="29" spans="1:17">
      <c r="L29" s="96"/>
      <c r="M29" s="96"/>
      <c r="N29" s="96"/>
      <c r="O29" s="96"/>
      <c r="P29" s="96"/>
      <c r="Q29" s="96"/>
    </row>
    <row r="30" spans="1:17">
      <c r="L30" s="96"/>
      <c r="M30" s="96"/>
      <c r="N30" s="96"/>
      <c r="O30" s="96"/>
      <c r="P30" s="96"/>
      <c r="Q30" s="96"/>
    </row>
    <row r="31" spans="1:17">
      <c r="L31" s="96"/>
      <c r="M31" s="96"/>
      <c r="N31" s="96"/>
      <c r="O31" s="96"/>
      <c r="P31" s="96"/>
      <c r="Q31" s="96"/>
    </row>
    <row r="32" spans="1:17">
      <c r="L32" s="96"/>
      <c r="M32" s="96"/>
      <c r="N32" s="96"/>
      <c r="O32" s="96"/>
      <c r="P32" s="96"/>
      <c r="Q32" s="96"/>
    </row>
    <row r="33" spans="2:17">
      <c r="L33" s="96"/>
      <c r="M33" s="96"/>
      <c r="N33" s="96"/>
      <c r="O33" s="96"/>
      <c r="P33" s="96"/>
      <c r="Q33" s="96"/>
    </row>
    <row r="34" spans="2:17">
      <c r="L34" s="96"/>
      <c r="M34" s="96"/>
      <c r="N34" s="96"/>
      <c r="O34" s="96"/>
      <c r="P34" s="96"/>
      <c r="Q34" s="96"/>
    </row>
    <row r="35" spans="2:17">
      <c r="L35" s="96"/>
      <c r="M35" s="96"/>
      <c r="N35" s="96"/>
      <c r="O35" s="96"/>
      <c r="P35" s="96"/>
      <c r="Q35" s="96"/>
    </row>
    <row r="36" spans="2:17">
      <c r="L36" s="96"/>
      <c r="M36" s="96"/>
      <c r="N36" s="96"/>
      <c r="O36" s="96"/>
      <c r="P36" s="96"/>
      <c r="Q36" s="96"/>
    </row>
    <row r="37" spans="2:17">
      <c r="L37" s="96"/>
      <c r="M37" s="96"/>
      <c r="N37" s="96"/>
      <c r="O37" s="96"/>
      <c r="P37" s="96"/>
      <c r="Q37" s="96"/>
    </row>
    <row r="38" spans="2:17">
      <c r="L38" s="96"/>
      <c r="M38" s="96"/>
      <c r="N38" s="96"/>
      <c r="O38" s="96"/>
      <c r="P38" s="96"/>
      <c r="Q38" s="96"/>
    </row>
    <row r="39" spans="2:17">
      <c r="L39" s="96"/>
      <c r="M39" s="96"/>
      <c r="N39" s="96"/>
      <c r="O39" s="96"/>
      <c r="P39" s="96"/>
      <c r="Q39" s="96"/>
    </row>
    <row r="40" spans="2:17">
      <c r="L40" s="96"/>
      <c r="M40" s="96"/>
      <c r="N40" s="96"/>
      <c r="O40" s="96"/>
      <c r="P40" s="96"/>
      <c r="Q40" s="96"/>
    </row>
    <row r="41" spans="2:17">
      <c r="L41" s="96"/>
      <c r="M41" s="96"/>
      <c r="N41" s="96"/>
      <c r="O41" s="96"/>
      <c r="P41" s="96"/>
      <c r="Q41" s="96"/>
    </row>
    <row r="42" spans="2:17">
      <c r="L42" s="96"/>
      <c r="M42" s="96"/>
      <c r="N42" s="96"/>
      <c r="O42" s="96"/>
      <c r="P42" s="96"/>
      <c r="Q42" s="96"/>
    </row>
    <row r="44" spans="2:17">
      <c r="B44" s="95" t="s">
        <v>94</v>
      </c>
      <c r="C44" s="96"/>
      <c r="D44" s="96"/>
      <c r="E44" s="96"/>
      <c r="F44" s="96"/>
      <c r="G44" s="96"/>
      <c r="H44" s="96"/>
      <c r="I44" s="96"/>
      <c r="J44" s="96"/>
    </row>
    <row r="45" spans="2:17">
      <c r="B45" s="96"/>
      <c r="C45" s="96"/>
      <c r="D45" s="96"/>
      <c r="E45" s="96"/>
      <c r="F45" s="96"/>
      <c r="G45" s="96"/>
      <c r="H45" s="96"/>
      <c r="I45" s="96"/>
      <c r="J45" s="96"/>
    </row>
    <row r="46" spans="2:17">
      <c r="B46" s="96"/>
      <c r="C46" s="96"/>
      <c r="D46" s="96"/>
      <c r="E46" s="96"/>
      <c r="F46" s="96"/>
      <c r="G46" s="96"/>
      <c r="H46" s="96"/>
      <c r="I46" s="96"/>
      <c r="J46" s="96"/>
    </row>
    <row r="47" spans="2:17">
      <c r="B47" s="96"/>
      <c r="C47" s="96"/>
      <c r="D47" s="96"/>
      <c r="E47" s="96"/>
      <c r="F47" s="96"/>
      <c r="G47" s="96"/>
      <c r="H47" s="96"/>
      <c r="I47" s="96"/>
      <c r="J47" s="96"/>
    </row>
    <row r="48" spans="2:17">
      <c r="B48" s="96"/>
      <c r="C48" s="96"/>
      <c r="D48" s="96"/>
      <c r="E48" s="96"/>
      <c r="F48" s="96"/>
      <c r="G48" s="96"/>
      <c r="H48" s="96"/>
      <c r="I48" s="96"/>
      <c r="J48" s="96"/>
    </row>
    <row r="49" spans="2:17">
      <c r="B49" s="96"/>
      <c r="C49" s="96"/>
      <c r="D49" s="96"/>
      <c r="E49" s="96"/>
      <c r="F49" s="96"/>
      <c r="G49" s="96"/>
      <c r="H49" s="96"/>
      <c r="I49" s="96"/>
      <c r="J49" s="96"/>
    </row>
    <row r="50" spans="2:17">
      <c r="B50" s="96"/>
      <c r="C50" s="96"/>
      <c r="D50" s="96"/>
      <c r="E50" s="96"/>
      <c r="F50" s="96"/>
      <c r="G50" s="96"/>
      <c r="H50" s="96"/>
      <c r="I50" s="96"/>
      <c r="J50" s="96"/>
    </row>
    <row r="51" spans="2:17">
      <c r="B51" s="96"/>
      <c r="C51" s="96"/>
      <c r="D51" s="96"/>
      <c r="E51" s="96"/>
      <c r="F51" s="96"/>
      <c r="G51" s="96"/>
      <c r="H51" s="96"/>
      <c r="I51" s="96"/>
      <c r="J51" s="96"/>
    </row>
    <row r="52" spans="2:17">
      <c r="B52" s="96"/>
      <c r="C52" s="96"/>
      <c r="D52" s="96"/>
      <c r="E52" s="96"/>
      <c r="F52" s="96"/>
      <c r="G52" s="96"/>
      <c r="H52" s="96"/>
      <c r="I52" s="96"/>
      <c r="J52" s="96"/>
    </row>
    <row r="53" spans="2:17">
      <c r="B53" s="96"/>
      <c r="C53" s="96"/>
      <c r="D53" s="96"/>
      <c r="E53" s="96"/>
      <c r="F53" s="96"/>
      <c r="G53" s="96"/>
      <c r="H53" s="96"/>
      <c r="I53" s="96"/>
      <c r="J53" s="96"/>
    </row>
    <row r="54" spans="2:17">
      <c r="B54" s="96"/>
      <c r="C54" s="96"/>
      <c r="D54" s="96"/>
      <c r="E54" s="96"/>
      <c r="F54" s="96"/>
      <c r="G54" s="96"/>
      <c r="H54" s="96"/>
      <c r="I54" s="96"/>
      <c r="J54" s="96"/>
    </row>
    <row r="55" spans="2:17">
      <c r="B55" s="96"/>
      <c r="C55" s="96"/>
      <c r="D55" s="96"/>
      <c r="E55" s="96"/>
      <c r="F55" s="96"/>
      <c r="G55" s="96"/>
      <c r="H55" s="96"/>
      <c r="I55" s="96"/>
      <c r="J55" s="96"/>
    </row>
    <row r="56" spans="2:17">
      <c r="B56" s="96"/>
      <c r="C56" s="96"/>
      <c r="D56" s="96"/>
      <c r="E56" s="96"/>
      <c r="F56" s="96"/>
      <c r="G56" s="96"/>
      <c r="H56" s="96"/>
      <c r="I56" s="96"/>
      <c r="J56" s="96"/>
    </row>
    <row r="57" spans="2:17">
      <c r="B57" s="96"/>
      <c r="C57" s="96"/>
      <c r="D57" s="96"/>
      <c r="E57" s="96"/>
      <c r="F57" s="96"/>
      <c r="G57" s="96"/>
      <c r="H57" s="96"/>
      <c r="I57" s="96"/>
      <c r="J57" s="96"/>
    </row>
    <row r="58" spans="2:17">
      <c r="B58" s="96"/>
      <c r="C58" s="96"/>
      <c r="D58" s="96"/>
      <c r="E58" s="96"/>
      <c r="F58" s="96"/>
      <c r="G58" s="96"/>
      <c r="H58" s="96"/>
      <c r="I58" s="96"/>
      <c r="J58" s="96"/>
    </row>
    <row r="59" spans="2:17">
      <c r="B59" s="96"/>
      <c r="C59" s="96"/>
      <c r="D59" s="96"/>
      <c r="E59" s="96"/>
      <c r="F59" s="96"/>
      <c r="G59" s="96"/>
      <c r="H59" s="96"/>
      <c r="I59" s="96"/>
      <c r="J59" s="96"/>
    </row>
    <row r="60" spans="2:17">
      <c r="B60" s="96"/>
      <c r="C60" s="96"/>
      <c r="D60" s="96"/>
      <c r="E60" s="96"/>
      <c r="F60" s="96"/>
      <c r="G60" s="96"/>
      <c r="H60" s="96"/>
      <c r="I60" s="96"/>
      <c r="J60" s="96"/>
    </row>
    <row r="61" spans="2:17">
      <c r="B61" s="56"/>
    </row>
    <row r="63" spans="2:17">
      <c r="L63" s="86" t="s">
        <v>95</v>
      </c>
      <c r="M63" s="86"/>
      <c r="N63" s="86"/>
      <c r="O63" s="86"/>
      <c r="P63" s="86"/>
      <c r="Q63" s="86"/>
    </row>
    <row r="64" spans="2:17">
      <c r="L64" s="86"/>
      <c r="M64" s="86"/>
      <c r="N64" s="86"/>
      <c r="O64" s="86"/>
      <c r="P64" s="86"/>
      <c r="Q64" s="86"/>
    </row>
    <row r="65" spans="1:19">
      <c r="L65" s="86"/>
      <c r="M65" s="86"/>
      <c r="N65" s="86"/>
      <c r="O65" s="86"/>
      <c r="P65" s="86"/>
      <c r="Q65" s="86"/>
    </row>
    <row r="66" spans="1:19">
      <c r="L66" s="86"/>
      <c r="M66" s="86"/>
      <c r="N66" s="86"/>
      <c r="O66" s="86"/>
      <c r="P66" s="86"/>
      <c r="Q66" s="86"/>
    </row>
    <row r="67" spans="1:19">
      <c r="L67" s="86"/>
      <c r="M67" s="86"/>
      <c r="N67" s="86"/>
      <c r="O67" s="86"/>
      <c r="P67" s="86"/>
      <c r="Q67" s="86"/>
    </row>
    <row r="68" spans="1:19">
      <c r="L68" s="86"/>
      <c r="M68" s="86"/>
      <c r="N68" s="86"/>
      <c r="O68" s="86"/>
      <c r="P68" s="86"/>
      <c r="Q68" s="86"/>
    </row>
    <row r="69" spans="1:19">
      <c r="L69" s="86"/>
      <c r="M69" s="86"/>
      <c r="N69" s="86"/>
      <c r="O69" s="86"/>
      <c r="P69" s="86"/>
      <c r="Q69" s="86"/>
    </row>
    <row r="70" spans="1:19">
      <c r="L70" s="86"/>
      <c r="M70" s="86"/>
      <c r="N70" s="86"/>
      <c r="O70" s="86"/>
      <c r="P70" s="86"/>
      <c r="Q70" s="86"/>
    </row>
    <row r="75" spans="1:19" ht="15.75" thickBot="1"/>
    <row r="76" spans="1:19" ht="15.75" thickTop="1">
      <c r="A76" s="12"/>
      <c r="B76" s="12"/>
      <c r="C76" s="12"/>
      <c r="D76" s="12"/>
      <c r="E76" s="12"/>
      <c r="F76" s="12"/>
      <c r="G76" s="12"/>
      <c r="H76" s="12"/>
      <c r="I76" s="12"/>
      <c r="J76" s="12"/>
      <c r="K76" s="12"/>
      <c r="L76" s="12"/>
      <c r="M76" s="12"/>
      <c r="N76" s="12"/>
      <c r="O76" s="12"/>
      <c r="P76" s="12"/>
      <c r="Q76" s="12"/>
      <c r="R76" s="12"/>
      <c r="S76" s="12"/>
    </row>
    <row r="78" spans="1:19" ht="33.75">
      <c r="A78" s="55" t="s">
        <v>65</v>
      </c>
      <c r="B78" s="94" t="s">
        <v>96</v>
      </c>
      <c r="C78" s="94"/>
      <c r="D78" s="94"/>
      <c r="E78" s="94"/>
      <c r="F78" s="94"/>
      <c r="G78" s="94"/>
    </row>
    <row r="80" spans="1:19">
      <c r="L80" s="89" t="s">
        <v>97</v>
      </c>
      <c r="M80" s="89"/>
      <c r="N80" s="89"/>
      <c r="O80" s="89"/>
      <c r="P80" s="89"/>
      <c r="Q80" s="89"/>
    </row>
    <row r="81" spans="12:17">
      <c r="L81" s="89"/>
      <c r="M81" s="89"/>
      <c r="N81" s="89"/>
      <c r="O81" s="89"/>
      <c r="P81" s="89"/>
      <c r="Q81" s="89"/>
    </row>
    <row r="82" spans="12:17">
      <c r="L82" s="89"/>
      <c r="M82" s="89"/>
      <c r="N82" s="89"/>
      <c r="O82" s="89"/>
      <c r="P82" s="89"/>
      <c r="Q82" s="89"/>
    </row>
    <row r="83" spans="12:17">
      <c r="L83" s="89"/>
      <c r="M83" s="89"/>
      <c r="N83" s="89"/>
      <c r="O83" s="89"/>
      <c r="P83" s="89"/>
      <c r="Q83" s="89"/>
    </row>
    <row r="84" spans="12:17">
      <c r="L84" s="89"/>
      <c r="M84" s="89"/>
      <c r="N84" s="89"/>
      <c r="O84" s="89"/>
      <c r="P84" s="89"/>
      <c r="Q84" s="89"/>
    </row>
    <row r="85" spans="12:17">
      <c r="L85" s="89"/>
      <c r="M85" s="89"/>
      <c r="N85" s="89"/>
      <c r="O85" s="89"/>
      <c r="P85" s="89"/>
      <c r="Q85" s="89"/>
    </row>
    <row r="86" spans="12:17">
      <c r="L86" s="89"/>
      <c r="M86" s="89"/>
      <c r="N86" s="89"/>
      <c r="O86" s="89"/>
      <c r="P86" s="89"/>
      <c r="Q86" s="89"/>
    </row>
    <row r="87" spans="12:17">
      <c r="L87" s="89"/>
      <c r="M87" s="89"/>
      <c r="N87" s="89"/>
      <c r="O87" s="89"/>
      <c r="P87" s="89"/>
      <c r="Q87" s="89"/>
    </row>
    <row r="88" spans="12:17">
      <c r="L88" s="89"/>
      <c r="M88" s="89"/>
      <c r="N88" s="89"/>
      <c r="O88" s="89"/>
      <c r="P88" s="89"/>
      <c r="Q88" s="89"/>
    </row>
    <row r="89" spans="12:17">
      <c r="L89" s="89"/>
      <c r="M89" s="89"/>
      <c r="N89" s="89"/>
      <c r="O89" s="89"/>
      <c r="P89" s="89"/>
      <c r="Q89" s="89"/>
    </row>
    <row r="90" spans="12:17">
      <c r="L90" s="89"/>
      <c r="M90" s="89"/>
      <c r="N90" s="89"/>
      <c r="O90" s="89"/>
      <c r="P90" s="89"/>
      <c r="Q90" s="89"/>
    </row>
    <row r="91" spans="12:17">
      <c r="L91" s="89"/>
      <c r="M91" s="89"/>
      <c r="N91" s="89"/>
      <c r="O91" s="89"/>
      <c r="P91" s="89"/>
      <c r="Q91" s="89"/>
    </row>
    <row r="92" spans="12:17">
      <c r="L92" s="89"/>
      <c r="M92" s="89"/>
      <c r="N92" s="89"/>
      <c r="O92" s="89"/>
      <c r="P92" s="89"/>
      <c r="Q92" s="89"/>
    </row>
    <row r="93" spans="12:17">
      <c r="L93" s="89"/>
      <c r="M93" s="89"/>
      <c r="N93" s="89"/>
      <c r="O93" s="89"/>
      <c r="P93" s="89"/>
      <c r="Q93" s="89"/>
    </row>
    <row r="94" spans="12:17">
      <c r="L94" s="89"/>
      <c r="M94" s="89"/>
      <c r="N94" s="89"/>
      <c r="O94" s="89"/>
      <c r="P94" s="89"/>
      <c r="Q94" s="89"/>
    </row>
    <row r="95" spans="12:17">
      <c r="L95" s="89"/>
      <c r="M95" s="89"/>
      <c r="N95" s="89"/>
      <c r="O95" s="89"/>
      <c r="P95" s="89"/>
      <c r="Q95" s="89"/>
    </row>
    <row r="111" spans="1:18" ht="15.75" thickBot="1"/>
    <row r="112" spans="1:18" ht="15.75" thickTop="1">
      <c r="A112" s="12"/>
      <c r="B112" s="12"/>
      <c r="C112" s="12"/>
      <c r="D112" s="12"/>
      <c r="E112" s="12"/>
      <c r="F112" s="12"/>
      <c r="G112" s="12"/>
      <c r="H112" s="12"/>
      <c r="I112" s="12"/>
      <c r="J112" s="12"/>
      <c r="K112" s="12"/>
      <c r="L112" s="12"/>
      <c r="M112" s="12"/>
      <c r="N112" s="12"/>
      <c r="O112" s="12"/>
      <c r="P112" s="12"/>
      <c r="Q112" s="12"/>
      <c r="R112" s="12"/>
    </row>
    <row r="114" spans="1:17" ht="33.75">
      <c r="A114" s="60" t="s">
        <v>66</v>
      </c>
      <c r="B114" s="59" t="s">
        <v>84</v>
      </c>
    </row>
    <row r="116" spans="1:17">
      <c r="K116" s="90" t="s">
        <v>98</v>
      </c>
      <c r="L116" s="90"/>
      <c r="M116" s="90"/>
      <c r="N116" s="90"/>
      <c r="O116" s="90"/>
      <c r="P116" s="90"/>
      <c r="Q116" s="90"/>
    </row>
    <row r="117" spans="1:17">
      <c r="K117" s="90"/>
      <c r="L117" s="90"/>
      <c r="M117" s="90"/>
      <c r="N117" s="90"/>
      <c r="O117" s="90"/>
      <c r="P117" s="90"/>
      <c r="Q117" s="90"/>
    </row>
    <row r="118" spans="1:17">
      <c r="K118" s="90"/>
      <c r="L118" s="90"/>
      <c r="M118" s="90"/>
      <c r="N118" s="90"/>
      <c r="O118" s="90"/>
      <c r="P118" s="90"/>
      <c r="Q118" s="90"/>
    </row>
    <row r="119" spans="1:17">
      <c r="K119" s="90"/>
      <c r="L119" s="90"/>
      <c r="M119" s="90"/>
      <c r="N119" s="90"/>
      <c r="O119" s="90"/>
      <c r="P119" s="90"/>
      <c r="Q119" s="90"/>
    </row>
    <row r="120" spans="1:17">
      <c r="K120" s="90"/>
      <c r="L120" s="90"/>
      <c r="M120" s="90"/>
      <c r="N120" s="90"/>
      <c r="O120" s="90"/>
      <c r="P120" s="90"/>
      <c r="Q120" s="90"/>
    </row>
    <row r="121" spans="1:17">
      <c r="K121" s="90"/>
      <c r="L121" s="90"/>
      <c r="M121" s="90"/>
      <c r="N121" s="90"/>
      <c r="O121" s="90"/>
      <c r="P121" s="90"/>
      <c r="Q121" s="90"/>
    </row>
    <row r="122" spans="1:17">
      <c r="K122" s="90"/>
      <c r="L122" s="90"/>
      <c r="M122" s="90"/>
      <c r="N122" s="90"/>
      <c r="O122" s="90"/>
      <c r="P122" s="90"/>
      <c r="Q122" s="90"/>
    </row>
    <row r="134" spans="1:18" ht="15.75" thickBot="1"/>
    <row r="135" spans="1:18" ht="15.75" thickTop="1">
      <c r="A135" s="12"/>
      <c r="B135" s="12"/>
      <c r="C135" s="12"/>
      <c r="D135" s="12"/>
      <c r="E135" s="12"/>
      <c r="F135" s="12"/>
      <c r="G135" s="12"/>
      <c r="H135" s="12"/>
      <c r="I135" s="12"/>
      <c r="J135" s="12"/>
      <c r="K135" s="12"/>
      <c r="L135" s="12"/>
      <c r="M135" s="12"/>
      <c r="N135" s="12"/>
      <c r="O135" s="12"/>
      <c r="P135" s="12"/>
      <c r="Q135" s="12"/>
      <c r="R135" s="12"/>
    </row>
    <row r="137" spans="1:18" ht="33.75">
      <c r="A137" s="55" t="s">
        <v>67</v>
      </c>
      <c r="B137" s="58" t="s">
        <v>85</v>
      </c>
      <c r="C137" s="58"/>
      <c r="D137" s="58"/>
      <c r="E137" s="58"/>
      <c r="F137" s="58"/>
    </row>
    <row r="139" spans="1:18">
      <c r="J139" s="89" t="s">
        <v>99</v>
      </c>
      <c r="K139" s="89"/>
      <c r="L139" s="89"/>
      <c r="M139" s="89"/>
      <c r="N139" s="89"/>
      <c r="O139" s="89"/>
      <c r="P139" s="89"/>
      <c r="Q139" s="89"/>
      <c r="R139" s="89"/>
    </row>
    <row r="140" spans="1:18">
      <c r="J140" s="89"/>
      <c r="K140" s="89"/>
      <c r="L140" s="89"/>
      <c r="M140" s="89"/>
      <c r="N140" s="89"/>
      <c r="O140" s="89"/>
      <c r="P140" s="89"/>
      <c r="Q140" s="89"/>
      <c r="R140" s="89"/>
    </row>
    <row r="141" spans="1:18">
      <c r="J141" s="89"/>
      <c r="K141" s="89"/>
      <c r="L141" s="89"/>
      <c r="M141" s="89"/>
      <c r="N141" s="89"/>
      <c r="O141" s="89"/>
      <c r="P141" s="89"/>
      <c r="Q141" s="89"/>
      <c r="R141" s="89"/>
    </row>
    <row r="142" spans="1:18">
      <c r="J142" s="89"/>
      <c r="K142" s="89"/>
      <c r="L142" s="89"/>
      <c r="M142" s="89"/>
      <c r="N142" s="89"/>
      <c r="O142" s="89"/>
      <c r="P142" s="89"/>
      <c r="Q142" s="89"/>
      <c r="R142" s="89"/>
    </row>
    <row r="143" spans="1:18">
      <c r="J143" s="89"/>
      <c r="K143" s="89"/>
      <c r="L143" s="89"/>
      <c r="M143" s="89"/>
      <c r="N143" s="89"/>
      <c r="O143" s="89"/>
      <c r="P143" s="89"/>
      <c r="Q143" s="89"/>
      <c r="R143" s="89"/>
    </row>
    <row r="144" spans="1:18">
      <c r="J144" s="89"/>
      <c r="K144" s="89"/>
      <c r="L144" s="89"/>
      <c r="M144" s="89"/>
      <c r="N144" s="89"/>
      <c r="O144" s="89"/>
      <c r="P144" s="89"/>
      <c r="Q144" s="89"/>
      <c r="R144" s="89"/>
    </row>
    <row r="145" spans="1:18">
      <c r="J145" s="89"/>
      <c r="K145" s="89"/>
      <c r="L145" s="89"/>
      <c r="M145" s="89"/>
      <c r="N145" s="89"/>
      <c r="O145" s="89"/>
      <c r="P145" s="89"/>
      <c r="Q145" s="89"/>
      <c r="R145" s="89"/>
    </row>
    <row r="146" spans="1:18">
      <c r="J146" s="89"/>
      <c r="K146" s="89"/>
      <c r="L146" s="89"/>
      <c r="M146" s="89"/>
      <c r="N146" s="89"/>
      <c r="O146" s="89"/>
      <c r="P146" s="89"/>
      <c r="Q146" s="89"/>
      <c r="R146" s="89"/>
    </row>
    <row r="147" spans="1:18">
      <c r="J147" s="89"/>
      <c r="K147" s="89"/>
      <c r="L147" s="89"/>
      <c r="M147" s="89"/>
      <c r="N147" s="89"/>
      <c r="O147" s="89"/>
      <c r="P147" s="89"/>
      <c r="Q147" s="89"/>
      <c r="R147" s="89"/>
    </row>
    <row r="148" spans="1:18">
      <c r="J148" s="89"/>
      <c r="K148" s="89"/>
      <c r="L148" s="89"/>
      <c r="M148" s="89"/>
      <c r="N148" s="89"/>
      <c r="O148" s="89"/>
      <c r="P148" s="89"/>
      <c r="Q148" s="89"/>
      <c r="R148" s="89"/>
    </row>
    <row r="149" spans="1:18">
      <c r="J149" s="89"/>
      <c r="K149" s="89"/>
      <c r="L149" s="89"/>
      <c r="M149" s="89"/>
      <c r="N149" s="89"/>
      <c r="O149" s="89"/>
      <c r="P149" s="89"/>
      <c r="Q149" s="89"/>
      <c r="R149" s="89"/>
    </row>
    <row r="150" spans="1:18">
      <c r="J150" s="89"/>
      <c r="K150" s="89"/>
      <c r="L150" s="89"/>
      <c r="M150" s="89"/>
      <c r="N150" s="89"/>
      <c r="O150" s="89"/>
      <c r="P150" s="89"/>
      <c r="Q150" s="89"/>
      <c r="R150" s="89"/>
    </row>
    <row r="151" spans="1:18">
      <c r="J151" s="89"/>
      <c r="K151" s="89"/>
      <c r="L151" s="89"/>
      <c r="M151" s="89"/>
      <c r="N151" s="89"/>
      <c r="O151" s="89"/>
      <c r="P151" s="89"/>
      <c r="Q151" s="89"/>
      <c r="R151" s="89"/>
    </row>
    <row r="152" spans="1:18">
      <c r="J152" s="89"/>
      <c r="K152" s="89"/>
      <c r="L152" s="89"/>
      <c r="M152" s="89"/>
      <c r="N152" s="89"/>
      <c r="O152" s="89"/>
      <c r="P152" s="89"/>
      <c r="Q152" s="89"/>
      <c r="R152" s="89"/>
    </row>
    <row r="155" spans="1:18" ht="15.75" thickBot="1"/>
    <row r="156" spans="1:18" ht="15.75" thickTop="1">
      <c r="A156" s="12"/>
      <c r="B156" s="12"/>
      <c r="C156" s="12"/>
      <c r="D156" s="12"/>
      <c r="E156" s="12"/>
      <c r="F156" s="12"/>
      <c r="G156" s="12"/>
      <c r="H156" s="12"/>
      <c r="I156" s="12"/>
      <c r="J156" s="12"/>
      <c r="K156" s="12"/>
      <c r="L156" s="12"/>
      <c r="M156" s="12"/>
      <c r="N156" s="12"/>
      <c r="O156" s="12"/>
      <c r="P156" s="12"/>
      <c r="Q156" s="12"/>
      <c r="R156" s="12"/>
    </row>
    <row r="158" spans="1:18" ht="33.75">
      <c r="A158" s="55" t="s">
        <v>68</v>
      </c>
      <c r="B158" s="61" t="s">
        <v>86</v>
      </c>
    </row>
    <row r="160" spans="1:18">
      <c r="C160" s="86" t="s">
        <v>100</v>
      </c>
      <c r="D160" s="86"/>
      <c r="E160" s="86"/>
      <c r="F160" s="86"/>
      <c r="G160" s="86"/>
      <c r="H160" s="86"/>
      <c r="I160" s="86"/>
      <c r="J160" s="86"/>
      <c r="K160" s="86"/>
      <c r="L160" s="86"/>
      <c r="M160" s="86"/>
      <c r="N160" s="86"/>
      <c r="O160" s="86"/>
      <c r="P160" s="86"/>
      <c r="Q160" s="86"/>
    </row>
    <row r="161" spans="1:18">
      <c r="C161" s="86"/>
      <c r="D161" s="86"/>
      <c r="E161" s="86"/>
      <c r="F161" s="86"/>
      <c r="G161" s="86"/>
      <c r="H161" s="86"/>
      <c r="I161" s="86"/>
      <c r="J161" s="86"/>
      <c r="K161" s="86"/>
      <c r="L161" s="86"/>
      <c r="M161" s="86"/>
      <c r="N161" s="86"/>
      <c r="O161" s="86"/>
      <c r="P161" s="86"/>
      <c r="Q161" s="86"/>
    </row>
    <row r="162" spans="1:18">
      <c r="C162" s="86"/>
      <c r="D162" s="86"/>
      <c r="E162" s="86"/>
      <c r="F162" s="86"/>
      <c r="G162" s="86"/>
      <c r="H162" s="86"/>
      <c r="I162" s="86"/>
      <c r="J162" s="86"/>
      <c r="K162" s="86"/>
      <c r="L162" s="86"/>
      <c r="M162" s="86"/>
      <c r="N162" s="86"/>
      <c r="O162" s="86"/>
      <c r="P162" s="86"/>
      <c r="Q162" s="86"/>
    </row>
    <row r="164" spans="1:18" ht="15.75" thickBot="1"/>
    <row r="165" spans="1:18" ht="15.75" thickTop="1">
      <c r="A165" s="12"/>
      <c r="B165" s="12"/>
      <c r="C165" s="12"/>
      <c r="D165" s="12"/>
      <c r="E165" s="12"/>
      <c r="F165" s="12"/>
      <c r="G165" s="12"/>
      <c r="H165" s="12"/>
      <c r="I165" s="12"/>
      <c r="J165" s="12"/>
      <c r="K165" s="12"/>
      <c r="L165" s="12"/>
      <c r="M165" s="12"/>
      <c r="N165" s="12"/>
      <c r="O165" s="12"/>
      <c r="P165" s="12"/>
      <c r="Q165" s="12"/>
      <c r="R165" s="12"/>
    </row>
    <row r="167" spans="1:18" ht="33.75">
      <c r="A167" s="55" t="s">
        <v>69</v>
      </c>
      <c r="B167" s="94" t="s">
        <v>87</v>
      </c>
      <c r="C167" s="94"/>
      <c r="D167" s="94"/>
      <c r="E167" s="94"/>
      <c r="F167" s="94"/>
      <c r="G167" s="94"/>
    </row>
    <row r="169" spans="1:18" ht="15" customHeight="1">
      <c r="C169" s="87" t="s">
        <v>101</v>
      </c>
      <c r="D169" s="87"/>
      <c r="E169" s="87"/>
      <c r="F169" s="87"/>
      <c r="G169" s="87"/>
      <c r="H169" s="87"/>
      <c r="I169" s="87"/>
      <c r="J169" s="87"/>
      <c r="K169" s="87"/>
      <c r="L169" s="87"/>
      <c r="M169" s="87"/>
      <c r="N169" s="87"/>
      <c r="O169" s="87"/>
      <c r="P169" s="87"/>
    </row>
    <row r="170" spans="1:18" ht="15" customHeight="1">
      <c r="C170" s="87"/>
      <c r="D170" s="87"/>
      <c r="E170" s="87"/>
      <c r="F170" s="87"/>
      <c r="G170" s="87"/>
      <c r="H170" s="87"/>
      <c r="I170" s="87"/>
      <c r="J170" s="87"/>
      <c r="K170" s="87"/>
      <c r="L170" s="87"/>
      <c r="M170" s="87"/>
      <c r="N170" s="87"/>
      <c r="O170" s="87"/>
      <c r="P170" s="87"/>
    </row>
    <row r="171" spans="1:18" ht="15" customHeight="1">
      <c r="C171" s="87"/>
      <c r="D171" s="87"/>
      <c r="E171" s="87"/>
      <c r="F171" s="87"/>
      <c r="G171" s="87"/>
      <c r="H171" s="87"/>
      <c r="I171" s="87"/>
      <c r="J171" s="87"/>
      <c r="K171" s="87"/>
      <c r="L171" s="87"/>
      <c r="M171" s="87"/>
      <c r="N171" s="87"/>
      <c r="O171" s="87"/>
      <c r="P171" s="87"/>
    </row>
    <row r="172" spans="1:18">
      <c r="C172" s="87"/>
      <c r="D172" s="87"/>
      <c r="E172" s="87"/>
      <c r="F172" s="87"/>
      <c r="G172" s="87"/>
      <c r="H172" s="87"/>
      <c r="I172" s="87"/>
      <c r="J172" s="87"/>
      <c r="K172" s="87"/>
      <c r="L172" s="87"/>
      <c r="M172" s="87"/>
      <c r="N172" s="87"/>
      <c r="O172" s="87"/>
      <c r="P172" s="87"/>
    </row>
    <row r="174" spans="1:18" ht="15.75" thickBot="1"/>
    <row r="175" spans="1:18" ht="15.75" thickTop="1">
      <c r="A175" s="12"/>
      <c r="B175" s="12"/>
      <c r="C175" s="12"/>
      <c r="D175" s="12"/>
      <c r="E175" s="12"/>
      <c r="F175" s="12"/>
      <c r="G175" s="12"/>
      <c r="H175" s="12"/>
      <c r="I175" s="12"/>
      <c r="J175" s="12"/>
      <c r="K175" s="12"/>
      <c r="L175" s="12"/>
      <c r="M175" s="12"/>
      <c r="N175" s="12"/>
      <c r="O175" s="12"/>
      <c r="P175" s="12"/>
      <c r="Q175" s="12"/>
      <c r="R175" s="12"/>
    </row>
    <row r="177" spans="1:2" ht="33.75">
      <c r="A177" s="55" t="s">
        <v>70</v>
      </c>
      <c r="B177" s="62" t="s">
        <v>88</v>
      </c>
    </row>
    <row r="197" spans="10:17">
      <c r="J197" s="87" t="s">
        <v>102</v>
      </c>
      <c r="K197" s="87"/>
      <c r="L197" s="87"/>
      <c r="M197" s="87"/>
      <c r="N197" s="87"/>
      <c r="O197" s="87"/>
      <c r="P197" s="87"/>
      <c r="Q197" s="87"/>
    </row>
    <row r="198" spans="10:17">
      <c r="J198" s="87"/>
      <c r="K198" s="87"/>
      <c r="L198" s="87"/>
      <c r="M198" s="87"/>
      <c r="N198" s="87"/>
      <c r="O198" s="87"/>
      <c r="P198" s="87"/>
      <c r="Q198" s="87"/>
    </row>
    <row r="199" spans="10:17">
      <c r="J199" s="87"/>
      <c r="K199" s="87"/>
      <c r="L199" s="87"/>
      <c r="M199" s="87"/>
      <c r="N199" s="87"/>
      <c r="O199" s="87"/>
      <c r="P199" s="87"/>
      <c r="Q199" s="87"/>
    </row>
    <row r="200" spans="10:17">
      <c r="J200" s="87"/>
      <c r="K200" s="87"/>
      <c r="L200" s="87"/>
      <c r="M200" s="87"/>
      <c r="N200" s="87"/>
      <c r="O200" s="87"/>
      <c r="P200" s="87"/>
      <c r="Q200" s="87"/>
    </row>
    <row r="201" spans="10:17">
      <c r="J201" s="87"/>
      <c r="K201" s="87"/>
      <c r="L201" s="87"/>
      <c r="M201" s="87"/>
      <c r="N201" s="87"/>
      <c r="O201" s="87"/>
      <c r="P201" s="87"/>
      <c r="Q201" s="87"/>
    </row>
    <row r="202" spans="10:17">
      <c r="J202" s="87"/>
      <c r="K202" s="87"/>
      <c r="L202" s="87"/>
      <c r="M202" s="87"/>
      <c r="N202" s="87"/>
      <c r="O202" s="87"/>
      <c r="P202" s="87"/>
      <c r="Q202" s="87"/>
    </row>
    <row r="203" spans="10:17">
      <c r="J203" s="87"/>
      <c r="K203" s="87"/>
      <c r="L203" s="87"/>
      <c r="M203" s="87"/>
      <c r="N203" s="87"/>
      <c r="O203" s="87"/>
      <c r="P203" s="87"/>
      <c r="Q203" s="87"/>
    </row>
    <row r="204" spans="10:17">
      <c r="J204" s="87"/>
      <c r="K204" s="87"/>
      <c r="L204" s="87"/>
      <c r="M204" s="87"/>
      <c r="N204" s="87"/>
      <c r="O204" s="87"/>
      <c r="P204" s="87"/>
      <c r="Q204" s="87"/>
    </row>
    <row r="205" spans="10:17">
      <c r="J205" s="87"/>
      <c r="K205" s="87"/>
      <c r="L205" s="87"/>
      <c r="M205" s="87"/>
      <c r="N205" s="87"/>
      <c r="O205" s="87"/>
      <c r="P205" s="87"/>
      <c r="Q205" s="87"/>
    </row>
    <row r="206" spans="10:17">
      <c r="J206" s="87"/>
      <c r="K206" s="87"/>
      <c r="L206" s="87"/>
      <c r="M206" s="87"/>
      <c r="N206" s="87"/>
      <c r="O206" s="87"/>
      <c r="P206" s="87"/>
      <c r="Q206" s="87"/>
    </row>
    <row r="207" spans="10:17">
      <c r="J207" s="87"/>
      <c r="K207" s="87"/>
      <c r="L207" s="87"/>
      <c r="M207" s="87"/>
      <c r="N207" s="87"/>
      <c r="O207" s="87"/>
      <c r="P207" s="87"/>
      <c r="Q207" s="87"/>
    </row>
    <row r="208" spans="10:17">
      <c r="J208" s="87"/>
      <c r="K208" s="87"/>
      <c r="L208" s="87"/>
      <c r="M208" s="87"/>
      <c r="N208" s="87"/>
      <c r="O208" s="87"/>
      <c r="P208" s="87"/>
      <c r="Q208" s="87"/>
    </row>
    <row r="209" spans="1:18">
      <c r="J209" s="87"/>
      <c r="K209" s="87"/>
      <c r="L209" s="87"/>
      <c r="M209" s="87"/>
      <c r="N209" s="87"/>
      <c r="O209" s="87"/>
      <c r="P209" s="87"/>
      <c r="Q209" s="87"/>
    </row>
    <row r="210" spans="1:18">
      <c r="J210" s="87"/>
      <c r="K210" s="87"/>
      <c r="L210" s="87"/>
      <c r="M210" s="87"/>
      <c r="N210" s="87"/>
      <c r="O210" s="87"/>
      <c r="P210" s="87"/>
      <c r="Q210" s="87"/>
    </row>
    <row r="211" spans="1:18">
      <c r="J211" s="87"/>
      <c r="K211" s="87"/>
      <c r="L211" s="87"/>
      <c r="M211" s="87"/>
      <c r="N211" s="87"/>
      <c r="O211" s="87"/>
      <c r="P211" s="87"/>
      <c r="Q211" s="87"/>
    </row>
    <row r="212" spans="1:18">
      <c r="J212" s="87"/>
      <c r="K212" s="87"/>
      <c r="L212" s="87"/>
      <c r="M212" s="87"/>
      <c r="N212" s="87"/>
      <c r="O212" s="87"/>
      <c r="P212" s="87"/>
      <c r="Q212" s="87"/>
    </row>
    <row r="214" spans="1:18" ht="15.75" thickBot="1"/>
    <row r="215" spans="1:18" ht="15.75" thickTop="1">
      <c r="A215" s="12"/>
      <c r="B215" s="12"/>
      <c r="C215" s="12"/>
      <c r="D215" s="12"/>
      <c r="E215" s="12"/>
      <c r="F215" s="12"/>
      <c r="G215" s="12"/>
      <c r="H215" s="12"/>
      <c r="I215" s="12"/>
      <c r="J215" s="12"/>
      <c r="K215" s="12"/>
      <c r="L215" s="12"/>
      <c r="M215" s="12"/>
      <c r="N215" s="12"/>
      <c r="O215" s="12"/>
      <c r="P215" s="12"/>
      <c r="Q215" s="12"/>
      <c r="R215" s="12"/>
    </row>
    <row r="217" spans="1:18" ht="33.75">
      <c r="A217" s="55" t="s">
        <v>71</v>
      </c>
      <c r="B217" s="64" t="s">
        <v>89</v>
      </c>
      <c r="C217" s="63"/>
      <c r="D217" s="63"/>
      <c r="E217" s="63"/>
      <c r="F217" s="63"/>
    </row>
    <row r="235" spans="11:17">
      <c r="K235" s="87" t="s">
        <v>103</v>
      </c>
      <c r="L235" s="87"/>
      <c r="M235" s="87"/>
      <c r="N235" s="87"/>
      <c r="O235" s="87"/>
      <c r="P235" s="87"/>
      <c r="Q235" s="87"/>
    </row>
    <row r="236" spans="11:17">
      <c r="K236" s="87"/>
      <c r="L236" s="87"/>
      <c r="M236" s="87"/>
      <c r="N236" s="87"/>
      <c r="O236" s="87"/>
      <c r="P236" s="87"/>
      <c r="Q236" s="87"/>
    </row>
    <row r="237" spans="11:17">
      <c r="K237" s="87"/>
      <c r="L237" s="87"/>
      <c r="M237" s="87"/>
      <c r="N237" s="87"/>
      <c r="O237" s="87"/>
      <c r="P237" s="87"/>
      <c r="Q237" s="87"/>
    </row>
    <row r="238" spans="11:17">
      <c r="K238" s="87"/>
      <c r="L238" s="87"/>
      <c r="M238" s="87"/>
      <c r="N238" s="87"/>
      <c r="O238" s="87"/>
      <c r="P238" s="87"/>
      <c r="Q238" s="87"/>
    </row>
    <row r="239" spans="11:17">
      <c r="K239" s="87"/>
      <c r="L239" s="87"/>
      <c r="M239" s="87"/>
      <c r="N239" s="87"/>
      <c r="O239" s="87"/>
      <c r="P239" s="87"/>
      <c r="Q239" s="87"/>
    </row>
    <row r="240" spans="11:17">
      <c r="K240" s="87"/>
      <c r="L240" s="87"/>
      <c r="M240" s="87"/>
      <c r="N240" s="87"/>
      <c r="O240" s="87"/>
      <c r="P240" s="87"/>
      <c r="Q240" s="87"/>
    </row>
    <row r="241" spans="11:17">
      <c r="K241" s="87"/>
      <c r="L241" s="87"/>
      <c r="M241" s="87"/>
      <c r="N241" s="87"/>
      <c r="O241" s="87"/>
      <c r="P241" s="87"/>
      <c r="Q241" s="87"/>
    </row>
    <row r="242" spans="11:17">
      <c r="K242" s="87"/>
      <c r="L242" s="87"/>
      <c r="M242" s="87"/>
      <c r="N242" s="87"/>
      <c r="O242" s="87"/>
      <c r="P242" s="87"/>
      <c r="Q242" s="87"/>
    </row>
    <row r="243" spans="11:17">
      <c r="K243" s="87"/>
      <c r="L243" s="87"/>
      <c r="M243" s="87"/>
      <c r="N243" s="87"/>
      <c r="O243" s="87"/>
      <c r="P243" s="87"/>
      <c r="Q243" s="87"/>
    </row>
    <row r="244" spans="11:17">
      <c r="K244" s="87"/>
      <c r="L244" s="87"/>
      <c r="M244" s="87"/>
      <c r="N244" s="87"/>
      <c r="O244" s="87"/>
      <c r="P244" s="87"/>
      <c r="Q244" s="87"/>
    </row>
    <row r="245" spans="11:17">
      <c r="K245" s="87"/>
      <c r="L245" s="87"/>
      <c r="M245" s="87"/>
      <c r="N245" s="87"/>
      <c r="O245" s="87"/>
      <c r="P245" s="87"/>
      <c r="Q245" s="87"/>
    </row>
    <row r="246" spans="11:17">
      <c r="K246" s="87"/>
      <c r="L246" s="87"/>
      <c r="M246" s="87"/>
      <c r="N246" s="87"/>
      <c r="O246" s="87"/>
      <c r="P246" s="87"/>
      <c r="Q246" s="87"/>
    </row>
    <row r="247" spans="11:17">
      <c r="K247" s="87"/>
      <c r="L247" s="87"/>
      <c r="M247" s="87"/>
      <c r="N247" s="87"/>
      <c r="O247" s="87"/>
      <c r="P247" s="87"/>
      <c r="Q247" s="87"/>
    </row>
    <row r="248" spans="11:17">
      <c r="K248" s="87"/>
      <c r="L248" s="87"/>
      <c r="M248" s="87"/>
      <c r="N248" s="87"/>
      <c r="O248" s="87"/>
      <c r="P248" s="87"/>
      <c r="Q248" s="87"/>
    </row>
    <row r="249" spans="11:17">
      <c r="K249" s="87"/>
      <c r="L249" s="87"/>
      <c r="M249" s="87"/>
      <c r="N249" s="87"/>
      <c r="O249" s="87"/>
      <c r="P249" s="87"/>
      <c r="Q249" s="87"/>
    </row>
    <row r="250" spans="11:17">
      <c r="K250" s="87"/>
      <c r="L250" s="87"/>
      <c r="M250" s="87"/>
      <c r="N250" s="87"/>
      <c r="O250" s="87"/>
      <c r="P250" s="87"/>
      <c r="Q250" s="87"/>
    </row>
    <row r="251" spans="11:17">
      <c r="K251" s="87"/>
      <c r="L251" s="87"/>
      <c r="M251" s="87"/>
      <c r="N251" s="87"/>
      <c r="O251" s="87"/>
      <c r="P251" s="87"/>
      <c r="Q251" s="87"/>
    </row>
    <row r="252" spans="11:17">
      <c r="K252" s="87"/>
      <c r="L252" s="87"/>
      <c r="M252" s="87"/>
      <c r="N252" s="87"/>
      <c r="O252" s="87"/>
      <c r="P252" s="87"/>
      <c r="Q252" s="87"/>
    </row>
    <row r="253" spans="11:17">
      <c r="K253" s="87"/>
      <c r="L253" s="87"/>
      <c r="M253" s="87"/>
      <c r="N253" s="87"/>
      <c r="O253" s="87"/>
      <c r="P253" s="87"/>
      <c r="Q253" s="87"/>
    </row>
    <row r="254" spans="11:17">
      <c r="K254" s="87"/>
      <c r="L254" s="87"/>
      <c r="M254" s="87"/>
      <c r="N254" s="87"/>
      <c r="O254" s="87"/>
      <c r="P254" s="87"/>
      <c r="Q254" s="87"/>
    </row>
    <row r="255" spans="11:17">
      <c r="K255" s="87"/>
      <c r="L255" s="87"/>
      <c r="M255" s="87"/>
      <c r="N255" s="87"/>
      <c r="O255" s="87"/>
      <c r="P255" s="87"/>
      <c r="Q255" s="87"/>
    </row>
    <row r="257" spans="1:18" ht="15.75" thickBot="1"/>
    <row r="258" spans="1:18" ht="15.75" thickTop="1">
      <c r="A258" s="12"/>
      <c r="B258" s="12"/>
      <c r="C258" s="12"/>
      <c r="D258" s="12"/>
      <c r="E258" s="12"/>
      <c r="F258" s="12"/>
      <c r="G258" s="12"/>
      <c r="H258" s="12"/>
      <c r="I258" s="12"/>
      <c r="J258" s="12"/>
      <c r="K258" s="12"/>
      <c r="L258" s="12"/>
      <c r="M258" s="12"/>
      <c r="N258" s="12"/>
      <c r="O258" s="12"/>
      <c r="P258" s="12"/>
      <c r="Q258" s="12"/>
      <c r="R258" s="12"/>
    </row>
    <row r="260" spans="1:18" ht="33.75">
      <c r="A260" s="55" t="s">
        <v>72</v>
      </c>
      <c r="B260" s="64" t="s">
        <v>74</v>
      </c>
      <c r="C260" s="63"/>
      <c r="D260" s="63"/>
      <c r="E260" s="63"/>
      <c r="F260" s="63"/>
    </row>
    <row r="262" spans="1:18" ht="15" customHeight="1">
      <c r="B262" s="66"/>
      <c r="C262" s="66"/>
      <c r="D262" s="66"/>
      <c r="E262" s="66"/>
      <c r="F262" s="66"/>
      <c r="G262" s="66"/>
      <c r="H262" s="66"/>
      <c r="I262" s="66"/>
      <c r="J262" s="66"/>
      <c r="K262" s="66"/>
      <c r="L262" s="66"/>
      <c r="M262" s="66"/>
      <c r="N262" s="66"/>
      <c r="O262" s="66"/>
      <c r="P262" s="66"/>
      <c r="Q262" s="66"/>
    </row>
    <row r="263" spans="1:18" ht="15" customHeight="1">
      <c r="A263" s="97" t="s">
        <v>114</v>
      </c>
      <c r="B263" s="87" t="s">
        <v>110</v>
      </c>
      <c r="C263" s="87"/>
      <c r="D263" s="87"/>
      <c r="E263" s="87"/>
      <c r="F263" s="87"/>
      <c r="G263" s="87"/>
      <c r="H263" s="87"/>
      <c r="I263" s="87"/>
      <c r="J263" s="87"/>
      <c r="K263" s="87"/>
      <c r="L263" s="87"/>
      <c r="M263" s="87"/>
      <c r="N263" s="87"/>
      <c r="O263" s="87"/>
      <c r="P263" s="87"/>
      <c r="Q263" s="87"/>
    </row>
    <row r="264" spans="1:18" ht="15" customHeight="1">
      <c r="A264" s="97"/>
      <c r="B264" s="87"/>
      <c r="C264" s="87"/>
      <c r="D264" s="87"/>
      <c r="E264" s="87"/>
      <c r="F264" s="87"/>
      <c r="G264" s="87"/>
      <c r="H264" s="87"/>
      <c r="I264" s="87"/>
      <c r="J264" s="87"/>
      <c r="K264" s="87"/>
      <c r="L264" s="87"/>
      <c r="M264" s="87"/>
      <c r="N264" s="87"/>
      <c r="O264" s="87"/>
      <c r="P264" s="87"/>
      <c r="Q264" s="87"/>
    </row>
    <row r="265" spans="1:18" ht="15" customHeight="1">
      <c r="A265" s="97"/>
      <c r="B265" s="87"/>
      <c r="C265" s="87"/>
      <c r="D265" s="87"/>
      <c r="E265" s="87"/>
      <c r="F265" s="87"/>
      <c r="G265" s="87"/>
      <c r="H265" s="87"/>
      <c r="I265" s="87"/>
      <c r="J265" s="87"/>
      <c r="K265" s="87"/>
      <c r="L265" s="87"/>
      <c r="M265" s="87"/>
      <c r="N265" s="87"/>
      <c r="O265" s="87"/>
      <c r="P265" s="87"/>
      <c r="Q265" s="87"/>
    </row>
    <row r="266" spans="1:18" ht="15" customHeight="1">
      <c r="A266" s="97"/>
      <c r="B266" s="87"/>
      <c r="C266" s="87"/>
      <c r="D266" s="87"/>
      <c r="E266" s="87"/>
      <c r="F266" s="87"/>
      <c r="G266" s="87"/>
      <c r="H266" s="87"/>
      <c r="I266" s="87"/>
      <c r="J266" s="87"/>
      <c r="K266" s="87"/>
      <c r="L266" s="87"/>
      <c r="M266" s="87"/>
      <c r="N266" s="87"/>
      <c r="O266" s="87"/>
      <c r="P266" s="87"/>
      <c r="Q266" s="87"/>
    </row>
    <row r="267" spans="1:18" ht="15" customHeight="1">
      <c r="A267" s="97" t="s">
        <v>115</v>
      </c>
      <c r="B267" s="87" t="s">
        <v>111</v>
      </c>
      <c r="C267" s="87"/>
      <c r="D267" s="87"/>
      <c r="E267" s="87"/>
      <c r="F267" s="87"/>
      <c r="G267" s="87"/>
      <c r="H267" s="87"/>
      <c r="I267" s="87"/>
      <c r="J267" s="87"/>
      <c r="K267" s="87"/>
      <c r="L267" s="87"/>
      <c r="M267" s="87"/>
      <c r="N267" s="87"/>
      <c r="O267" s="87"/>
      <c r="P267" s="87"/>
      <c r="Q267" s="87"/>
    </row>
    <row r="268" spans="1:18" ht="15" customHeight="1">
      <c r="A268" s="98"/>
      <c r="B268" s="87"/>
      <c r="C268" s="87"/>
      <c r="D268" s="87"/>
      <c r="E268" s="87"/>
      <c r="F268" s="87"/>
      <c r="G268" s="87"/>
      <c r="H268" s="87"/>
      <c r="I268" s="87"/>
      <c r="J268" s="87"/>
      <c r="K268" s="87"/>
      <c r="L268" s="87"/>
      <c r="M268" s="87"/>
      <c r="N268" s="87"/>
      <c r="O268" s="87"/>
      <c r="P268" s="87"/>
      <c r="Q268" s="87"/>
    </row>
    <row r="269" spans="1:18" ht="15" customHeight="1">
      <c r="A269" s="98"/>
      <c r="B269" s="87"/>
      <c r="C269" s="87"/>
      <c r="D269" s="87"/>
      <c r="E269" s="87"/>
      <c r="F269" s="87"/>
      <c r="G269" s="87"/>
      <c r="H269" s="87"/>
      <c r="I269" s="87"/>
      <c r="J269" s="87"/>
      <c r="K269" s="87"/>
      <c r="L269" s="87"/>
      <c r="M269" s="87"/>
      <c r="N269" s="87"/>
      <c r="O269" s="87"/>
      <c r="P269" s="87"/>
      <c r="Q269" s="87"/>
    </row>
    <row r="270" spans="1:18" ht="15" customHeight="1">
      <c r="A270" s="97" t="s">
        <v>116</v>
      </c>
      <c r="B270" s="87" t="s">
        <v>112</v>
      </c>
      <c r="C270" s="87"/>
      <c r="D270" s="87"/>
      <c r="E270" s="87"/>
      <c r="F270" s="87"/>
      <c r="G270" s="87"/>
      <c r="H270" s="87"/>
      <c r="I270" s="87"/>
      <c r="J270" s="87"/>
      <c r="K270" s="87"/>
      <c r="L270" s="87"/>
      <c r="M270" s="87"/>
      <c r="N270" s="87"/>
      <c r="O270" s="87"/>
      <c r="P270" s="87"/>
      <c r="Q270" s="87"/>
    </row>
    <row r="271" spans="1:18" ht="15" customHeight="1">
      <c r="A271" s="98"/>
      <c r="B271" s="87"/>
      <c r="C271" s="87"/>
      <c r="D271" s="87"/>
      <c r="E271" s="87"/>
      <c r="F271" s="87"/>
      <c r="G271" s="87"/>
      <c r="H271" s="87"/>
      <c r="I271" s="87"/>
      <c r="J271" s="87"/>
      <c r="K271" s="87"/>
      <c r="L271" s="87"/>
      <c r="M271" s="87"/>
      <c r="N271" s="87"/>
      <c r="O271" s="87"/>
      <c r="P271" s="87"/>
      <c r="Q271" s="87"/>
    </row>
    <row r="272" spans="1:18" ht="15" customHeight="1">
      <c r="A272" s="97" t="s">
        <v>117</v>
      </c>
      <c r="B272" s="87" t="s">
        <v>113</v>
      </c>
      <c r="C272" s="87"/>
      <c r="D272" s="87"/>
      <c r="E272" s="87"/>
      <c r="F272" s="87"/>
      <c r="G272" s="87"/>
      <c r="H272" s="87"/>
      <c r="I272" s="87"/>
      <c r="J272" s="87"/>
      <c r="K272" s="87"/>
      <c r="L272" s="87"/>
      <c r="M272" s="87"/>
      <c r="N272" s="87"/>
      <c r="O272" s="87"/>
      <c r="P272" s="87"/>
      <c r="Q272" s="87"/>
    </row>
    <row r="273" spans="1:18" ht="15" customHeight="1">
      <c r="A273" s="98"/>
      <c r="B273" s="87"/>
      <c r="C273" s="87"/>
      <c r="D273" s="87"/>
      <c r="E273" s="87"/>
      <c r="F273" s="87"/>
      <c r="G273" s="87"/>
      <c r="H273" s="87"/>
      <c r="I273" s="87"/>
      <c r="J273" s="87"/>
      <c r="K273" s="87"/>
      <c r="L273" s="87"/>
      <c r="M273" s="87"/>
      <c r="N273" s="87"/>
      <c r="O273" s="87"/>
      <c r="P273" s="87"/>
      <c r="Q273" s="87"/>
    </row>
    <row r="274" spans="1:18" ht="15" customHeight="1">
      <c r="A274" s="98"/>
      <c r="B274" s="87"/>
      <c r="C274" s="87"/>
      <c r="D274" s="87"/>
      <c r="E274" s="87"/>
      <c r="F274" s="87"/>
      <c r="G274" s="87"/>
      <c r="H274" s="87"/>
      <c r="I274" s="87"/>
      <c r="J274" s="87"/>
      <c r="K274" s="87"/>
      <c r="L274" s="87"/>
      <c r="M274" s="87"/>
      <c r="N274" s="87"/>
      <c r="O274" s="87"/>
      <c r="P274" s="87"/>
      <c r="Q274" s="87"/>
    </row>
    <row r="275" spans="1:18" ht="15" customHeight="1">
      <c r="B275" s="66"/>
      <c r="C275" s="66"/>
      <c r="D275" s="66"/>
      <c r="E275" s="66"/>
      <c r="F275" s="66"/>
      <c r="G275" s="66"/>
      <c r="H275" s="66"/>
      <c r="I275" s="66"/>
      <c r="J275" s="66"/>
      <c r="K275" s="66"/>
      <c r="L275" s="66"/>
      <c r="M275" s="66"/>
      <c r="N275" s="66"/>
      <c r="O275" s="66"/>
      <c r="P275" s="66"/>
      <c r="Q275" s="66"/>
    </row>
    <row r="276" spans="1:18" ht="15" customHeight="1">
      <c r="B276" s="66"/>
      <c r="C276" s="66"/>
      <c r="D276" s="66"/>
      <c r="E276" s="66"/>
      <c r="F276" s="66"/>
      <c r="G276" s="66"/>
      <c r="H276" s="66"/>
      <c r="I276" s="66"/>
      <c r="J276" s="66"/>
      <c r="K276" s="66"/>
      <c r="L276" s="66"/>
      <c r="M276" s="66"/>
      <c r="N276" s="66"/>
      <c r="O276" s="66"/>
      <c r="P276" s="66"/>
      <c r="Q276" s="66"/>
    </row>
    <row r="277" spans="1:18" ht="18">
      <c r="J277" s="88"/>
      <c r="K277" s="88"/>
      <c r="L277" s="88"/>
      <c r="M277" s="88"/>
      <c r="N277" s="88"/>
    </row>
    <row r="278" spans="1:18" ht="15.75" thickBot="1"/>
    <row r="279" spans="1:18" ht="15.75" thickTop="1">
      <c r="A279" s="12"/>
      <c r="B279" s="12"/>
      <c r="C279" s="12"/>
      <c r="D279" s="12"/>
      <c r="E279" s="12"/>
      <c r="F279" s="12"/>
      <c r="G279" s="12"/>
      <c r="H279" s="12"/>
      <c r="I279" s="12"/>
      <c r="J279" s="12"/>
      <c r="K279" s="12"/>
      <c r="L279" s="12"/>
      <c r="M279" s="12"/>
      <c r="N279" s="12"/>
      <c r="O279" s="12"/>
      <c r="P279" s="12"/>
      <c r="Q279" s="12"/>
      <c r="R279" s="12"/>
    </row>
    <row r="281" spans="1:18" ht="33.75">
      <c r="A281" s="55" t="s">
        <v>73</v>
      </c>
      <c r="B281" s="64" t="s">
        <v>75</v>
      </c>
      <c r="C281" s="64"/>
      <c r="D281" s="64"/>
      <c r="E281" s="64"/>
      <c r="F281" s="64"/>
    </row>
    <row r="283" spans="1:18" ht="20.25">
      <c r="B283" s="85" t="s">
        <v>104</v>
      </c>
      <c r="C283" s="85"/>
      <c r="D283" s="85"/>
      <c r="E283" s="85"/>
      <c r="F283" s="85"/>
      <c r="G283" s="85"/>
      <c r="H283" s="85"/>
      <c r="I283" s="85"/>
      <c r="J283" s="85"/>
      <c r="K283" s="85"/>
    </row>
    <row r="284" spans="1:18" ht="20.25">
      <c r="B284" s="85" t="s">
        <v>105</v>
      </c>
      <c r="C284" s="85"/>
      <c r="D284" s="85"/>
      <c r="E284" s="85"/>
      <c r="F284" s="85"/>
      <c r="G284" s="85"/>
      <c r="H284" s="85"/>
      <c r="I284" s="85"/>
      <c r="J284" s="85"/>
      <c r="K284" s="67"/>
    </row>
    <row r="285" spans="1:18" ht="20.25">
      <c r="B285" s="85" t="s">
        <v>106</v>
      </c>
      <c r="C285" s="85"/>
      <c r="D285" s="85"/>
      <c r="E285" s="85"/>
      <c r="F285" s="85"/>
      <c r="G285" s="85"/>
      <c r="H285" s="85"/>
      <c r="I285" s="85"/>
      <c r="J285" s="67"/>
      <c r="K285" s="67"/>
    </row>
    <row r="286" spans="1:18" ht="20.25">
      <c r="B286" s="93" t="s">
        <v>108</v>
      </c>
      <c r="C286" s="93"/>
      <c r="D286" s="93"/>
      <c r="E286" s="68" t="s">
        <v>109</v>
      </c>
      <c r="F286" s="67"/>
      <c r="G286" s="67"/>
      <c r="H286" s="67"/>
      <c r="I286" s="67"/>
      <c r="J286" s="67"/>
      <c r="K286" s="67"/>
    </row>
    <row r="288" spans="1:18" ht="15.75" thickBot="1"/>
    <row r="289" spans="1:18" ht="15.75" thickTop="1">
      <c r="A289" s="12"/>
      <c r="B289" s="12"/>
      <c r="C289" s="12"/>
      <c r="D289" s="12"/>
      <c r="E289" s="12"/>
      <c r="F289" s="12"/>
      <c r="G289" s="12"/>
      <c r="H289" s="12"/>
      <c r="I289" s="12"/>
      <c r="J289" s="12"/>
      <c r="K289" s="12"/>
      <c r="L289" s="12"/>
      <c r="M289" s="12"/>
      <c r="N289" s="12"/>
      <c r="O289" s="12"/>
      <c r="P289" s="12"/>
      <c r="Q289" s="12"/>
      <c r="R289" s="12"/>
    </row>
    <row r="292" spans="1:18" ht="33.75">
      <c r="A292" s="55" t="s">
        <v>90</v>
      </c>
      <c r="B292" s="64" t="s">
        <v>91</v>
      </c>
      <c r="C292" s="63"/>
      <c r="D292" s="63"/>
      <c r="E292" s="63"/>
      <c r="F292" s="63"/>
    </row>
    <row r="295" spans="1:18">
      <c r="C295" s="86" t="s">
        <v>107</v>
      </c>
      <c r="D295" s="86"/>
      <c r="E295" s="86"/>
      <c r="F295" s="86"/>
      <c r="G295" s="86"/>
      <c r="H295" s="86"/>
      <c r="I295" s="86"/>
      <c r="J295" s="86"/>
      <c r="K295" s="86"/>
      <c r="L295" s="86"/>
      <c r="M295" s="86"/>
      <c r="N295" s="86"/>
      <c r="O295" s="86"/>
      <c r="P295" s="86"/>
      <c r="Q295" s="86"/>
    </row>
    <row r="296" spans="1:18">
      <c r="C296" s="86"/>
      <c r="D296" s="86"/>
      <c r="E296" s="86"/>
      <c r="F296" s="86"/>
      <c r="G296" s="86"/>
      <c r="H296" s="86"/>
      <c r="I296" s="86"/>
      <c r="J296" s="86"/>
      <c r="K296" s="86"/>
      <c r="L296" s="86"/>
      <c r="M296" s="86"/>
      <c r="N296" s="86"/>
      <c r="O296" s="86"/>
      <c r="P296" s="86"/>
      <c r="Q296" s="86"/>
    </row>
    <row r="297" spans="1:18">
      <c r="C297" s="86"/>
      <c r="D297" s="86"/>
      <c r="E297" s="86"/>
      <c r="F297" s="86"/>
      <c r="G297" s="86"/>
      <c r="H297" s="86"/>
      <c r="I297" s="86"/>
      <c r="J297" s="86"/>
      <c r="K297" s="86"/>
      <c r="L297" s="86"/>
      <c r="M297" s="86"/>
      <c r="N297" s="86"/>
      <c r="O297" s="86"/>
      <c r="P297" s="86"/>
      <c r="Q297" s="86"/>
    </row>
    <row r="298" spans="1:18">
      <c r="C298" s="86"/>
      <c r="D298" s="86"/>
      <c r="E298" s="86"/>
      <c r="F298" s="86"/>
      <c r="G298" s="86"/>
      <c r="H298" s="86"/>
      <c r="I298" s="86"/>
      <c r="J298" s="86"/>
      <c r="K298" s="86"/>
      <c r="L298" s="86"/>
      <c r="M298" s="86"/>
      <c r="N298" s="86"/>
      <c r="O298" s="86"/>
      <c r="P298" s="86"/>
      <c r="Q298" s="86"/>
    </row>
    <row r="300" spans="1:18" ht="15.75" thickBot="1"/>
    <row r="301" spans="1:18" ht="15.75" thickTop="1">
      <c r="A301" s="12"/>
      <c r="B301" s="12"/>
      <c r="C301" s="12"/>
      <c r="D301" s="12"/>
      <c r="E301" s="12"/>
      <c r="F301" s="12"/>
      <c r="G301" s="12"/>
      <c r="H301" s="12"/>
      <c r="I301" s="12"/>
      <c r="J301" s="12"/>
      <c r="K301" s="12"/>
      <c r="L301" s="12"/>
      <c r="M301" s="12"/>
      <c r="N301" s="12"/>
      <c r="O301" s="12"/>
      <c r="P301" s="12"/>
      <c r="Q301" s="12"/>
      <c r="R301" s="12"/>
    </row>
  </sheetData>
  <sheetProtection algorithmName="SHA-512" hashValue="//K0yuul5NNsYQabmW+XfuQJHVYgDiyaU0PY2KFrEBU0cXGsPhTo0m1Hm9GkJ3rL7ALWjmk20wiEfvBqssY61g==" saltValue="VlAV6RdHtqeA/MWx8inlTw==" spinCount="100000" sheet="1" objects="1" scenarios="1"/>
  <mergeCells count="38">
    <mergeCell ref="A267:A269"/>
    <mergeCell ref="A270:A271"/>
    <mergeCell ref="A272:A274"/>
    <mergeCell ref="A263:A266"/>
    <mergeCell ref="B20:F20"/>
    <mergeCell ref="B16:F16"/>
    <mergeCell ref="B18:F18"/>
    <mergeCell ref="B19:F19"/>
    <mergeCell ref="C295:Q298"/>
    <mergeCell ref="B286:D286"/>
    <mergeCell ref="B263:Q266"/>
    <mergeCell ref="B267:Q269"/>
    <mergeCell ref="B270:Q271"/>
    <mergeCell ref="B272:Q274"/>
    <mergeCell ref="B21:F21"/>
    <mergeCell ref="B24:H24"/>
    <mergeCell ref="L26:Q42"/>
    <mergeCell ref="B44:J60"/>
    <mergeCell ref="B167:G167"/>
    <mergeCell ref="C160:Q162"/>
    <mergeCell ref="B78:G78"/>
    <mergeCell ref="A10:F10"/>
    <mergeCell ref="B11:F11"/>
    <mergeCell ref="B12:F12"/>
    <mergeCell ref="B14:F14"/>
    <mergeCell ref="B15:F15"/>
    <mergeCell ref="B13:J13"/>
    <mergeCell ref="B285:I285"/>
    <mergeCell ref="L63:Q70"/>
    <mergeCell ref="C169:P172"/>
    <mergeCell ref="J277:N277"/>
    <mergeCell ref="B283:K283"/>
    <mergeCell ref="B284:J284"/>
    <mergeCell ref="L80:Q95"/>
    <mergeCell ref="K116:Q122"/>
    <mergeCell ref="J139:R152"/>
    <mergeCell ref="J197:Q212"/>
    <mergeCell ref="K235:Q255"/>
  </mergeCells>
  <hyperlinks>
    <hyperlink ref="A11:F11" location="Ajuda!A24" display="1." xr:uid="{00000000-0004-0000-0400-000000000000}"/>
    <hyperlink ref="A12:F12" location="Ajuda!A78" display="2." xr:uid="{00000000-0004-0000-0400-000001000000}"/>
    <hyperlink ref="A13:J13" location="Ajuda!A114" display="3." xr:uid="{00000000-0004-0000-0400-000002000000}"/>
    <hyperlink ref="A14:F14" location="Ajuda!A137" display="4." xr:uid="{00000000-0004-0000-0400-000003000000}"/>
    <hyperlink ref="A15:F15" location="Ajuda!A158" display="5." xr:uid="{00000000-0004-0000-0400-000004000000}"/>
    <hyperlink ref="A16:F16" location="Ajuda!A167" display="6." xr:uid="{00000000-0004-0000-0400-000005000000}"/>
    <hyperlink ref="A17:B17" location="Ajuda!A177" display="7." xr:uid="{00000000-0004-0000-0400-000006000000}"/>
    <hyperlink ref="A18:F18" location="Ajuda!A217" display="8." xr:uid="{00000000-0004-0000-0400-000007000000}"/>
    <hyperlink ref="A19:F19" location="Ajuda!A260" display="9." xr:uid="{00000000-0004-0000-0400-000008000000}"/>
    <hyperlink ref="A20:F20" location="Ajuda!A281" display="10." xr:uid="{00000000-0004-0000-0400-000009000000}"/>
    <hyperlink ref="A21:F21" location="Ajuda!A292" display="11." xr:uid="{00000000-0004-0000-0400-00000A000000}"/>
    <hyperlink ref="E286" r:id="rId1" tooltip="Clique para entrar em contato com o suporte" xr:uid="{00000000-0004-0000-0400-00000B000000}"/>
  </hyperlinks>
  <pageMargins left="0.511811024" right="0.511811024" top="0.78740157499999996" bottom="0.78740157499999996" header="0.31496062000000002" footer="0.31496062000000002"/>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dimension ref="A1:J39"/>
  <sheetViews>
    <sheetView showGridLines="0" showRowColHeaders="0" workbookViewId="0">
      <selection activeCell="B38" sqref="B38"/>
    </sheetView>
  </sheetViews>
  <sheetFormatPr defaultRowHeight="15"/>
  <cols>
    <col min="1" max="1" width="3.140625" customWidth="1"/>
    <col min="2" max="2" width="13" customWidth="1"/>
    <col min="3" max="3" width="17" customWidth="1"/>
    <col min="4" max="4" width="16.140625" customWidth="1"/>
    <col min="5" max="5" width="19.140625" customWidth="1"/>
    <col min="7" max="7" width="11.7109375" customWidth="1"/>
    <col min="8" max="8" width="16.5703125" customWidth="1"/>
    <col min="9" max="9" width="3.28515625" customWidth="1"/>
  </cols>
  <sheetData>
    <row r="1" spans="1:10" ht="15" customHeight="1">
      <c r="C1" s="105" t="s">
        <v>80</v>
      </c>
      <c r="D1" s="105"/>
      <c r="E1" s="105"/>
      <c r="F1" s="105"/>
      <c r="G1" s="105"/>
      <c r="H1" s="105"/>
    </row>
    <row r="2" spans="1:10" ht="15" customHeight="1">
      <c r="A2" s="39"/>
      <c r="B2" s="39"/>
      <c r="C2" s="105"/>
      <c r="D2" s="105"/>
      <c r="E2" s="105"/>
      <c r="F2" s="105"/>
      <c r="G2" s="105"/>
      <c r="H2" s="105"/>
      <c r="I2" s="40"/>
      <c r="J2" s="39"/>
    </row>
    <row r="3" spans="1:10" ht="31.5" customHeight="1">
      <c r="A3" s="39"/>
      <c r="B3" s="39"/>
      <c r="C3" s="106" t="s">
        <v>81</v>
      </c>
      <c r="D3" s="106"/>
      <c r="E3" s="106"/>
      <c r="F3" s="106"/>
      <c r="G3" s="106"/>
      <c r="H3" s="106"/>
      <c r="I3" s="40"/>
      <c r="J3" s="39"/>
    </row>
    <row r="4" spans="1:10" ht="24.75" customHeight="1" thickBot="1">
      <c r="A4" s="39"/>
      <c r="B4" s="39"/>
      <c r="C4" s="41" t="s">
        <v>76</v>
      </c>
      <c r="D4" s="107">
        <f>Principal!F1</f>
        <v>0</v>
      </c>
      <c r="E4" s="107"/>
      <c r="F4" s="107"/>
      <c r="G4" s="107"/>
      <c r="H4" s="107"/>
      <c r="I4" s="52"/>
      <c r="J4" s="39"/>
    </row>
    <row r="5" spans="1:10" s="51" customFormat="1" ht="15.75" customHeight="1" thickTop="1" thickBot="1">
      <c r="A5" s="48"/>
      <c r="B5" s="48"/>
      <c r="C5" s="49"/>
      <c r="D5" s="50"/>
      <c r="E5" s="50"/>
      <c r="F5" s="50"/>
      <c r="G5" s="50"/>
      <c r="H5" s="50"/>
      <c r="I5" s="50"/>
      <c r="J5" s="48"/>
    </row>
    <row r="6" spans="1:10" ht="26.25" thickTop="1" thickBot="1">
      <c r="A6" s="39"/>
      <c r="B6" s="46" t="s">
        <v>0</v>
      </c>
      <c r="C6" s="47" t="s">
        <v>77</v>
      </c>
      <c r="D6" s="47" t="s">
        <v>3</v>
      </c>
      <c r="E6" s="47" t="s">
        <v>78</v>
      </c>
      <c r="F6" s="108" t="s">
        <v>79</v>
      </c>
      <c r="G6" s="109"/>
      <c r="H6" s="110"/>
      <c r="I6" s="40"/>
      <c r="J6" s="39"/>
    </row>
    <row r="7" spans="1:10" ht="24" thickBot="1">
      <c r="B7" s="42"/>
      <c r="C7" s="43"/>
      <c r="D7" s="43"/>
      <c r="E7" s="43"/>
      <c r="F7" s="99"/>
      <c r="G7" s="100"/>
      <c r="H7" s="101"/>
    </row>
    <row r="8" spans="1:10" ht="24" thickBot="1">
      <c r="B8" s="42"/>
      <c r="C8" s="43"/>
      <c r="D8" s="43"/>
      <c r="E8" s="43"/>
      <c r="F8" s="99"/>
      <c r="G8" s="100"/>
      <c r="H8" s="101"/>
    </row>
    <row r="9" spans="1:10" ht="24" thickBot="1">
      <c r="B9" s="42"/>
      <c r="C9" s="43"/>
      <c r="D9" s="43"/>
      <c r="E9" s="43"/>
      <c r="F9" s="99"/>
      <c r="G9" s="100"/>
      <c r="H9" s="101"/>
    </row>
    <row r="10" spans="1:10" ht="24" thickBot="1">
      <c r="B10" s="42"/>
      <c r="C10" s="43"/>
      <c r="D10" s="43"/>
      <c r="E10" s="43"/>
      <c r="F10" s="99"/>
      <c r="G10" s="100"/>
      <c r="H10" s="101"/>
    </row>
    <row r="11" spans="1:10" ht="24" thickBot="1">
      <c r="B11" s="42"/>
      <c r="C11" s="43"/>
      <c r="D11" s="43"/>
      <c r="E11" s="43"/>
      <c r="F11" s="99"/>
      <c r="G11" s="100"/>
      <c r="H11" s="101"/>
    </row>
    <row r="12" spans="1:10" ht="24" thickBot="1">
      <c r="B12" s="42"/>
      <c r="C12" s="43"/>
      <c r="D12" s="43"/>
      <c r="E12" s="43"/>
      <c r="F12" s="99"/>
      <c r="G12" s="100"/>
      <c r="H12" s="101"/>
    </row>
    <row r="13" spans="1:10" ht="24" thickBot="1">
      <c r="B13" s="42"/>
      <c r="C13" s="43"/>
      <c r="D13" s="43"/>
      <c r="E13" s="43"/>
      <c r="F13" s="99"/>
      <c r="G13" s="100"/>
      <c r="H13" s="101"/>
    </row>
    <row r="14" spans="1:10" ht="24" thickBot="1">
      <c r="B14" s="42"/>
      <c r="C14" s="43"/>
      <c r="D14" s="43"/>
      <c r="E14" s="43"/>
      <c r="F14" s="99"/>
      <c r="G14" s="100"/>
      <c r="H14" s="101"/>
    </row>
    <row r="15" spans="1:10" ht="24" thickBot="1">
      <c r="B15" s="42"/>
      <c r="C15" s="43"/>
      <c r="D15" s="43"/>
      <c r="E15" s="43"/>
      <c r="F15" s="99"/>
      <c r="G15" s="100"/>
      <c r="H15" s="101"/>
    </row>
    <row r="16" spans="1:10" ht="24" thickBot="1">
      <c r="B16" s="42"/>
      <c r="C16" s="43"/>
      <c r="D16" s="43"/>
      <c r="E16" s="43"/>
      <c r="F16" s="99"/>
      <c r="G16" s="100"/>
      <c r="H16" s="101"/>
    </row>
    <row r="17" spans="2:8" ht="24" thickBot="1">
      <c r="B17" s="42"/>
      <c r="C17" s="43"/>
      <c r="D17" s="43"/>
      <c r="E17" s="43"/>
      <c r="F17" s="99"/>
      <c r="G17" s="100"/>
      <c r="H17" s="101"/>
    </row>
    <row r="18" spans="2:8" ht="24" thickBot="1">
      <c r="B18" s="42"/>
      <c r="C18" s="43"/>
      <c r="D18" s="43"/>
      <c r="E18" s="43"/>
      <c r="F18" s="99"/>
      <c r="G18" s="100"/>
      <c r="H18" s="101"/>
    </row>
    <row r="19" spans="2:8" ht="24" thickBot="1">
      <c r="B19" s="42"/>
      <c r="C19" s="43"/>
      <c r="D19" s="43"/>
      <c r="E19" s="43"/>
      <c r="F19" s="99"/>
      <c r="G19" s="100"/>
      <c r="H19" s="101"/>
    </row>
    <row r="20" spans="2:8" ht="24" thickBot="1">
      <c r="B20" s="42"/>
      <c r="C20" s="43"/>
      <c r="D20" s="43"/>
      <c r="E20" s="43"/>
      <c r="F20" s="99"/>
      <c r="G20" s="100"/>
      <c r="H20" s="101"/>
    </row>
    <row r="21" spans="2:8" ht="24" thickBot="1">
      <c r="B21" s="42"/>
      <c r="C21" s="43"/>
      <c r="D21" s="43"/>
      <c r="E21" s="43"/>
      <c r="F21" s="99"/>
      <c r="G21" s="100"/>
      <c r="H21" s="101"/>
    </row>
    <row r="22" spans="2:8" ht="24" thickBot="1">
      <c r="B22" s="42"/>
      <c r="C22" s="43"/>
      <c r="D22" s="43"/>
      <c r="E22" s="43"/>
      <c r="F22" s="99"/>
      <c r="G22" s="100"/>
      <c r="H22" s="101"/>
    </row>
    <row r="23" spans="2:8" ht="24" thickBot="1">
      <c r="B23" s="42"/>
      <c r="C23" s="43"/>
      <c r="D23" s="43"/>
      <c r="E23" s="43"/>
      <c r="F23" s="99"/>
      <c r="G23" s="100"/>
      <c r="H23" s="101"/>
    </row>
    <row r="24" spans="2:8" ht="24" thickBot="1">
      <c r="B24" s="42"/>
      <c r="C24" s="43"/>
      <c r="D24" s="43"/>
      <c r="E24" s="43"/>
      <c r="F24" s="99"/>
      <c r="G24" s="100"/>
      <c r="H24" s="101"/>
    </row>
    <row r="25" spans="2:8" ht="24" thickBot="1">
      <c r="B25" s="42"/>
      <c r="C25" s="43"/>
      <c r="D25" s="43"/>
      <c r="E25" s="43"/>
      <c r="F25" s="99"/>
      <c r="G25" s="100"/>
      <c r="H25" s="101"/>
    </row>
    <row r="26" spans="2:8" ht="24" thickBot="1">
      <c r="B26" s="42"/>
      <c r="C26" s="43"/>
      <c r="D26" s="43"/>
      <c r="E26" s="43"/>
      <c r="F26" s="99"/>
      <c r="G26" s="100"/>
      <c r="H26" s="101"/>
    </row>
    <row r="27" spans="2:8" ht="24" thickBot="1">
      <c r="B27" s="42"/>
      <c r="C27" s="43"/>
      <c r="D27" s="43"/>
      <c r="E27" s="43"/>
      <c r="F27" s="99"/>
      <c r="G27" s="100"/>
      <c r="H27" s="101"/>
    </row>
    <row r="28" spans="2:8" ht="24" thickBot="1">
      <c r="B28" s="42"/>
      <c r="C28" s="43"/>
      <c r="D28" s="43"/>
      <c r="E28" s="43"/>
      <c r="F28" s="99"/>
      <c r="G28" s="100"/>
      <c r="H28" s="101"/>
    </row>
    <row r="29" spans="2:8" ht="24" thickBot="1">
      <c r="B29" s="42"/>
      <c r="C29" s="43"/>
      <c r="D29" s="43"/>
      <c r="E29" s="43"/>
      <c r="F29" s="99"/>
      <c r="G29" s="100"/>
      <c r="H29" s="101"/>
    </row>
    <row r="30" spans="2:8" ht="24" thickBot="1">
      <c r="B30" s="42"/>
      <c r="C30" s="43"/>
      <c r="D30" s="43"/>
      <c r="E30" s="43"/>
      <c r="F30" s="99"/>
      <c r="G30" s="100"/>
      <c r="H30" s="101"/>
    </row>
    <row r="31" spans="2:8" ht="24" thickBot="1">
      <c r="B31" s="42"/>
      <c r="C31" s="43"/>
      <c r="D31" s="43"/>
      <c r="E31" s="43"/>
      <c r="F31" s="99"/>
      <c r="G31" s="100"/>
      <c r="H31" s="101"/>
    </row>
    <row r="32" spans="2:8" ht="24" thickBot="1">
      <c r="B32" s="42"/>
      <c r="C32" s="43"/>
      <c r="D32" s="43"/>
      <c r="E32" s="43"/>
      <c r="F32" s="99"/>
      <c r="G32" s="100"/>
      <c r="H32" s="101"/>
    </row>
    <row r="33" spans="2:8" ht="24" thickBot="1">
      <c r="B33" s="42"/>
      <c r="C33" s="43"/>
      <c r="D33" s="43"/>
      <c r="E33" s="43"/>
      <c r="F33" s="99"/>
      <c r="G33" s="100"/>
      <c r="H33" s="101"/>
    </row>
    <row r="34" spans="2:8" ht="24" thickBot="1">
      <c r="B34" s="42"/>
      <c r="C34" s="43"/>
      <c r="D34" s="43"/>
      <c r="E34" s="43"/>
      <c r="F34" s="99"/>
      <c r="G34" s="100"/>
      <c r="H34" s="101"/>
    </row>
    <row r="35" spans="2:8" ht="24" thickBot="1">
      <c r="B35" s="42"/>
      <c r="C35" s="43"/>
      <c r="D35" s="43"/>
      <c r="E35" s="43"/>
      <c r="F35" s="99"/>
      <c r="G35" s="100"/>
      <c r="H35" s="101"/>
    </row>
    <row r="36" spans="2:8" ht="24" thickBot="1">
      <c r="B36" s="42"/>
      <c r="C36" s="43"/>
      <c r="D36" s="43"/>
      <c r="E36" s="43"/>
      <c r="F36" s="99"/>
      <c r="G36" s="100"/>
      <c r="H36" s="101"/>
    </row>
    <row r="37" spans="2:8" ht="24" thickBot="1">
      <c r="B37" s="42"/>
      <c r="C37" s="43"/>
      <c r="D37" s="43"/>
      <c r="E37" s="43"/>
      <c r="F37" s="99"/>
      <c r="G37" s="100"/>
      <c r="H37" s="101"/>
    </row>
    <row r="38" spans="2:8" ht="24" thickBot="1">
      <c r="B38" s="44"/>
      <c r="C38" s="45"/>
      <c r="D38" s="45"/>
      <c r="E38" s="45"/>
      <c r="F38" s="102"/>
      <c r="G38" s="103"/>
      <c r="H38" s="104"/>
    </row>
    <row r="39" spans="2:8" ht="15.75" thickTop="1"/>
  </sheetData>
  <mergeCells count="36">
    <mergeCell ref="F17:H17"/>
    <mergeCell ref="F18:H18"/>
    <mergeCell ref="F19:H19"/>
    <mergeCell ref="F6:H6"/>
    <mergeCell ref="F7:H7"/>
    <mergeCell ref="F8:H8"/>
    <mergeCell ref="C1:H2"/>
    <mergeCell ref="C3:H3"/>
    <mergeCell ref="F9:H9"/>
    <mergeCell ref="F10:H10"/>
    <mergeCell ref="D4:H4"/>
    <mergeCell ref="F38:H38"/>
    <mergeCell ref="F30:H30"/>
    <mergeCell ref="F31:H31"/>
    <mergeCell ref="F32:H32"/>
    <mergeCell ref="F33:H33"/>
    <mergeCell ref="F34:H34"/>
    <mergeCell ref="F35:H35"/>
    <mergeCell ref="F36:H36"/>
    <mergeCell ref="F37:H37"/>
    <mergeCell ref="F29:H29"/>
    <mergeCell ref="F11:H11"/>
    <mergeCell ref="F23:H23"/>
    <mergeCell ref="F12:H12"/>
    <mergeCell ref="F13:H13"/>
    <mergeCell ref="F14:H14"/>
    <mergeCell ref="F24:H24"/>
    <mergeCell ref="F25:H25"/>
    <mergeCell ref="F26:H26"/>
    <mergeCell ref="F27:H27"/>
    <mergeCell ref="F28:H28"/>
    <mergeCell ref="F20:H20"/>
    <mergeCell ref="F21:H21"/>
    <mergeCell ref="F22:H22"/>
    <mergeCell ref="F15:H15"/>
    <mergeCell ref="F16:H16"/>
  </mergeCells>
  <printOptions horizontalCentered="1" verticalCentered="1"/>
  <pageMargins left="3.937007874015748E-2" right="3.937007874015748E-2" top="0.35433070866141736" bottom="0.35433070866141736" header="0.31496062992125984" footer="0.31496062992125984"/>
  <pageSetup paperSize="9"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Principal</vt:lpstr>
      <vt:lpstr>Listas</vt:lpstr>
      <vt:lpstr>Fechamentos</vt:lpstr>
      <vt:lpstr>Fechamento</vt:lpstr>
      <vt:lpstr>Ajuda</vt:lpstr>
      <vt:lpstr>CH2</vt:lpstr>
      <vt:lpstr>'CH2'!Area_de_impressao</vt:lpstr>
      <vt:lpstr>Fechamento!Area_de_impressao</vt:lpstr>
      <vt:lpstr>Fechamentos!Area_de_impressao</vt:lpstr>
      <vt:lpstr>Principal!Area_de_impressao</vt:lpstr>
      <vt:lpstr>Principal!Titulos_de_impressao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Alves</dc:creator>
  <cp:lastModifiedBy>Rafael Alves</cp:lastModifiedBy>
  <cp:lastPrinted>2017-05-23T21:22:23Z</cp:lastPrinted>
  <dcterms:created xsi:type="dcterms:W3CDTF">2017-03-22T20:25:53Z</dcterms:created>
  <dcterms:modified xsi:type="dcterms:W3CDTF">2020-12-20T23:14:25Z</dcterms:modified>
</cp:coreProperties>
</file>